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Surplus Fuel Tax Disbursements" sheetId="1" r:id="rId1"/>
    <sheet name="Debt Service Disbursements" sheetId="2" r:id="rId2"/>
  </sheets>
  <definedNames>
    <definedName name="_xlnm.Print_Area" localSheetId="1">'Debt Service Disbursements'!$A$1:$AG$78</definedName>
    <definedName name="_xlnm.Print_Area" localSheetId="0">'Surplus Fuel Tax Disbursements'!$A$1:$AM$78</definedName>
    <definedName name="_xlnm.Print_Titles" localSheetId="1">'Debt Service Disbursements'!$1:$5</definedName>
    <definedName name="_xlnm.Print_Titles" localSheetId="0">'Surplus Fuel Tax Disbursements'!$1:$5</definedName>
  </definedNames>
  <calcPr fullCalcOnLoad="1"/>
</workbook>
</file>

<file path=xl/sharedStrings.xml><?xml version="1.0" encoding="utf-8"?>
<sst xmlns="http://schemas.openxmlformats.org/spreadsheetml/2006/main" count="196" uniqueCount="97">
  <si>
    <t>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</si>
  <si>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</si>
  <si>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</si>
  <si>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</si>
  <si>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</si>
  <si>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</si>
  <si>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</si>
  <si>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</si>
  <si>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</si>
  <si>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</si>
  <si>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</si>
  <si>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</si>
  <si>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</si>
  <si>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</si>
  <si>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</si>
  <si>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</si>
  <si>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</si>
  <si>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</si>
  <si>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</si>
  <si>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</si>
  <si>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</si>
  <si>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</si>
  <si>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</si>
  <si>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</si>
  <si>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</si>
  <si>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</si>
  <si>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</si>
  <si>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</si>
  <si>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</si>
  <si>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</si>
  <si>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</si>
  <si>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</si>
  <si>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</si>
  <si>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</si>
  <si>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</si>
  <si>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</si>
  <si>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</si>
  <si>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</si>
  <si>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</si>
  <si>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</si>
  <si>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</si>
  <si>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</si>
  <si>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</si>
  <si>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</si>
  <si>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</si>
  <si>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</si>
  <si>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</si>
  <si>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</si>
  <si>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</si>
  <si>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</si>
  <si>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</si>
  <si>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</si>
  <si>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</si>
  <si>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</si>
  <si>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</si>
  <si>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</si>
  <si>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</si>
  <si>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</si>
  <si>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</si>
  <si>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</si>
  <si>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</si>
  <si>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</si>
  <si>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</si>
  <si>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</si>
  <si>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</si>
  <si>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% Change</t>
  </si>
  <si>
    <t>-</t>
  </si>
  <si>
    <t>St. Johns</t>
  </si>
  <si>
    <t>St. Lucie</t>
  </si>
  <si>
    <t>DeSoto</t>
  </si>
  <si>
    <t>Constitutional Fuel Tax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</si>
  <si>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</si>
  <si>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</si>
  <si>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</si>
  <si>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</si>
  <si>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</si>
  <si>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</si>
  <si>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</si>
  <si>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</si>
  <si>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</si>
  <si>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</si>
  <si>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</si>
  <si>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</si>
  <si>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</si>
  <si>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</si>
  <si>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</si>
  <si>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</si>
  <si>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Combined Total</t>
  </si>
  <si>
    <t>Total</t>
  </si>
  <si>
    <t>Surplus Fuel Tax Disbursements to County Governments</t>
  </si>
  <si>
    <t>Disbursements to Pay County Governments' Debt Service</t>
  </si>
  <si>
    <t>Data Source: State Board of Administration, Annual Debt Service Reports. (https://www.sbafla.com/fsb/PerformanceReports/AnnualDebtServiceReports.aspx)</t>
  </si>
  <si>
    <t>2019-20</t>
  </si>
  <si>
    <t>2020-21</t>
  </si>
  <si>
    <t>State Fiscal Years Ended June 30, 2007 - 2022</t>
  </si>
  <si>
    <t>2021-22</t>
  </si>
  <si>
    <t>State Fiscal Years Ended June 30, 2004 - 2022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</si>
</sst>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Font="1" applyBorder="1" applyAlignment="1">
      <alignment/>
    </xf>
    <xf numFmtId="0" fontId="4" fillId="0" borderId="17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1" fillId="33" borderId="16" xfId="0" applyFont="1" applyFill="1" applyBorder="1" applyAlignment="1">
      <alignment/>
    </xf>
    <xf numFmtId="42" fontId="0" fillId="0" borderId="18" xfId="0" applyNumberFormat="1" applyBorder="1" applyAlignment="1">
      <alignment/>
    </xf>
    <xf numFmtId="42" fontId="1" fillId="33" borderId="19" xfId="0" applyNumberFormat="1" applyFont="1" applyFill="1" applyBorder="1" applyAlignment="1">
      <alignment/>
    </xf>
    <xf numFmtId="0" fontId="6" fillId="0" borderId="12" xfId="0" applyFont="1" applyBorder="1" applyAlignment="1">
      <alignment horizontal="centerContinuous"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42" fontId="0" fillId="0" borderId="0" xfId="0" applyNumberFormat="1" applyFill="1" applyBorder="1" applyAlignment="1">
      <alignment/>
    </xf>
    <xf numFmtId="9" fontId="1" fillId="33" borderId="21" xfId="0" applyNumberFormat="1" applyFont="1" applyFill="1" applyBorder="1" applyAlignment="1">
      <alignment horizontal="center"/>
    </xf>
    <xf numFmtId="9" fontId="1" fillId="33" borderId="15" xfId="0" applyNumberFormat="1" applyFont="1" applyFill="1" applyBorder="1" applyAlignment="1">
      <alignment horizontal="center"/>
    </xf>
    <xf numFmtId="42" fontId="1" fillId="33" borderId="22" xfId="0" applyNumberFormat="1" applyFont="1" applyFill="1" applyBorder="1" applyAlignment="1">
      <alignment/>
    </xf>
    <xf numFmtId="164" fontId="1" fillId="33" borderId="22" xfId="0" applyNumberFormat="1" applyFont="1" applyFill="1" applyBorder="1" applyAlignment="1">
      <alignment/>
    </xf>
    <xf numFmtId="9" fontId="1" fillId="33" borderId="20" xfId="0" applyNumberFormat="1" applyFont="1" applyFill="1" applyBorder="1" applyAlignment="1">
      <alignment horizontal="center"/>
    </xf>
    <xf numFmtId="9" fontId="1" fillId="33" borderId="23" xfId="0" applyNumberFormat="1" applyFont="1" applyFill="1" applyBorder="1" applyAlignment="1">
      <alignment horizontal="center"/>
    </xf>
    <xf numFmtId="42" fontId="0" fillId="0" borderId="16" xfId="0" applyNumberFormat="1" applyBorder="1" applyAlignment="1">
      <alignment/>
    </xf>
    <xf numFmtId="42" fontId="0" fillId="0" borderId="24" xfId="0" applyNumberFormat="1" applyBorder="1" applyAlignment="1">
      <alignment/>
    </xf>
    <xf numFmtId="42" fontId="1" fillId="33" borderId="16" xfId="0" applyNumberFormat="1" applyFont="1" applyFill="1" applyBorder="1" applyAlignment="1">
      <alignment/>
    </xf>
    <xf numFmtId="42" fontId="1" fillId="33" borderId="24" xfId="0" applyNumberFormat="1" applyFont="1" applyFill="1" applyBorder="1" applyAlignment="1">
      <alignment/>
    </xf>
    <xf numFmtId="42" fontId="1" fillId="33" borderId="25" xfId="0" applyNumberFormat="1" applyFont="1" applyFill="1" applyBorder="1" applyAlignment="1">
      <alignment horizontal="right"/>
    </xf>
    <xf numFmtId="42" fontId="1" fillId="33" borderId="26" xfId="0" applyNumberFormat="1" applyFont="1" applyFill="1" applyBorder="1" applyAlignment="1">
      <alignment horizontal="right"/>
    </xf>
    <xf numFmtId="164" fontId="1" fillId="33" borderId="25" xfId="0" applyNumberFormat="1" applyFont="1" applyFill="1" applyBorder="1" applyAlignment="1">
      <alignment horizontal="right"/>
    </xf>
    <xf numFmtId="164" fontId="1" fillId="33" borderId="16" xfId="0" applyNumberFormat="1" applyFont="1" applyFill="1" applyBorder="1" applyAlignment="1">
      <alignment/>
    </xf>
    <xf numFmtId="42" fontId="0" fillId="0" borderId="27" xfId="0" applyNumberFormat="1" applyBorder="1" applyAlignment="1">
      <alignment/>
    </xf>
    <xf numFmtId="42" fontId="0" fillId="0" borderId="28" xfId="0" applyNumberFormat="1" applyBorder="1" applyAlignment="1">
      <alignment/>
    </xf>
    <xf numFmtId="42" fontId="1" fillId="33" borderId="29" xfId="0" applyNumberFormat="1" applyFont="1" applyFill="1" applyBorder="1" applyAlignment="1">
      <alignment/>
    </xf>
    <xf numFmtId="164" fontId="1" fillId="33" borderId="29" xfId="0" applyNumberFormat="1" applyFont="1" applyFill="1" applyBorder="1" applyAlignment="1">
      <alignment/>
    </xf>
    <xf numFmtId="42" fontId="1" fillId="33" borderId="25" xfId="0" applyNumberFormat="1" applyFont="1" applyFill="1" applyBorder="1" applyAlignment="1">
      <alignment/>
    </xf>
    <xf numFmtId="42" fontId="1" fillId="33" borderId="26" xfId="0" applyNumberFormat="1" applyFont="1" applyFill="1" applyBorder="1" applyAlignment="1">
      <alignment/>
    </xf>
    <xf numFmtId="164" fontId="1" fillId="33" borderId="26" xfId="0" applyNumberFormat="1" applyFont="1" applyFill="1" applyBorder="1" applyAlignment="1">
      <alignment/>
    </xf>
    <xf numFmtId="42" fontId="1" fillId="33" borderId="18" xfId="0" applyNumberFormat="1" applyFont="1" applyFill="1" applyBorder="1" applyAlignment="1">
      <alignment/>
    </xf>
    <xf numFmtId="0" fontId="1" fillId="33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33" borderId="3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15.7109375" style="0" customWidth="1"/>
    <col min="2" max="5" width="13.7109375" style="0" customWidth="1"/>
    <col min="6" max="6" width="13.57421875" style="0" customWidth="1"/>
    <col min="7" max="39" width="13.7109375" style="0" customWidth="1"/>
  </cols>
  <sheetData>
    <row r="1" spans="1:39" ht="23.25">
      <c r="A1" s="11" t="s">
        <v>70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1"/>
    </row>
    <row r="2" spans="1:39" ht="18">
      <c r="A2" s="12" t="s">
        <v>89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2"/>
    </row>
    <row r="3" spans="1:39" ht="16.5" thickBot="1">
      <c r="A3" s="16" t="s">
        <v>96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2"/>
    </row>
    <row r="4" spans="1:39" ht="12.75">
      <c r="A4" s="20"/>
      <c r="B4" s="46" t="s">
        <v>71</v>
      </c>
      <c r="C4" s="45"/>
      <c r="D4" s="46" t="s">
        <v>72</v>
      </c>
      <c r="E4" s="45"/>
      <c r="F4" s="46" t="s">
        <v>73</v>
      </c>
      <c r="G4" s="45"/>
      <c r="H4" s="46" t="s">
        <v>74</v>
      </c>
      <c r="I4" s="45"/>
      <c r="J4" s="46" t="s">
        <v>75</v>
      </c>
      <c r="K4" s="45"/>
      <c r="L4" s="46" t="s">
        <v>76</v>
      </c>
      <c r="M4" s="45"/>
      <c r="N4" s="46" t="s">
        <v>77</v>
      </c>
      <c r="O4" s="45"/>
      <c r="P4" s="46" t="s">
        <v>78</v>
      </c>
      <c r="Q4" s="45"/>
      <c r="R4" s="46" t="s">
        <v>79</v>
      </c>
      <c r="S4" s="45"/>
      <c r="T4" s="46" t="s">
        <v>80</v>
      </c>
      <c r="U4" s="45"/>
      <c r="V4" s="46" t="s">
        <v>81</v>
      </c>
      <c r="W4" s="45"/>
      <c r="X4" s="46" t="s">
        <v>82</v>
      </c>
      <c r="Y4" s="45"/>
      <c r="Z4" s="46" t="s">
        <v>83</v>
      </c>
      <c r="AA4" s="45"/>
      <c r="AB4" s="46" t="s">
        <v>84</v>
      </c>
      <c r="AC4" s="45"/>
      <c r="AD4" s="46" t="s">
        <v>85</v>
      </c>
      <c r="AE4" s="45"/>
      <c r="AF4" s="44" t="s">
        <v>86</v>
      </c>
      <c r="AG4" s="45"/>
      <c r="AH4" s="44" t="s">
        <v>92</v>
      </c>
      <c r="AI4" s="45"/>
      <c r="AJ4" s="44" t="s">
        <v>93</v>
      </c>
      <c r="AK4" s="45"/>
      <c r="AL4" s="44" t="s">
        <v>95</v>
      </c>
      <c r="AM4" s="45"/>
    </row>
    <row r="5" spans="1:39" ht="13.5" thickBot="1">
      <c r="A5" s="19" t="s">
        <v>0</v>
      </c>
      <c r="B5" s="26">
        <v>0.8</v>
      </c>
      <c r="C5" s="27">
        <v>0.2</v>
      </c>
      <c r="D5" s="26">
        <v>0.8</v>
      </c>
      <c r="E5" s="27">
        <v>0.2</v>
      </c>
      <c r="F5" s="26">
        <v>0.8</v>
      </c>
      <c r="G5" s="27">
        <v>0.2</v>
      </c>
      <c r="H5" s="26">
        <v>0.8</v>
      </c>
      <c r="I5" s="27">
        <v>0.2</v>
      </c>
      <c r="J5" s="26">
        <v>0.8</v>
      </c>
      <c r="K5" s="27">
        <v>0.2</v>
      </c>
      <c r="L5" s="26">
        <v>0.8</v>
      </c>
      <c r="M5" s="27">
        <v>0.2</v>
      </c>
      <c r="N5" s="26">
        <v>0.8</v>
      </c>
      <c r="O5" s="27">
        <v>0.2</v>
      </c>
      <c r="P5" s="26">
        <v>0.8</v>
      </c>
      <c r="Q5" s="27">
        <v>0.2</v>
      </c>
      <c r="R5" s="26">
        <v>0.8</v>
      </c>
      <c r="S5" s="27">
        <v>0.2</v>
      </c>
      <c r="T5" s="26">
        <v>0.8</v>
      </c>
      <c r="U5" s="27">
        <v>0.2</v>
      </c>
      <c r="V5" s="26">
        <v>0.8</v>
      </c>
      <c r="W5" s="27">
        <v>0.2</v>
      </c>
      <c r="X5" s="26">
        <v>0.8</v>
      </c>
      <c r="Y5" s="27">
        <v>0.2</v>
      </c>
      <c r="Z5" s="26">
        <v>0.8</v>
      </c>
      <c r="AA5" s="27">
        <v>0.2</v>
      </c>
      <c r="AB5" s="26">
        <v>0.8</v>
      </c>
      <c r="AC5" s="27">
        <v>0.2</v>
      </c>
      <c r="AD5" s="26">
        <v>0.8</v>
      </c>
      <c r="AE5" s="27">
        <v>0.2</v>
      </c>
      <c r="AF5" s="23">
        <v>0.8</v>
      </c>
      <c r="AG5" s="22">
        <v>0.2</v>
      </c>
      <c r="AH5" s="23">
        <v>0.8</v>
      </c>
      <c r="AI5" s="22">
        <v>0.2</v>
      </c>
      <c r="AJ5" s="23">
        <v>0.8</v>
      </c>
      <c r="AK5" s="22">
        <v>0.2</v>
      </c>
      <c r="AL5" s="23">
        <v>0.8</v>
      </c>
      <c r="AM5" s="22">
        <v>0.2</v>
      </c>
    </row>
    <row r="6" spans="1:39" ht="12.75">
      <c r="A6" s="10" t="s">
        <v>1</v>
      </c>
      <c r="B6" s="28">
        <v>2221683.78</v>
      </c>
      <c r="C6" s="29">
        <v>555420.95</v>
      </c>
      <c r="D6" s="28">
        <v>2386884.56</v>
      </c>
      <c r="E6" s="29">
        <v>596721.14</v>
      </c>
      <c r="F6" s="28">
        <v>2322491.76</v>
      </c>
      <c r="G6" s="29">
        <v>580622.94</v>
      </c>
      <c r="H6" s="28">
        <v>2406049.05</v>
      </c>
      <c r="I6" s="29">
        <v>601512.26</v>
      </c>
      <c r="J6" s="28">
        <v>2306963.63</v>
      </c>
      <c r="K6" s="29">
        <v>576740.91</v>
      </c>
      <c r="L6" s="28">
        <v>2219564.46</v>
      </c>
      <c r="M6" s="29">
        <v>554891.12</v>
      </c>
      <c r="N6" s="28">
        <v>2194848.73</v>
      </c>
      <c r="O6" s="29">
        <v>548712.18</v>
      </c>
      <c r="P6" s="37">
        <v>2206302.58</v>
      </c>
      <c r="Q6" s="29">
        <v>551575.64</v>
      </c>
      <c r="R6" s="37">
        <v>2082502.92</v>
      </c>
      <c r="S6" s="14">
        <v>520625.73</v>
      </c>
      <c r="T6" s="37">
        <v>2113082.27</v>
      </c>
      <c r="U6" s="29">
        <v>528270.57</v>
      </c>
      <c r="V6" s="37">
        <v>2139328.37</v>
      </c>
      <c r="W6" s="29">
        <v>534832.09</v>
      </c>
      <c r="X6" s="37">
        <v>2190253.15</v>
      </c>
      <c r="Y6" s="29">
        <v>547563.29</v>
      </c>
      <c r="Z6" s="37">
        <v>2303924.12</v>
      </c>
      <c r="AA6" s="29">
        <v>575981.03</v>
      </c>
      <c r="AB6" s="37">
        <v>2414883.92</v>
      </c>
      <c r="AC6" s="29">
        <v>603720.98</v>
      </c>
      <c r="AD6" s="37">
        <v>2463754.88</v>
      </c>
      <c r="AE6" s="29">
        <v>615938.72</v>
      </c>
      <c r="AF6" s="36">
        <v>2481484.98</v>
      </c>
      <c r="AG6" s="14">
        <v>620371.24</v>
      </c>
      <c r="AH6" s="36">
        <v>2434729.55</v>
      </c>
      <c r="AI6" s="14">
        <v>608682.39</v>
      </c>
      <c r="AJ6" s="36">
        <v>2278124.73</v>
      </c>
      <c r="AK6" s="14">
        <v>569531.18</v>
      </c>
      <c r="AL6" s="36">
        <v>2529638.16</v>
      </c>
      <c r="AM6" s="14">
        <v>632409.54</v>
      </c>
    </row>
    <row r="7" spans="1:39" ht="12.75">
      <c r="A7" s="10" t="s">
        <v>2</v>
      </c>
      <c r="B7" s="28">
        <v>580572.23</v>
      </c>
      <c r="C7" s="29">
        <v>145143.06</v>
      </c>
      <c r="D7" s="28">
        <v>624086.78</v>
      </c>
      <c r="E7" s="29">
        <v>156021.69</v>
      </c>
      <c r="F7" s="28">
        <v>609493.35</v>
      </c>
      <c r="G7" s="29">
        <v>152373.34</v>
      </c>
      <c r="H7" s="28">
        <v>621808.68</v>
      </c>
      <c r="I7" s="29">
        <v>155452.17</v>
      </c>
      <c r="J7" s="28">
        <v>600380.74</v>
      </c>
      <c r="K7" s="29">
        <v>150095.18</v>
      </c>
      <c r="L7" s="28">
        <v>575579.51</v>
      </c>
      <c r="M7" s="29">
        <v>143894.88</v>
      </c>
      <c r="N7" s="28">
        <v>583836.66</v>
      </c>
      <c r="O7" s="29">
        <v>145959.17</v>
      </c>
      <c r="P7" s="37">
        <v>598073.49</v>
      </c>
      <c r="Q7" s="29">
        <v>149518.37</v>
      </c>
      <c r="R7" s="37">
        <v>579267.41</v>
      </c>
      <c r="S7" s="14">
        <v>144816.85</v>
      </c>
      <c r="T7" s="37">
        <v>585958.34</v>
      </c>
      <c r="U7" s="29">
        <v>146489.59</v>
      </c>
      <c r="V7" s="37">
        <v>598582.06</v>
      </c>
      <c r="W7" s="29">
        <v>149645.52</v>
      </c>
      <c r="X7" s="37">
        <v>606494.34</v>
      </c>
      <c r="Y7" s="29">
        <v>151623.59</v>
      </c>
      <c r="Z7" s="37">
        <v>641069.86</v>
      </c>
      <c r="AA7" s="29">
        <v>160267.46</v>
      </c>
      <c r="AB7" s="37">
        <v>643095.35</v>
      </c>
      <c r="AC7" s="29">
        <v>160773.84</v>
      </c>
      <c r="AD7" s="37">
        <v>667172.01</v>
      </c>
      <c r="AE7" s="29">
        <v>166793</v>
      </c>
      <c r="AF7" s="36">
        <v>694207.3</v>
      </c>
      <c r="AG7" s="14">
        <v>173551.82</v>
      </c>
      <c r="AH7" s="36">
        <v>666242.05</v>
      </c>
      <c r="AI7" s="14">
        <v>166560.51</v>
      </c>
      <c r="AJ7" s="36">
        <v>624660.39</v>
      </c>
      <c r="AK7" s="14">
        <v>156165.1</v>
      </c>
      <c r="AL7" s="36">
        <v>699951.64</v>
      </c>
      <c r="AM7" s="14">
        <v>174987.91</v>
      </c>
    </row>
    <row r="8" spans="1:39" ht="12.75">
      <c r="A8" s="10" t="s">
        <v>3</v>
      </c>
      <c r="B8" s="28">
        <v>1771137.52</v>
      </c>
      <c r="C8" s="29">
        <v>442784.38</v>
      </c>
      <c r="D8" s="28">
        <v>1901447.66</v>
      </c>
      <c r="E8" s="29">
        <v>475361.92</v>
      </c>
      <c r="F8" s="28">
        <v>1833424.94</v>
      </c>
      <c r="G8" s="29">
        <v>458356.23</v>
      </c>
      <c r="H8" s="28">
        <v>1865013.38</v>
      </c>
      <c r="I8" s="29">
        <v>466253.34</v>
      </c>
      <c r="J8" s="28">
        <v>1789735.31</v>
      </c>
      <c r="K8" s="29">
        <v>447433.83</v>
      </c>
      <c r="L8" s="28">
        <v>1723085.82</v>
      </c>
      <c r="M8" s="29">
        <v>430771.46</v>
      </c>
      <c r="N8" s="28">
        <v>1752955.71</v>
      </c>
      <c r="O8" s="29">
        <v>438238.93</v>
      </c>
      <c r="P8" s="37">
        <v>1801851.15</v>
      </c>
      <c r="Q8" s="29">
        <v>450462.79</v>
      </c>
      <c r="R8" s="37">
        <v>1703024.14</v>
      </c>
      <c r="S8" s="14">
        <v>425756.03</v>
      </c>
      <c r="T8" s="37">
        <v>1736741</v>
      </c>
      <c r="U8" s="29">
        <v>434185.25</v>
      </c>
      <c r="V8" s="37">
        <v>1773391.32</v>
      </c>
      <c r="W8" s="29">
        <v>443347.83</v>
      </c>
      <c r="X8" s="37">
        <v>1806376.91</v>
      </c>
      <c r="Y8" s="29">
        <v>451594.23</v>
      </c>
      <c r="Z8" s="37">
        <v>1895044.57</v>
      </c>
      <c r="AA8" s="29">
        <v>473761.14</v>
      </c>
      <c r="AB8" s="37">
        <v>1946208.26</v>
      </c>
      <c r="AC8" s="29">
        <v>486552.06</v>
      </c>
      <c r="AD8" s="37">
        <v>1953005.34</v>
      </c>
      <c r="AE8" s="29">
        <v>488251.34</v>
      </c>
      <c r="AF8" s="36">
        <v>1972563.08</v>
      </c>
      <c r="AG8" s="14">
        <v>493140.77</v>
      </c>
      <c r="AH8" s="36">
        <v>1929703.14</v>
      </c>
      <c r="AI8" s="14">
        <v>482425.79</v>
      </c>
      <c r="AJ8" s="36">
        <v>1827585.22</v>
      </c>
      <c r="AK8" s="14">
        <v>456896.3</v>
      </c>
      <c r="AL8" s="36">
        <v>2100492.04</v>
      </c>
      <c r="AM8" s="14">
        <v>525123.01</v>
      </c>
    </row>
    <row r="9" spans="1:40" ht="12.75">
      <c r="A9" s="10" t="s">
        <v>4</v>
      </c>
      <c r="B9" s="28">
        <v>399919.27</v>
      </c>
      <c r="C9" s="29">
        <v>99979.82</v>
      </c>
      <c r="D9" s="28">
        <v>431377.38</v>
      </c>
      <c r="E9" s="29">
        <v>107844.35</v>
      </c>
      <c r="F9" s="28">
        <v>411493.14</v>
      </c>
      <c r="G9" s="29">
        <v>102873.29</v>
      </c>
      <c r="H9" s="28">
        <v>422513.26</v>
      </c>
      <c r="I9" s="29">
        <v>105628.32</v>
      </c>
      <c r="J9" s="28">
        <v>407335.52</v>
      </c>
      <c r="K9" s="29">
        <v>101833.88</v>
      </c>
      <c r="L9" s="28">
        <v>398148.08</v>
      </c>
      <c r="M9" s="29">
        <v>99537.02</v>
      </c>
      <c r="N9" s="28">
        <v>390502.18</v>
      </c>
      <c r="O9" s="29">
        <v>97625.54</v>
      </c>
      <c r="P9" s="37">
        <v>398524.08</v>
      </c>
      <c r="Q9" s="29">
        <v>99631.02</v>
      </c>
      <c r="R9" s="37">
        <v>380547.73</v>
      </c>
      <c r="S9" s="14">
        <v>95136.93</v>
      </c>
      <c r="T9" s="37">
        <v>374796.04</v>
      </c>
      <c r="U9" s="29">
        <v>93699.01</v>
      </c>
      <c r="V9" s="37">
        <v>380251.9</v>
      </c>
      <c r="W9" s="29">
        <v>95062.98</v>
      </c>
      <c r="X9" s="37">
        <v>394754.5</v>
      </c>
      <c r="Y9" s="29">
        <v>98688.63</v>
      </c>
      <c r="Z9" s="37">
        <v>409328.39</v>
      </c>
      <c r="AA9" s="29">
        <v>102332.1</v>
      </c>
      <c r="AB9" s="37">
        <v>418775.96</v>
      </c>
      <c r="AC9" s="29">
        <v>104693.99</v>
      </c>
      <c r="AD9" s="37">
        <v>430663.66</v>
      </c>
      <c r="AE9" s="29">
        <v>107665.92</v>
      </c>
      <c r="AF9" s="36">
        <v>438849.75</v>
      </c>
      <c r="AG9" s="14">
        <v>109712.44</v>
      </c>
      <c r="AH9" s="36">
        <v>422747.1</v>
      </c>
      <c r="AI9" s="14">
        <v>105686.78</v>
      </c>
      <c r="AJ9" s="36">
        <v>392917.23</v>
      </c>
      <c r="AK9" s="14">
        <v>98229.31</v>
      </c>
      <c r="AL9" s="36">
        <v>435726.9</v>
      </c>
      <c r="AM9" s="14">
        <v>108931.72</v>
      </c>
      <c r="AN9" s="21"/>
    </row>
    <row r="10" spans="1:39" ht="12.75">
      <c r="A10" s="10" t="s">
        <v>5</v>
      </c>
      <c r="B10" s="28">
        <v>4306828.86</v>
      </c>
      <c r="C10" s="29">
        <v>1076707.22</v>
      </c>
      <c r="D10" s="28">
        <v>4634022.45</v>
      </c>
      <c r="E10" s="29">
        <v>1158505.61</v>
      </c>
      <c r="F10" s="28">
        <v>4503494.38</v>
      </c>
      <c r="G10" s="29">
        <v>1125873.59</v>
      </c>
      <c r="H10" s="28">
        <v>4577018.31</v>
      </c>
      <c r="I10" s="29">
        <v>1144254.58</v>
      </c>
      <c r="J10" s="28">
        <v>4463238.36</v>
      </c>
      <c r="K10" s="29">
        <v>1115809.59</v>
      </c>
      <c r="L10" s="28">
        <v>4207824.94</v>
      </c>
      <c r="M10" s="29">
        <v>1051956.24</v>
      </c>
      <c r="N10" s="28">
        <v>4189089.01</v>
      </c>
      <c r="O10" s="29">
        <v>1047272.25</v>
      </c>
      <c r="P10" s="37">
        <v>4300653.59</v>
      </c>
      <c r="Q10" s="29">
        <v>1075163.4</v>
      </c>
      <c r="R10" s="37">
        <v>4096712.25</v>
      </c>
      <c r="S10" s="14">
        <v>1024178.06</v>
      </c>
      <c r="T10" s="37">
        <v>4691062.23</v>
      </c>
      <c r="U10" s="29">
        <v>1172765.56</v>
      </c>
      <c r="V10" s="37">
        <v>4862757.46</v>
      </c>
      <c r="W10" s="29">
        <v>1215689.36</v>
      </c>
      <c r="X10" s="37">
        <v>4907596.53</v>
      </c>
      <c r="Y10" s="29">
        <v>1226899.13</v>
      </c>
      <c r="Z10" s="37">
        <v>5174152.41</v>
      </c>
      <c r="AA10" s="29">
        <v>1293538.1</v>
      </c>
      <c r="AB10" s="37">
        <v>5472649.52</v>
      </c>
      <c r="AC10" s="29">
        <v>1368162.38</v>
      </c>
      <c r="AD10" s="37">
        <v>5498584.56</v>
      </c>
      <c r="AE10" s="29">
        <v>1374646.14</v>
      </c>
      <c r="AF10" s="36">
        <v>5556133.09</v>
      </c>
      <c r="AG10" s="14">
        <v>1389033.27</v>
      </c>
      <c r="AH10" s="36">
        <v>5735044.3</v>
      </c>
      <c r="AI10" s="14">
        <v>1433761.08</v>
      </c>
      <c r="AJ10" s="36">
        <v>5423814.88</v>
      </c>
      <c r="AK10" s="14">
        <v>1355953.72</v>
      </c>
      <c r="AL10" s="36">
        <v>6076969.07</v>
      </c>
      <c r="AM10" s="14">
        <v>1519242.27</v>
      </c>
    </row>
    <row r="11" spans="1:39" ht="12.75">
      <c r="A11" s="10" t="s">
        <v>6</v>
      </c>
      <c r="B11" s="28">
        <v>12016657.25</v>
      </c>
      <c r="C11" s="29">
        <v>3004164.31</v>
      </c>
      <c r="D11" s="28">
        <v>12914118.66</v>
      </c>
      <c r="E11" s="29">
        <v>3228529.66</v>
      </c>
      <c r="F11" s="28">
        <v>12454398.38</v>
      </c>
      <c r="G11" s="29">
        <v>3113599.6</v>
      </c>
      <c r="H11" s="28">
        <v>12741999.02</v>
      </c>
      <c r="I11" s="29">
        <v>3185499.76</v>
      </c>
      <c r="J11" s="28">
        <v>12237754.31</v>
      </c>
      <c r="K11" s="29">
        <v>3059438.58</v>
      </c>
      <c r="L11" s="28">
        <v>11625187.1</v>
      </c>
      <c r="M11" s="29">
        <v>2906296.77</v>
      </c>
      <c r="N11" s="28">
        <v>11683800.82</v>
      </c>
      <c r="O11" s="29">
        <v>2920950.2</v>
      </c>
      <c r="P11" s="37">
        <v>11779693.93</v>
      </c>
      <c r="Q11" s="29">
        <v>2944923.48</v>
      </c>
      <c r="R11" s="37">
        <v>11145201.14</v>
      </c>
      <c r="S11" s="14">
        <v>2786300.28</v>
      </c>
      <c r="T11" s="37">
        <v>11242764.91</v>
      </c>
      <c r="U11" s="29">
        <v>2810691.23</v>
      </c>
      <c r="V11" s="37">
        <v>11391497.81</v>
      </c>
      <c r="W11" s="29">
        <v>2847874.45</v>
      </c>
      <c r="X11" s="37">
        <v>11719663.28</v>
      </c>
      <c r="Y11" s="29">
        <v>2929915.82</v>
      </c>
      <c r="Z11" s="37">
        <v>12170479.65</v>
      </c>
      <c r="AA11" s="29">
        <v>3042619.91</v>
      </c>
      <c r="AB11" s="37">
        <v>12423914.5</v>
      </c>
      <c r="AC11" s="29">
        <v>3105978.63</v>
      </c>
      <c r="AD11" s="37">
        <v>12759189.25</v>
      </c>
      <c r="AE11" s="29">
        <v>3189797.31</v>
      </c>
      <c r="AF11" s="36">
        <v>12934881.98</v>
      </c>
      <c r="AG11" s="14">
        <v>3233720.5</v>
      </c>
      <c r="AH11" s="36">
        <v>12591004.29</v>
      </c>
      <c r="AI11" s="14">
        <v>3147751.07</v>
      </c>
      <c r="AJ11" s="36">
        <v>11674209.52</v>
      </c>
      <c r="AK11" s="14">
        <v>2918552.38</v>
      </c>
      <c r="AL11" s="36">
        <v>12633858.6</v>
      </c>
      <c r="AM11" s="14">
        <v>3158464.65</v>
      </c>
    </row>
    <row r="12" spans="1:39" ht="12.75">
      <c r="A12" s="10" t="s">
        <v>7</v>
      </c>
      <c r="B12" s="28">
        <v>472658.3</v>
      </c>
      <c r="C12" s="29">
        <v>118164.58</v>
      </c>
      <c r="D12" s="28">
        <v>507214.02</v>
      </c>
      <c r="E12" s="29">
        <v>126803.51</v>
      </c>
      <c r="F12" s="28">
        <v>487810.31</v>
      </c>
      <c r="G12" s="29">
        <v>121952.58</v>
      </c>
      <c r="H12" s="28">
        <v>496684.2</v>
      </c>
      <c r="I12" s="29">
        <v>124171.05</v>
      </c>
      <c r="J12" s="28">
        <v>481082.21</v>
      </c>
      <c r="K12" s="29">
        <v>120270.55</v>
      </c>
      <c r="L12" s="28">
        <v>458438.81</v>
      </c>
      <c r="M12" s="29">
        <v>114609.7</v>
      </c>
      <c r="N12" s="28">
        <v>448391.17</v>
      </c>
      <c r="O12" s="29">
        <v>112097.79</v>
      </c>
      <c r="P12" s="37">
        <v>458959.84</v>
      </c>
      <c r="Q12" s="29">
        <v>114739.96</v>
      </c>
      <c r="R12" s="37">
        <v>444901.11</v>
      </c>
      <c r="S12" s="14">
        <v>111225.28</v>
      </c>
      <c r="T12" s="37">
        <v>451468.49</v>
      </c>
      <c r="U12" s="29">
        <v>112867.12</v>
      </c>
      <c r="V12" s="37">
        <v>457151.53</v>
      </c>
      <c r="W12" s="29">
        <v>114287.88</v>
      </c>
      <c r="X12" s="37">
        <v>469619.18</v>
      </c>
      <c r="Y12" s="29">
        <v>117404.79</v>
      </c>
      <c r="Z12" s="37">
        <v>488658.52</v>
      </c>
      <c r="AA12" s="29">
        <v>122164.63</v>
      </c>
      <c r="AB12" s="37">
        <v>502159.74</v>
      </c>
      <c r="AC12" s="29">
        <v>125539.94</v>
      </c>
      <c r="AD12" s="37">
        <v>516393.42</v>
      </c>
      <c r="AE12" s="29">
        <v>129098.36</v>
      </c>
      <c r="AF12" s="36">
        <v>525464.15</v>
      </c>
      <c r="AG12" s="14">
        <v>131366.04</v>
      </c>
      <c r="AH12" s="36">
        <v>518244.09</v>
      </c>
      <c r="AI12" s="14">
        <v>129561.02</v>
      </c>
      <c r="AJ12" s="36">
        <v>484555.1</v>
      </c>
      <c r="AK12" s="14">
        <v>121138.78</v>
      </c>
      <c r="AL12" s="36">
        <v>538814.43</v>
      </c>
      <c r="AM12" s="14">
        <v>134703.61</v>
      </c>
    </row>
    <row r="13" spans="1:39" ht="12.75">
      <c r="A13" s="10" t="s">
        <v>8</v>
      </c>
      <c r="B13" s="28">
        <v>1679413.14</v>
      </c>
      <c r="C13" s="29">
        <v>419853.29</v>
      </c>
      <c r="D13" s="28">
        <v>1806338.81</v>
      </c>
      <c r="E13" s="29">
        <v>451584.7</v>
      </c>
      <c r="F13" s="28">
        <v>1718785.38</v>
      </c>
      <c r="G13" s="29">
        <v>429696.34</v>
      </c>
      <c r="H13" s="28">
        <v>1765876.44</v>
      </c>
      <c r="I13" s="29">
        <v>441469.11</v>
      </c>
      <c r="J13" s="28">
        <v>1673816.46</v>
      </c>
      <c r="K13" s="29">
        <v>418454.12</v>
      </c>
      <c r="L13" s="28">
        <v>1598431.94</v>
      </c>
      <c r="M13" s="29">
        <v>399607.98</v>
      </c>
      <c r="N13" s="28">
        <v>1594623.35</v>
      </c>
      <c r="O13" s="29">
        <v>398655.84</v>
      </c>
      <c r="P13" s="37">
        <v>1637229.12</v>
      </c>
      <c r="Q13" s="29">
        <v>409307.28</v>
      </c>
      <c r="R13" s="37">
        <v>1543160.74</v>
      </c>
      <c r="S13" s="14">
        <v>385790.19</v>
      </c>
      <c r="T13" s="37">
        <v>1599616.46</v>
      </c>
      <c r="U13" s="29">
        <v>399904.12</v>
      </c>
      <c r="V13" s="37">
        <v>1631803.63</v>
      </c>
      <c r="W13" s="29">
        <v>407950.91</v>
      </c>
      <c r="X13" s="37">
        <v>1689458.66</v>
      </c>
      <c r="Y13" s="29">
        <v>422364.66</v>
      </c>
      <c r="Z13" s="37">
        <v>1768864.71</v>
      </c>
      <c r="AA13" s="29">
        <v>442216.18</v>
      </c>
      <c r="AB13" s="37">
        <v>1804690.26</v>
      </c>
      <c r="AC13" s="29">
        <v>451172.57</v>
      </c>
      <c r="AD13" s="37">
        <v>1833956.28</v>
      </c>
      <c r="AE13" s="29">
        <v>458489.07</v>
      </c>
      <c r="AF13" s="36">
        <v>1862418.28</v>
      </c>
      <c r="AG13" s="14">
        <v>465604.57</v>
      </c>
      <c r="AH13" s="36">
        <v>1805586.02</v>
      </c>
      <c r="AI13" s="14">
        <v>451396.51</v>
      </c>
      <c r="AJ13" s="36">
        <v>1705764.96</v>
      </c>
      <c r="AK13" s="14">
        <v>426441.24</v>
      </c>
      <c r="AL13" s="36">
        <v>1913036.23</v>
      </c>
      <c r="AM13" s="14">
        <v>478259.06</v>
      </c>
    </row>
    <row r="14" spans="1:39" ht="12.75">
      <c r="A14" s="10" t="s">
        <v>9</v>
      </c>
      <c r="B14" s="28">
        <v>1234471.62</v>
      </c>
      <c r="C14" s="29">
        <v>308617.9</v>
      </c>
      <c r="D14" s="28">
        <v>1330860.59</v>
      </c>
      <c r="E14" s="29">
        <v>332715.15</v>
      </c>
      <c r="F14" s="28">
        <v>1310673.74</v>
      </c>
      <c r="G14" s="29">
        <v>327668.43</v>
      </c>
      <c r="H14" s="28">
        <v>1328592.76</v>
      </c>
      <c r="I14" s="29">
        <v>332148.19</v>
      </c>
      <c r="J14" s="28">
        <v>1240072.82</v>
      </c>
      <c r="K14" s="29">
        <v>310018.21</v>
      </c>
      <c r="L14" s="28">
        <v>1180752.06</v>
      </c>
      <c r="M14" s="29">
        <v>295188.01</v>
      </c>
      <c r="N14" s="28">
        <v>1165627.22</v>
      </c>
      <c r="O14" s="29">
        <v>291406.81</v>
      </c>
      <c r="P14" s="37">
        <v>1191698.21</v>
      </c>
      <c r="Q14" s="29">
        <v>297924.55</v>
      </c>
      <c r="R14" s="37">
        <v>1144221.8</v>
      </c>
      <c r="S14" s="14">
        <v>286055.45</v>
      </c>
      <c r="T14" s="37">
        <v>1170285.87</v>
      </c>
      <c r="U14" s="29">
        <v>292571.47</v>
      </c>
      <c r="V14" s="37">
        <v>1182383.29</v>
      </c>
      <c r="W14" s="29">
        <v>295595.82</v>
      </c>
      <c r="X14" s="37">
        <v>1213029.43</v>
      </c>
      <c r="Y14" s="29">
        <v>303257.36</v>
      </c>
      <c r="Z14" s="37">
        <v>1272216.3</v>
      </c>
      <c r="AA14" s="29">
        <v>318054.08</v>
      </c>
      <c r="AB14" s="37">
        <v>1310509.24</v>
      </c>
      <c r="AC14" s="29">
        <v>327627.31</v>
      </c>
      <c r="AD14" s="37">
        <v>1335057.93</v>
      </c>
      <c r="AE14" s="29">
        <v>333764.48</v>
      </c>
      <c r="AF14" s="36">
        <v>1359174.26</v>
      </c>
      <c r="AG14" s="14">
        <v>339793.57</v>
      </c>
      <c r="AH14" s="36">
        <v>1321477.77</v>
      </c>
      <c r="AI14" s="14">
        <v>330369.44</v>
      </c>
      <c r="AJ14" s="36">
        <v>1257376.73</v>
      </c>
      <c r="AK14" s="14">
        <v>314344.18</v>
      </c>
      <c r="AL14" s="36">
        <v>1414178.9</v>
      </c>
      <c r="AM14" s="14">
        <v>353544.73</v>
      </c>
    </row>
    <row r="15" spans="1:39" ht="12.75">
      <c r="A15" s="10" t="s">
        <v>10</v>
      </c>
      <c r="B15" s="28">
        <v>1395040.14</v>
      </c>
      <c r="C15" s="29">
        <v>348760.04</v>
      </c>
      <c r="D15" s="28">
        <v>1502276.73</v>
      </c>
      <c r="E15" s="29">
        <v>375569.18</v>
      </c>
      <c r="F15" s="28">
        <v>1484489.54</v>
      </c>
      <c r="G15" s="29">
        <v>371122.38</v>
      </c>
      <c r="H15" s="28">
        <v>1543908.49</v>
      </c>
      <c r="I15" s="29">
        <v>385977.12</v>
      </c>
      <c r="J15" s="28">
        <v>1465720.71</v>
      </c>
      <c r="K15" s="29">
        <v>366430.18</v>
      </c>
      <c r="L15" s="28">
        <v>1396699.03</v>
      </c>
      <c r="M15" s="29">
        <v>349174.76</v>
      </c>
      <c r="N15" s="28">
        <v>1414418.48</v>
      </c>
      <c r="O15" s="29">
        <v>353604.62</v>
      </c>
      <c r="P15" s="37">
        <v>1459087.78</v>
      </c>
      <c r="Q15" s="29">
        <v>364771.94</v>
      </c>
      <c r="R15" s="37">
        <v>1434073.3</v>
      </c>
      <c r="S15" s="14">
        <v>358518.32</v>
      </c>
      <c r="T15" s="37">
        <v>1470559.66</v>
      </c>
      <c r="U15" s="29">
        <v>367639.92</v>
      </c>
      <c r="V15" s="37">
        <v>1489030.432</v>
      </c>
      <c r="W15" s="29">
        <v>372257.6</v>
      </c>
      <c r="X15" s="37">
        <v>1525210.27</v>
      </c>
      <c r="Y15" s="29">
        <v>381302.57</v>
      </c>
      <c r="Z15" s="37">
        <v>1596180.83</v>
      </c>
      <c r="AA15" s="29">
        <v>399045.21</v>
      </c>
      <c r="AB15" s="37">
        <v>1633031.62</v>
      </c>
      <c r="AC15" s="29">
        <v>408257.91</v>
      </c>
      <c r="AD15" s="37">
        <v>1635547.46</v>
      </c>
      <c r="AE15" s="29">
        <v>408886.87</v>
      </c>
      <c r="AF15" s="36">
        <v>1656751.36</v>
      </c>
      <c r="AG15" s="14">
        <v>414187.84</v>
      </c>
      <c r="AH15" s="36">
        <v>1618410.26</v>
      </c>
      <c r="AI15" s="14">
        <v>404602.56</v>
      </c>
      <c r="AJ15" s="36">
        <v>1506586.3</v>
      </c>
      <c r="AK15" s="14">
        <v>376646.57</v>
      </c>
      <c r="AL15" s="36">
        <v>1663438.26</v>
      </c>
      <c r="AM15" s="14">
        <v>415859.56</v>
      </c>
    </row>
    <row r="16" spans="1:39" ht="12.75">
      <c r="A16" s="10" t="s">
        <v>11</v>
      </c>
      <c r="B16" s="28">
        <v>3191422.84</v>
      </c>
      <c r="C16" s="29">
        <v>797855.71</v>
      </c>
      <c r="D16" s="28">
        <v>3436767.74</v>
      </c>
      <c r="E16" s="29">
        <v>859191.94</v>
      </c>
      <c r="F16" s="28">
        <v>3375679.1</v>
      </c>
      <c r="G16" s="29">
        <v>843919.78</v>
      </c>
      <c r="H16" s="28">
        <v>2771543.4</v>
      </c>
      <c r="I16" s="29">
        <v>866747.08</v>
      </c>
      <c r="J16" s="28">
        <v>3308562.1</v>
      </c>
      <c r="K16" s="29">
        <v>827140.52</v>
      </c>
      <c r="L16" s="28">
        <v>3092762.88</v>
      </c>
      <c r="M16" s="29">
        <v>773190.72</v>
      </c>
      <c r="N16" s="28">
        <v>3070686.36</v>
      </c>
      <c r="O16" s="29">
        <v>767671.59</v>
      </c>
      <c r="P16" s="37">
        <v>3130553.68</v>
      </c>
      <c r="Q16" s="29">
        <v>782638.42</v>
      </c>
      <c r="R16" s="37">
        <v>3060265.98</v>
      </c>
      <c r="S16" s="14">
        <v>765066.5</v>
      </c>
      <c r="T16" s="37">
        <v>3149526.72</v>
      </c>
      <c r="U16" s="29">
        <v>787381.68</v>
      </c>
      <c r="V16" s="37">
        <v>3159352.02</v>
      </c>
      <c r="W16" s="29">
        <v>789838.01</v>
      </c>
      <c r="X16" s="37">
        <v>3241410.8</v>
      </c>
      <c r="Y16" s="29">
        <v>810352.7</v>
      </c>
      <c r="Z16" s="37">
        <v>3398139.5</v>
      </c>
      <c r="AA16" s="29">
        <v>849534.88</v>
      </c>
      <c r="AB16" s="37">
        <v>3506791.54</v>
      </c>
      <c r="AC16" s="29">
        <v>876697.89</v>
      </c>
      <c r="AD16" s="37">
        <v>3637585.34</v>
      </c>
      <c r="AE16" s="29">
        <v>909396.33</v>
      </c>
      <c r="AF16" s="36">
        <v>3742693.98</v>
      </c>
      <c r="AG16" s="14">
        <v>935673.5</v>
      </c>
      <c r="AH16" s="36">
        <v>3650071.5</v>
      </c>
      <c r="AI16" s="14">
        <v>912517.87</v>
      </c>
      <c r="AJ16" s="36">
        <v>3424911.22</v>
      </c>
      <c r="AK16" s="14">
        <v>856227.81</v>
      </c>
      <c r="AL16" s="36">
        <v>3850690.59</v>
      </c>
      <c r="AM16" s="14">
        <v>962672.65</v>
      </c>
    </row>
    <row r="17" spans="1:39" ht="12.75">
      <c r="A17" s="10" t="s">
        <v>12</v>
      </c>
      <c r="B17" s="28">
        <v>1143882.06</v>
      </c>
      <c r="C17" s="29">
        <v>285970.52</v>
      </c>
      <c r="D17" s="28">
        <v>1231039.92</v>
      </c>
      <c r="E17" s="29">
        <v>307759.98</v>
      </c>
      <c r="F17" s="28">
        <v>1188300.29</v>
      </c>
      <c r="G17" s="29">
        <v>297075.07</v>
      </c>
      <c r="H17" s="28">
        <v>1217349.35</v>
      </c>
      <c r="I17" s="29">
        <v>304337.34</v>
      </c>
      <c r="J17" s="28">
        <v>1184123.37</v>
      </c>
      <c r="K17" s="29">
        <v>296030.84</v>
      </c>
      <c r="L17" s="28">
        <v>1132052.32</v>
      </c>
      <c r="M17" s="29">
        <v>283013.08</v>
      </c>
      <c r="N17" s="28">
        <v>1126454.59</v>
      </c>
      <c r="O17" s="29">
        <v>281613.65</v>
      </c>
      <c r="P17" s="37">
        <v>1158656.94</v>
      </c>
      <c r="Q17" s="29">
        <v>289664.24</v>
      </c>
      <c r="R17" s="37">
        <v>1117724.38</v>
      </c>
      <c r="S17" s="14">
        <v>279431.09</v>
      </c>
      <c r="T17" s="37">
        <v>1130689.22</v>
      </c>
      <c r="U17" s="29">
        <v>282672.3</v>
      </c>
      <c r="V17" s="37">
        <v>1129840.54</v>
      </c>
      <c r="W17" s="29">
        <v>282460.13</v>
      </c>
      <c r="X17" s="37">
        <v>1155159.06</v>
      </c>
      <c r="Y17" s="29">
        <v>288789.77</v>
      </c>
      <c r="Z17" s="37">
        <v>1221114.07</v>
      </c>
      <c r="AA17" s="29">
        <v>305278.52</v>
      </c>
      <c r="AB17" s="37">
        <v>1239134.78</v>
      </c>
      <c r="AC17" s="29">
        <v>309783.7</v>
      </c>
      <c r="AD17" s="37">
        <v>1263668.98</v>
      </c>
      <c r="AE17" s="29">
        <v>315917.24</v>
      </c>
      <c r="AF17" s="36">
        <v>1305112.53</v>
      </c>
      <c r="AG17" s="14">
        <v>326278.13</v>
      </c>
      <c r="AH17" s="36">
        <v>1339079.07</v>
      </c>
      <c r="AI17" s="14">
        <v>334769.77</v>
      </c>
      <c r="AJ17" s="36">
        <v>1325809.42</v>
      </c>
      <c r="AK17" s="14">
        <v>331452.35</v>
      </c>
      <c r="AL17" s="36">
        <v>1497371.18</v>
      </c>
      <c r="AM17" s="14">
        <v>374342.79</v>
      </c>
    </row>
    <row r="18" spans="1:39" ht="12.75">
      <c r="A18" s="10" t="s">
        <v>69</v>
      </c>
      <c r="B18" s="28">
        <v>597723.5</v>
      </c>
      <c r="C18" s="29">
        <v>149430.87</v>
      </c>
      <c r="D18" s="28">
        <v>644182.61</v>
      </c>
      <c r="E18" s="29">
        <v>161045.65</v>
      </c>
      <c r="F18" s="28">
        <v>642109.58</v>
      </c>
      <c r="G18" s="29">
        <v>160527.39</v>
      </c>
      <c r="H18" s="28">
        <v>670246.4</v>
      </c>
      <c r="I18" s="29">
        <v>167561.6</v>
      </c>
      <c r="J18" s="28">
        <v>643696.92</v>
      </c>
      <c r="K18" s="29">
        <v>160924.23</v>
      </c>
      <c r="L18" s="28">
        <v>608171.92</v>
      </c>
      <c r="M18" s="29">
        <v>152042.98</v>
      </c>
      <c r="N18" s="28">
        <v>601800.58</v>
      </c>
      <c r="O18" s="29">
        <v>150450.15</v>
      </c>
      <c r="P18" s="37">
        <v>603390.14</v>
      </c>
      <c r="Q18" s="29">
        <v>150847.53</v>
      </c>
      <c r="R18" s="37">
        <v>579489.13</v>
      </c>
      <c r="S18" s="14">
        <v>144872.28</v>
      </c>
      <c r="T18" s="37">
        <v>592376.21</v>
      </c>
      <c r="U18" s="29">
        <v>148094.05</v>
      </c>
      <c r="V18" s="37">
        <v>606384.78</v>
      </c>
      <c r="W18" s="29">
        <v>151596.19</v>
      </c>
      <c r="X18" s="37">
        <v>623021.45</v>
      </c>
      <c r="Y18" s="29">
        <v>155755.36</v>
      </c>
      <c r="Z18" s="37">
        <v>648941.91</v>
      </c>
      <c r="AA18" s="29">
        <v>162235.48</v>
      </c>
      <c r="AB18" s="37">
        <v>667784.78</v>
      </c>
      <c r="AC18" s="29">
        <v>166946.2</v>
      </c>
      <c r="AD18" s="37">
        <v>681762.69</v>
      </c>
      <c r="AE18" s="29">
        <v>170440.67</v>
      </c>
      <c r="AF18" s="36">
        <v>692499.8</v>
      </c>
      <c r="AG18" s="14">
        <v>173124.95</v>
      </c>
      <c r="AH18" s="36">
        <v>677206.88</v>
      </c>
      <c r="AI18" s="14">
        <v>169301.72</v>
      </c>
      <c r="AJ18" s="36">
        <v>638339.78</v>
      </c>
      <c r="AK18" s="14">
        <v>159584.95</v>
      </c>
      <c r="AL18" s="36">
        <v>705077.46</v>
      </c>
      <c r="AM18" s="14">
        <v>176269.36</v>
      </c>
    </row>
    <row r="19" spans="1:39" ht="12.75">
      <c r="A19" s="10" t="s">
        <v>13</v>
      </c>
      <c r="B19" s="28">
        <v>586832.54</v>
      </c>
      <c r="C19" s="29">
        <v>146708.13</v>
      </c>
      <c r="D19" s="28">
        <v>631584.3</v>
      </c>
      <c r="E19" s="29">
        <v>157896.07</v>
      </c>
      <c r="F19" s="28">
        <v>624048.06</v>
      </c>
      <c r="G19" s="29">
        <v>156012.01</v>
      </c>
      <c r="H19" s="28">
        <v>644559.29</v>
      </c>
      <c r="I19" s="29">
        <v>161139.82</v>
      </c>
      <c r="J19" s="28">
        <v>626852.38</v>
      </c>
      <c r="K19" s="29">
        <v>156713.09</v>
      </c>
      <c r="L19" s="28">
        <v>588479.54</v>
      </c>
      <c r="M19" s="29">
        <v>147119.89</v>
      </c>
      <c r="N19" s="28">
        <v>580032.59</v>
      </c>
      <c r="O19" s="29">
        <v>145008.15</v>
      </c>
      <c r="P19" s="37">
        <v>598051.96</v>
      </c>
      <c r="Q19" s="29">
        <v>149512.99</v>
      </c>
      <c r="R19" s="37">
        <v>577789.18</v>
      </c>
      <c r="S19" s="14">
        <v>144447.3</v>
      </c>
      <c r="T19" s="37">
        <v>585236.62</v>
      </c>
      <c r="U19" s="29">
        <v>146309.15</v>
      </c>
      <c r="V19" s="37">
        <v>587057.38</v>
      </c>
      <c r="W19" s="29">
        <v>146764.34</v>
      </c>
      <c r="X19" s="37">
        <v>603305.97</v>
      </c>
      <c r="Y19" s="29">
        <v>150826.49</v>
      </c>
      <c r="Z19" s="37">
        <v>634831.18</v>
      </c>
      <c r="AA19" s="29">
        <v>158707.8</v>
      </c>
      <c r="AB19" s="37">
        <v>657844.7</v>
      </c>
      <c r="AC19" s="29">
        <v>164461.18</v>
      </c>
      <c r="AD19" s="37">
        <v>668132.2</v>
      </c>
      <c r="AE19" s="29">
        <v>167033.05</v>
      </c>
      <c r="AF19" s="36">
        <v>677733.5</v>
      </c>
      <c r="AG19" s="14">
        <v>169433.37</v>
      </c>
      <c r="AH19" s="36">
        <v>667233.23</v>
      </c>
      <c r="AI19" s="14">
        <v>166808.31</v>
      </c>
      <c r="AJ19" s="36">
        <v>627996.53</v>
      </c>
      <c r="AK19" s="14">
        <v>156999.13</v>
      </c>
      <c r="AL19" s="36">
        <v>701392.46</v>
      </c>
      <c r="AM19" s="14">
        <v>175348.11</v>
      </c>
    </row>
    <row r="20" spans="1:39" ht="12.75">
      <c r="A20" s="10" t="s">
        <v>14</v>
      </c>
      <c r="B20" s="28">
        <v>6874740.51</v>
      </c>
      <c r="C20" s="29">
        <v>1718685.13</v>
      </c>
      <c r="D20" s="28">
        <v>7400135.68</v>
      </c>
      <c r="E20" s="29">
        <v>1850033.92</v>
      </c>
      <c r="F20" s="28">
        <v>7212731.9</v>
      </c>
      <c r="G20" s="29">
        <v>1803182.97</v>
      </c>
      <c r="H20" s="28">
        <v>7457116.98</v>
      </c>
      <c r="I20" s="29">
        <v>1864279.25</v>
      </c>
      <c r="J20" s="28">
        <v>7223046.02</v>
      </c>
      <c r="K20" s="29">
        <v>1805761.5</v>
      </c>
      <c r="L20" s="28">
        <v>6925637.01</v>
      </c>
      <c r="M20" s="29">
        <v>1731409.25</v>
      </c>
      <c r="N20" s="28">
        <v>6825164.74</v>
      </c>
      <c r="O20" s="29">
        <v>1706291.19</v>
      </c>
      <c r="P20" s="37">
        <v>6930396.35</v>
      </c>
      <c r="Q20" s="29">
        <v>1732599.09</v>
      </c>
      <c r="R20" s="37">
        <v>6515885.89</v>
      </c>
      <c r="S20" s="14">
        <v>1628971.47</v>
      </c>
      <c r="T20" s="37">
        <v>6591886.17</v>
      </c>
      <c r="U20" s="29">
        <v>1647971.54</v>
      </c>
      <c r="V20" s="37">
        <v>6676765.38</v>
      </c>
      <c r="W20" s="29">
        <v>1669191.35</v>
      </c>
      <c r="X20" s="37">
        <v>6804594.14</v>
      </c>
      <c r="Y20" s="29">
        <v>1701148.54</v>
      </c>
      <c r="Z20" s="37">
        <v>7140492.33</v>
      </c>
      <c r="AA20" s="29">
        <v>1785123.08</v>
      </c>
      <c r="AB20" s="37">
        <v>7340456.26</v>
      </c>
      <c r="AC20" s="29">
        <v>1835114.06</v>
      </c>
      <c r="AD20" s="37">
        <v>7464318.76</v>
      </c>
      <c r="AE20" s="29">
        <v>1866079.69</v>
      </c>
      <c r="AF20" s="36">
        <v>7609841.27</v>
      </c>
      <c r="AG20" s="14">
        <v>1902460.32</v>
      </c>
      <c r="AH20" s="36">
        <v>7500524.58</v>
      </c>
      <c r="AI20" s="14">
        <v>1875131.14</v>
      </c>
      <c r="AJ20" s="36">
        <v>7048961.2</v>
      </c>
      <c r="AK20" s="14">
        <v>1762240.3</v>
      </c>
      <c r="AL20" s="36">
        <v>7769806.2</v>
      </c>
      <c r="AM20" s="14">
        <v>1942451.55</v>
      </c>
    </row>
    <row r="21" spans="1:39" ht="12.75">
      <c r="A21" s="10" t="s">
        <v>15</v>
      </c>
      <c r="B21" s="28">
        <v>2573017.5</v>
      </c>
      <c r="C21" s="29">
        <v>643254.37</v>
      </c>
      <c r="D21" s="28">
        <v>2761445.18</v>
      </c>
      <c r="E21" s="29">
        <v>690361.3</v>
      </c>
      <c r="F21" s="28">
        <v>2694693.34</v>
      </c>
      <c r="G21" s="29">
        <v>673673.34</v>
      </c>
      <c r="H21" s="28">
        <v>2713000.47</v>
      </c>
      <c r="I21" s="29">
        <v>678250.12</v>
      </c>
      <c r="J21" s="28">
        <v>2630488.61</v>
      </c>
      <c r="K21" s="29">
        <v>657622.15</v>
      </c>
      <c r="L21" s="28">
        <v>2496143.26</v>
      </c>
      <c r="M21" s="29">
        <v>624035.81</v>
      </c>
      <c r="N21" s="28">
        <v>2476368.82</v>
      </c>
      <c r="O21" s="29">
        <v>619092.21</v>
      </c>
      <c r="P21" s="37">
        <v>2531197.32</v>
      </c>
      <c r="Q21" s="29">
        <v>632799.33</v>
      </c>
      <c r="R21" s="37">
        <v>2348046.26</v>
      </c>
      <c r="S21" s="14">
        <v>587011.57</v>
      </c>
      <c r="T21" s="37">
        <v>2362246.59</v>
      </c>
      <c r="U21" s="29">
        <v>590561.65</v>
      </c>
      <c r="V21" s="37">
        <v>2398235.38</v>
      </c>
      <c r="W21" s="29">
        <v>599558.85</v>
      </c>
      <c r="X21" s="37">
        <v>2416881.13</v>
      </c>
      <c r="Y21" s="29">
        <v>604220.28</v>
      </c>
      <c r="Z21" s="37">
        <v>2510731.12</v>
      </c>
      <c r="AA21" s="29">
        <v>627682.78</v>
      </c>
      <c r="AB21" s="37">
        <v>2559533.91</v>
      </c>
      <c r="AC21" s="29">
        <v>639883.48</v>
      </c>
      <c r="AD21" s="37">
        <v>2601391.29</v>
      </c>
      <c r="AE21" s="29">
        <v>650347.82</v>
      </c>
      <c r="AF21" s="36">
        <v>2638217.8</v>
      </c>
      <c r="AG21" s="14">
        <v>659554.45</v>
      </c>
      <c r="AH21" s="36">
        <v>2556885.21</v>
      </c>
      <c r="AI21" s="14">
        <v>639221.3</v>
      </c>
      <c r="AJ21" s="36">
        <v>2420322.18</v>
      </c>
      <c r="AK21" s="14">
        <v>605080.55</v>
      </c>
      <c r="AL21" s="36">
        <v>2748362.89</v>
      </c>
      <c r="AM21" s="14">
        <v>687090.72</v>
      </c>
    </row>
    <row r="22" spans="1:39" ht="12.75">
      <c r="A22" s="10" t="s">
        <v>16</v>
      </c>
      <c r="B22" s="28">
        <v>744173.27</v>
      </c>
      <c r="C22" s="29">
        <v>186043.32</v>
      </c>
      <c r="D22" s="28">
        <v>806808.95</v>
      </c>
      <c r="E22" s="29">
        <v>201702.24</v>
      </c>
      <c r="F22" s="28">
        <v>809903.31</v>
      </c>
      <c r="G22" s="29">
        <v>202475.83</v>
      </c>
      <c r="H22" s="28">
        <v>851025.64</v>
      </c>
      <c r="I22" s="29">
        <v>212756.41</v>
      </c>
      <c r="J22" s="28">
        <v>815702.86</v>
      </c>
      <c r="K22" s="29">
        <v>203925.72</v>
      </c>
      <c r="L22" s="28">
        <v>779844.98</v>
      </c>
      <c r="M22" s="29">
        <v>194961.25</v>
      </c>
      <c r="N22" s="28">
        <v>759986.06</v>
      </c>
      <c r="O22" s="29">
        <v>189996.51</v>
      </c>
      <c r="P22" s="37">
        <v>780844.06</v>
      </c>
      <c r="Q22" s="29">
        <v>195211.02</v>
      </c>
      <c r="R22" s="37">
        <v>816074.77</v>
      </c>
      <c r="S22" s="14">
        <v>204018.69</v>
      </c>
      <c r="T22" s="37">
        <v>852524.05</v>
      </c>
      <c r="U22" s="29">
        <v>213131.01</v>
      </c>
      <c r="V22" s="37">
        <v>872998.12</v>
      </c>
      <c r="W22" s="29">
        <v>218249.53</v>
      </c>
      <c r="X22" s="37">
        <v>887852.79</v>
      </c>
      <c r="Y22" s="29">
        <v>221963.2</v>
      </c>
      <c r="Z22" s="37">
        <v>925488.27</v>
      </c>
      <c r="AA22" s="29">
        <v>231372.07</v>
      </c>
      <c r="AB22" s="37">
        <v>956719.46</v>
      </c>
      <c r="AC22" s="29">
        <v>239179.87</v>
      </c>
      <c r="AD22" s="37">
        <v>987565.74</v>
      </c>
      <c r="AE22" s="29">
        <v>246891.44</v>
      </c>
      <c r="AF22" s="36">
        <v>1017028.36</v>
      </c>
      <c r="AG22" s="14">
        <v>254257.09</v>
      </c>
      <c r="AH22" s="36">
        <v>995760.09</v>
      </c>
      <c r="AI22" s="14">
        <v>248940.02</v>
      </c>
      <c r="AJ22" s="36">
        <v>932392.5</v>
      </c>
      <c r="AK22" s="14">
        <v>233098.12</v>
      </c>
      <c r="AL22" s="36">
        <v>1055748.25</v>
      </c>
      <c r="AM22" s="14">
        <v>263937.06</v>
      </c>
    </row>
    <row r="23" spans="1:39" ht="12.75">
      <c r="A23" s="10" t="s">
        <v>17</v>
      </c>
      <c r="B23" s="28">
        <v>596707.83</v>
      </c>
      <c r="C23" s="29">
        <v>149176.96</v>
      </c>
      <c r="D23" s="28">
        <v>642135.11</v>
      </c>
      <c r="E23" s="29">
        <v>160533.78</v>
      </c>
      <c r="F23" s="28">
        <v>615842.38</v>
      </c>
      <c r="G23" s="29">
        <v>153960.6</v>
      </c>
      <c r="H23" s="28">
        <v>660906.14</v>
      </c>
      <c r="I23" s="29">
        <v>165226.53</v>
      </c>
      <c r="J23" s="28">
        <v>621403.54</v>
      </c>
      <c r="K23" s="29">
        <v>155350.88</v>
      </c>
      <c r="L23" s="28">
        <v>587761.91</v>
      </c>
      <c r="M23" s="29">
        <v>146940.48</v>
      </c>
      <c r="N23" s="28">
        <v>580019.42</v>
      </c>
      <c r="O23" s="29">
        <v>145004.85</v>
      </c>
      <c r="P23" s="37">
        <v>588569.53</v>
      </c>
      <c r="Q23" s="29">
        <v>147142.38</v>
      </c>
      <c r="R23" s="37">
        <v>566282.3</v>
      </c>
      <c r="S23" s="14">
        <v>141570.57</v>
      </c>
      <c r="T23" s="37">
        <v>576828.22</v>
      </c>
      <c r="U23" s="29">
        <v>144207.06</v>
      </c>
      <c r="V23" s="37">
        <v>583186.26</v>
      </c>
      <c r="W23" s="29">
        <v>145796.57</v>
      </c>
      <c r="X23" s="37">
        <v>600187.97</v>
      </c>
      <c r="Y23" s="29">
        <v>150046.99</v>
      </c>
      <c r="Z23" s="37">
        <v>626353.26</v>
      </c>
      <c r="AA23" s="29">
        <v>156588.31</v>
      </c>
      <c r="AB23" s="37">
        <v>643257.18</v>
      </c>
      <c r="AC23" s="29">
        <v>160814.3</v>
      </c>
      <c r="AD23" s="37">
        <v>658159.02</v>
      </c>
      <c r="AE23" s="29">
        <v>164539.76</v>
      </c>
      <c r="AF23" s="36">
        <v>667993.14</v>
      </c>
      <c r="AG23" s="14">
        <v>166998.29</v>
      </c>
      <c r="AH23" s="36">
        <v>655730.02</v>
      </c>
      <c r="AI23" s="14">
        <v>163932.51</v>
      </c>
      <c r="AJ23" s="36">
        <v>615704.54</v>
      </c>
      <c r="AK23" s="14">
        <v>153926.13</v>
      </c>
      <c r="AL23" s="36">
        <v>686843.86</v>
      </c>
      <c r="AM23" s="14">
        <v>171710.97</v>
      </c>
    </row>
    <row r="24" spans="1:39" ht="12.75">
      <c r="A24" s="10" t="s">
        <v>18</v>
      </c>
      <c r="B24" s="28">
        <v>892045.56</v>
      </c>
      <c r="C24" s="29">
        <v>223011.39</v>
      </c>
      <c r="D24" s="28">
        <v>959292.59</v>
      </c>
      <c r="E24" s="29">
        <v>239823.15</v>
      </c>
      <c r="F24" s="28">
        <v>933902.84</v>
      </c>
      <c r="G24" s="29">
        <v>233475.71</v>
      </c>
      <c r="H24" s="28">
        <v>1042953.74</v>
      </c>
      <c r="I24" s="29">
        <v>260738.44</v>
      </c>
      <c r="J24" s="28">
        <v>1035172.04</v>
      </c>
      <c r="K24" s="29">
        <v>258793.01</v>
      </c>
      <c r="L24" s="28">
        <v>958292.04</v>
      </c>
      <c r="M24" s="29">
        <v>239573.01</v>
      </c>
      <c r="N24" s="28">
        <v>906859.2</v>
      </c>
      <c r="O24" s="29">
        <v>226714.8</v>
      </c>
      <c r="P24" s="37">
        <v>896289.26</v>
      </c>
      <c r="Q24" s="29">
        <v>224072.31</v>
      </c>
      <c r="R24" s="37">
        <v>841914.59</v>
      </c>
      <c r="S24" s="14">
        <v>210478.65</v>
      </c>
      <c r="T24" s="37">
        <v>821823.14</v>
      </c>
      <c r="U24" s="29">
        <v>205455.79</v>
      </c>
      <c r="V24" s="37">
        <v>821770.59</v>
      </c>
      <c r="W24" s="29">
        <v>205442.65</v>
      </c>
      <c r="X24" s="37">
        <v>836279.35</v>
      </c>
      <c r="Y24" s="29">
        <v>209069.84</v>
      </c>
      <c r="Z24" s="37">
        <v>860582.02</v>
      </c>
      <c r="AA24" s="29">
        <v>215145.51</v>
      </c>
      <c r="AB24" s="37">
        <v>885016.62</v>
      </c>
      <c r="AC24" s="29">
        <v>221254.16</v>
      </c>
      <c r="AD24" s="37">
        <v>902122.47</v>
      </c>
      <c r="AE24" s="29">
        <v>225530.62</v>
      </c>
      <c r="AF24" s="36">
        <v>907032.54</v>
      </c>
      <c r="AG24" s="14">
        <v>226758.13</v>
      </c>
      <c r="AH24" s="36">
        <v>889985.21</v>
      </c>
      <c r="AI24" s="14">
        <v>222496.3</v>
      </c>
      <c r="AJ24" s="36">
        <v>838275.76</v>
      </c>
      <c r="AK24" s="14">
        <v>209568.94</v>
      </c>
      <c r="AL24" s="36">
        <v>924757.1</v>
      </c>
      <c r="AM24" s="14">
        <v>231189.27</v>
      </c>
    </row>
    <row r="25" spans="1:39" ht="12.75">
      <c r="A25" s="10" t="s">
        <v>19</v>
      </c>
      <c r="B25" s="28">
        <v>322957.27</v>
      </c>
      <c r="C25" s="29">
        <v>80739.32</v>
      </c>
      <c r="D25" s="28">
        <v>347449.27</v>
      </c>
      <c r="E25" s="29">
        <v>86862.32</v>
      </c>
      <c r="F25" s="28">
        <v>339431.84</v>
      </c>
      <c r="G25" s="29">
        <v>84857.96</v>
      </c>
      <c r="H25" s="28">
        <v>351885.72</v>
      </c>
      <c r="I25" s="29">
        <v>87971.43</v>
      </c>
      <c r="J25" s="28">
        <v>339541.2</v>
      </c>
      <c r="K25" s="29">
        <v>84885.3</v>
      </c>
      <c r="L25" s="28">
        <v>326421.74</v>
      </c>
      <c r="M25" s="29">
        <v>81605.44</v>
      </c>
      <c r="N25" s="28">
        <v>330954.56</v>
      </c>
      <c r="O25" s="29">
        <v>82738.64</v>
      </c>
      <c r="P25" s="37">
        <v>336023.68</v>
      </c>
      <c r="Q25" s="29">
        <v>84005.92</v>
      </c>
      <c r="R25" s="37">
        <v>321666.59</v>
      </c>
      <c r="S25" s="14">
        <v>80416.65</v>
      </c>
      <c r="T25" s="37">
        <v>323060.95</v>
      </c>
      <c r="U25" s="29">
        <v>80765.24</v>
      </c>
      <c r="V25" s="37">
        <v>322812.36</v>
      </c>
      <c r="W25" s="29">
        <v>80703.09</v>
      </c>
      <c r="X25" s="37">
        <v>335161.69</v>
      </c>
      <c r="Y25" s="29">
        <v>83790.42</v>
      </c>
      <c r="Z25" s="37">
        <v>350355.17</v>
      </c>
      <c r="AA25" s="29">
        <v>87588.79</v>
      </c>
      <c r="AB25" s="37">
        <v>365779.33</v>
      </c>
      <c r="AC25" s="29">
        <v>91444.83</v>
      </c>
      <c r="AD25" s="37">
        <v>370132.23</v>
      </c>
      <c r="AE25" s="29">
        <v>92533.06</v>
      </c>
      <c r="AF25" s="36">
        <v>379959.09</v>
      </c>
      <c r="AG25" s="14">
        <v>94989.77</v>
      </c>
      <c r="AH25" s="36">
        <v>375748.19</v>
      </c>
      <c r="AI25" s="14">
        <v>93937.05</v>
      </c>
      <c r="AJ25" s="36">
        <v>351435.96</v>
      </c>
      <c r="AK25" s="14">
        <v>87858.99</v>
      </c>
      <c r="AL25" s="36">
        <v>391670.95</v>
      </c>
      <c r="AM25" s="14">
        <v>97917.74</v>
      </c>
    </row>
    <row r="26" spans="1:39" ht="12.75">
      <c r="A26" s="10" t="s">
        <v>20</v>
      </c>
      <c r="B26" s="28">
        <v>717220.13</v>
      </c>
      <c r="C26" s="29">
        <v>179305.03</v>
      </c>
      <c r="D26" s="28">
        <v>772744.75</v>
      </c>
      <c r="E26" s="29">
        <v>193186.19</v>
      </c>
      <c r="F26" s="28">
        <v>759990.35</v>
      </c>
      <c r="G26" s="29">
        <v>189997.59</v>
      </c>
      <c r="H26" s="28">
        <v>780734.64</v>
      </c>
      <c r="I26" s="29">
        <v>195183.66</v>
      </c>
      <c r="J26" s="28">
        <v>748257.56</v>
      </c>
      <c r="K26" s="29">
        <v>187064.39</v>
      </c>
      <c r="L26" s="28">
        <v>706864.96</v>
      </c>
      <c r="M26" s="29">
        <v>176716.24</v>
      </c>
      <c r="N26" s="28">
        <v>700037.25</v>
      </c>
      <c r="O26" s="29">
        <v>175009.31</v>
      </c>
      <c r="P26" s="37">
        <v>715156.26</v>
      </c>
      <c r="Q26" s="29">
        <v>178789.06</v>
      </c>
      <c r="R26" s="37">
        <v>690513.34</v>
      </c>
      <c r="S26" s="14">
        <v>172628.33</v>
      </c>
      <c r="T26" s="37">
        <v>705169.73</v>
      </c>
      <c r="U26" s="29">
        <v>176292.43</v>
      </c>
      <c r="V26" s="37">
        <v>711060.02</v>
      </c>
      <c r="W26" s="29">
        <v>177765</v>
      </c>
      <c r="X26" s="37">
        <v>731058.35</v>
      </c>
      <c r="Y26" s="29">
        <v>182764.59</v>
      </c>
      <c r="Z26" s="37">
        <v>764217.1</v>
      </c>
      <c r="AA26" s="29">
        <v>191054.28</v>
      </c>
      <c r="AB26" s="37">
        <v>788801.47</v>
      </c>
      <c r="AC26" s="29">
        <v>197200.37</v>
      </c>
      <c r="AD26" s="37">
        <v>810532.25</v>
      </c>
      <c r="AE26" s="29">
        <v>202633.06</v>
      </c>
      <c r="AF26" s="36">
        <v>865056.5</v>
      </c>
      <c r="AG26" s="14">
        <v>216264.13</v>
      </c>
      <c r="AH26" s="36">
        <v>856664.38</v>
      </c>
      <c r="AI26" s="14">
        <v>214166.09</v>
      </c>
      <c r="AJ26" s="36">
        <v>809385.9</v>
      </c>
      <c r="AK26" s="14">
        <v>202346.47</v>
      </c>
      <c r="AL26" s="36">
        <v>901972.17</v>
      </c>
      <c r="AM26" s="14">
        <v>225493.04</v>
      </c>
    </row>
    <row r="27" spans="1:39" ht="12.75">
      <c r="A27" s="10" t="s">
        <v>21</v>
      </c>
      <c r="B27" s="28">
        <v>507604.46</v>
      </c>
      <c r="C27" s="29">
        <v>126901.11</v>
      </c>
      <c r="D27" s="28">
        <v>546010.93</v>
      </c>
      <c r="E27" s="29">
        <v>136502.73</v>
      </c>
      <c r="F27" s="28">
        <v>539700.54</v>
      </c>
      <c r="G27" s="29">
        <v>134925.14</v>
      </c>
      <c r="H27" s="28">
        <v>557556.85</v>
      </c>
      <c r="I27" s="29">
        <v>139389.21</v>
      </c>
      <c r="J27" s="28">
        <v>539734.72</v>
      </c>
      <c r="K27" s="29">
        <v>134933.68</v>
      </c>
      <c r="L27" s="28">
        <v>508548.56</v>
      </c>
      <c r="M27" s="29">
        <v>127137.14</v>
      </c>
      <c r="N27" s="28">
        <v>502341.03</v>
      </c>
      <c r="O27" s="29">
        <v>125585.26</v>
      </c>
      <c r="P27" s="37">
        <v>516085.64</v>
      </c>
      <c r="Q27" s="29">
        <v>129021.41</v>
      </c>
      <c r="R27" s="37">
        <v>500969.55</v>
      </c>
      <c r="S27" s="14">
        <v>125242.39</v>
      </c>
      <c r="T27" s="37">
        <v>506308.75</v>
      </c>
      <c r="U27" s="29">
        <v>126577.19</v>
      </c>
      <c r="V27" s="37">
        <v>512197.98</v>
      </c>
      <c r="W27" s="29">
        <v>128049.5</v>
      </c>
      <c r="X27" s="37">
        <v>529094.59</v>
      </c>
      <c r="Y27" s="29">
        <v>132273.65</v>
      </c>
      <c r="Z27" s="37">
        <v>556008.31</v>
      </c>
      <c r="AA27" s="29">
        <v>139002.08</v>
      </c>
      <c r="AB27" s="37">
        <v>566594.04</v>
      </c>
      <c r="AC27" s="29">
        <v>141648.51</v>
      </c>
      <c r="AD27" s="37">
        <v>577871.96</v>
      </c>
      <c r="AE27" s="29">
        <v>144467.99</v>
      </c>
      <c r="AF27" s="36">
        <v>588111.89</v>
      </c>
      <c r="AG27" s="14">
        <v>147027.97</v>
      </c>
      <c r="AH27" s="36">
        <v>578340.94</v>
      </c>
      <c r="AI27" s="14">
        <v>144585.24</v>
      </c>
      <c r="AJ27" s="36">
        <v>545044.44</v>
      </c>
      <c r="AK27" s="14">
        <v>136261.11</v>
      </c>
      <c r="AL27" s="36">
        <v>609747.09</v>
      </c>
      <c r="AM27" s="14">
        <v>152436.77</v>
      </c>
    </row>
    <row r="28" spans="1:39" ht="12.75">
      <c r="A28" s="10" t="s">
        <v>22</v>
      </c>
      <c r="B28" s="28">
        <v>509660.18</v>
      </c>
      <c r="C28" s="29">
        <v>127415.04</v>
      </c>
      <c r="D28" s="28">
        <v>546195</v>
      </c>
      <c r="E28" s="29">
        <v>136548.75</v>
      </c>
      <c r="F28" s="28">
        <v>532097.94</v>
      </c>
      <c r="G28" s="29">
        <v>133024.49</v>
      </c>
      <c r="H28" s="28">
        <v>550692.39</v>
      </c>
      <c r="I28" s="29">
        <v>137673.1</v>
      </c>
      <c r="J28" s="28">
        <v>518694.44</v>
      </c>
      <c r="K28" s="29">
        <v>129673.61</v>
      </c>
      <c r="L28" s="28">
        <v>499562.72</v>
      </c>
      <c r="M28" s="29">
        <v>124890.68</v>
      </c>
      <c r="N28" s="28">
        <v>488666.95</v>
      </c>
      <c r="O28" s="29">
        <v>122166.74</v>
      </c>
      <c r="P28" s="37">
        <v>493310.13</v>
      </c>
      <c r="Q28" s="29">
        <v>123327.53</v>
      </c>
      <c r="R28" s="37">
        <v>478820.1</v>
      </c>
      <c r="S28" s="14">
        <v>119705.03</v>
      </c>
      <c r="T28" s="37">
        <v>484715.73</v>
      </c>
      <c r="U28" s="29">
        <v>121178.93</v>
      </c>
      <c r="V28" s="37">
        <v>503256.34</v>
      </c>
      <c r="W28" s="29">
        <v>125814.09</v>
      </c>
      <c r="X28" s="37">
        <v>695130</v>
      </c>
      <c r="Y28" s="29">
        <v>173782.5</v>
      </c>
      <c r="Z28" s="37">
        <v>744714.8</v>
      </c>
      <c r="AA28" s="29">
        <v>186178.7</v>
      </c>
      <c r="AB28" s="37">
        <v>883883.49</v>
      </c>
      <c r="AC28" s="29">
        <v>220970.87</v>
      </c>
      <c r="AD28" s="37">
        <v>901166</v>
      </c>
      <c r="AE28" s="29">
        <v>225291.5</v>
      </c>
      <c r="AF28" s="36">
        <v>882386.28</v>
      </c>
      <c r="AG28" s="14">
        <v>220596.57</v>
      </c>
      <c r="AH28" s="36">
        <v>840219.92</v>
      </c>
      <c r="AI28" s="14">
        <v>210054.98</v>
      </c>
      <c r="AJ28" s="36">
        <v>805979.44</v>
      </c>
      <c r="AK28" s="14">
        <v>201494.86</v>
      </c>
      <c r="AL28" s="36">
        <v>905182.02</v>
      </c>
      <c r="AM28" s="14">
        <v>226295.5</v>
      </c>
    </row>
    <row r="29" spans="1:39" ht="12.75">
      <c r="A29" s="10" t="s">
        <v>23</v>
      </c>
      <c r="B29" s="28">
        <v>621020.88</v>
      </c>
      <c r="C29" s="29">
        <v>155255.22</v>
      </c>
      <c r="D29" s="28">
        <v>669405.83</v>
      </c>
      <c r="E29" s="29">
        <v>167351.46</v>
      </c>
      <c r="F29" s="28">
        <v>670005.27</v>
      </c>
      <c r="G29" s="29">
        <v>167501.32</v>
      </c>
      <c r="H29" s="28">
        <v>685938.32</v>
      </c>
      <c r="I29" s="29">
        <v>171484.58</v>
      </c>
      <c r="J29" s="28">
        <v>650588.18</v>
      </c>
      <c r="K29" s="29">
        <v>162647.04</v>
      </c>
      <c r="L29" s="28">
        <v>613367.49</v>
      </c>
      <c r="M29" s="29">
        <v>153341.87</v>
      </c>
      <c r="N29" s="28">
        <v>615096.24</v>
      </c>
      <c r="O29" s="29">
        <v>153774.06</v>
      </c>
      <c r="P29" s="37">
        <v>607905.86</v>
      </c>
      <c r="Q29" s="29">
        <v>151976.46</v>
      </c>
      <c r="R29" s="37">
        <v>575379</v>
      </c>
      <c r="S29" s="14">
        <v>143844.75</v>
      </c>
      <c r="T29" s="37">
        <v>585750.9</v>
      </c>
      <c r="U29" s="29">
        <v>146437.72</v>
      </c>
      <c r="V29" s="37">
        <v>597032.58</v>
      </c>
      <c r="W29" s="29">
        <v>149258.15</v>
      </c>
      <c r="X29" s="37">
        <v>615068.74</v>
      </c>
      <c r="Y29" s="29">
        <v>153767.18</v>
      </c>
      <c r="Z29" s="37">
        <v>640051.29</v>
      </c>
      <c r="AA29" s="29">
        <v>160012.82</v>
      </c>
      <c r="AB29" s="37">
        <v>656995.58</v>
      </c>
      <c r="AC29" s="29">
        <v>164248.9</v>
      </c>
      <c r="AD29" s="37">
        <v>670415.22</v>
      </c>
      <c r="AE29" s="29">
        <v>167603.81</v>
      </c>
      <c r="AF29" s="36">
        <v>682084.54</v>
      </c>
      <c r="AG29" s="14">
        <v>170521.13</v>
      </c>
      <c r="AH29" s="36">
        <v>667052.39</v>
      </c>
      <c r="AI29" s="14">
        <v>166763.1</v>
      </c>
      <c r="AJ29" s="36">
        <v>632698.58</v>
      </c>
      <c r="AK29" s="14">
        <v>158174.64</v>
      </c>
      <c r="AL29" s="36">
        <v>704749.37</v>
      </c>
      <c r="AM29" s="14">
        <v>176187.34</v>
      </c>
    </row>
    <row r="30" spans="1:39" ht="12.75">
      <c r="A30" s="10" t="s">
        <v>24</v>
      </c>
      <c r="B30" s="28">
        <v>1093499.45</v>
      </c>
      <c r="C30" s="29">
        <v>273374.86</v>
      </c>
      <c r="D30" s="28">
        <v>1176940.57</v>
      </c>
      <c r="E30" s="29">
        <v>294235.14</v>
      </c>
      <c r="F30" s="28">
        <v>1146686.22</v>
      </c>
      <c r="G30" s="29">
        <v>286671.56</v>
      </c>
      <c r="H30" s="28">
        <v>1187594.04</v>
      </c>
      <c r="I30" s="29">
        <v>296898.51</v>
      </c>
      <c r="J30" s="28">
        <v>1142991.25</v>
      </c>
      <c r="K30" s="29">
        <v>285747.81</v>
      </c>
      <c r="L30" s="28">
        <v>1077703.98</v>
      </c>
      <c r="M30" s="29">
        <v>269425.99</v>
      </c>
      <c r="N30" s="28">
        <v>1048543.53</v>
      </c>
      <c r="O30" s="29">
        <v>262135.88</v>
      </c>
      <c r="P30" s="37">
        <v>1069581.38</v>
      </c>
      <c r="Q30" s="29">
        <v>267395.34</v>
      </c>
      <c r="R30" s="37">
        <v>1023978.95</v>
      </c>
      <c r="S30" s="14">
        <v>255994.74</v>
      </c>
      <c r="T30" s="37">
        <v>1044146.09</v>
      </c>
      <c r="U30" s="29">
        <v>261036.52</v>
      </c>
      <c r="V30" s="37">
        <v>1056122.47</v>
      </c>
      <c r="W30" s="29">
        <v>264030.62</v>
      </c>
      <c r="X30" s="37">
        <v>1084813.63</v>
      </c>
      <c r="Y30" s="29">
        <v>271203.41</v>
      </c>
      <c r="Z30" s="37">
        <v>1131961.82</v>
      </c>
      <c r="AA30" s="29">
        <v>282990.45</v>
      </c>
      <c r="AB30" s="37">
        <v>1163436.26</v>
      </c>
      <c r="AC30" s="29">
        <v>290859.07</v>
      </c>
      <c r="AD30" s="37">
        <v>1196722.53</v>
      </c>
      <c r="AE30" s="29">
        <v>299180.63</v>
      </c>
      <c r="AF30" s="36">
        <v>1217552.78</v>
      </c>
      <c r="AG30" s="14">
        <v>304388.19</v>
      </c>
      <c r="AH30" s="36">
        <v>1191372.54</v>
      </c>
      <c r="AI30" s="14">
        <v>297843.13</v>
      </c>
      <c r="AJ30" s="36">
        <v>1127654.61</v>
      </c>
      <c r="AK30" s="14">
        <v>281913.65</v>
      </c>
      <c r="AL30" s="36">
        <v>1261654.83</v>
      </c>
      <c r="AM30" s="14">
        <v>315413.71</v>
      </c>
    </row>
    <row r="31" spans="1:39" ht="12.75">
      <c r="A31" s="10" t="s">
        <v>25</v>
      </c>
      <c r="B31" s="28">
        <v>1228128.56</v>
      </c>
      <c r="C31" s="29">
        <v>307032.14</v>
      </c>
      <c r="D31" s="28">
        <v>1326353.74</v>
      </c>
      <c r="E31" s="29">
        <v>331588.43</v>
      </c>
      <c r="F31" s="28">
        <v>1362200.15</v>
      </c>
      <c r="G31" s="29">
        <v>340550.04</v>
      </c>
      <c r="H31" s="28">
        <v>1430547.94</v>
      </c>
      <c r="I31" s="29">
        <v>357636.99</v>
      </c>
      <c r="J31" s="28">
        <v>1409771.58</v>
      </c>
      <c r="K31" s="29">
        <v>352442.9</v>
      </c>
      <c r="L31" s="28">
        <v>1345299.66</v>
      </c>
      <c r="M31" s="29">
        <v>336324.91</v>
      </c>
      <c r="N31" s="28">
        <v>1324682.4</v>
      </c>
      <c r="O31" s="29">
        <v>331170.6</v>
      </c>
      <c r="P31" s="37">
        <v>1349040.65</v>
      </c>
      <c r="Q31" s="29">
        <v>337260.16</v>
      </c>
      <c r="R31" s="37">
        <v>1333382.4</v>
      </c>
      <c r="S31" s="14">
        <v>333345.6</v>
      </c>
      <c r="T31" s="37">
        <v>1343616.02</v>
      </c>
      <c r="U31" s="29">
        <v>335904</v>
      </c>
      <c r="V31" s="37">
        <v>1347009.95</v>
      </c>
      <c r="W31" s="29">
        <v>336752.49</v>
      </c>
      <c r="X31" s="37">
        <v>1360869.88</v>
      </c>
      <c r="Y31" s="29">
        <v>340217.47</v>
      </c>
      <c r="Z31" s="37">
        <v>1413416.92</v>
      </c>
      <c r="AA31" s="29">
        <v>353354.23</v>
      </c>
      <c r="AB31" s="37">
        <v>1455779.5</v>
      </c>
      <c r="AC31" s="29">
        <v>363944.87</v>
      </c>
      <c r="AD31" s="37">
        <v>1493339.42</v>
      </c>
      <c r="AE31" s="29">
        <v>373334.86</v>
      </c>
      <c r="AF31" s="36">
        <v>1526498.74</v>
      </c>
      <c r="AG31" s="14">
        <v>381624.69</v>
      </c>
      <c r="AH31" s="36">
        <v>1490051.46</v>
      </c>
      <c r="AI31" s="14">
        <v>372512.87</v>
      </c>
      <c r="AJ31" s="36">
        <v>1395725.14</v>
      </c>
      <c r="AK31" s="14">
        <v>348931.29</v>
      </c>
      <c r="AL31" s="36">
        <v>1568094.73</v>
      </c>
      <c r="AM31" s="14">
        <v>392023.68</v>
      </c>
    </row>
    <row r="32" spans="1:39" ht="12.75">
      <c r="A32" s="10" t="s">
        <v>26</v>
      </c>
      <c r="B32" s="28">
        <v>1345890.73</v>
      </c>
      <c r="C32" s="29">
        <v>336472.68</v>
      </c>
      <c r="D32" s="28">
        <v>1448796.05</v>
      </c>
      <c r="E32" s="29">
        <v>362199.01</v>
      </c>
      <c r="F32" s="28">
        <v>1419963.9</v>
      </c>
      <c r="G32" s="29">
        <v>354990.98</v>
      </c>
      <c r="H32" s="28">
        <v>1453378.69</v>
      </c>
      <c r="I32" s="29">
        <v>363344.67</v>
      </c>
      <c r="J32" s="28">
        <v>1389063.46</v>
      </c>
      <c r="K32" s="29">
        <v>347265.86</v>
      </c>
      <c r="L32" s="28">
        <v>1334434.51</v>
      </c>
      <c r="M32" s="29">
        <v>333608.63</v>
      </c>
      <c r="N32" s="28">
        <v>1334452.24</v>
      </c>
      <c r="O32" s="29">
        <v>333613.06</v>
      </c>
      <c r="P32" s="37">
        <v>1359665.01</v>
      </c>
      <c r="Q32" s="29">
        <v>339916.25</v>
      </c>
      <c r="R32" s="37">
        <v>1300460.47</v>
      </c>
      <c r="S32" s="14">
        <v>325115.12</v>
      </c>
      <c r="T32" s="37">
        <v>1336503.25</v>
      </c>
      <c r="U32" s="29">
        <v>334125.81</v>
      </c>
      <c r="V32" s="37">
        <v>1371181.38</v>
      </c>
      <c r="W32" s="29">
        <v>342795.35</v>
      </c>
      <c r="X32" s="37">
        <v>1388702.53</v>
      </c>
      <c r="Y32" s="29">
        <v>347175.63</v>
      </c>
      <c r="Z32" s="37">
        <v>1441416.42</v>
      </c>
      <c r="AA32" s="29">
        <v>360354.11</v>
      </c>
      <c r="AB32" s="37">
        <v>1469089.72</v>
      </c>
      <c r="AC32" s="29">
        <v>367272.43</v>
      </c>
      <c r="AD32" s="37">
        <v>1499455.82</v>
      </c>
      <c r="AE32" s="29">
        <v>374863.95</v>
      </c>
      <c r="AF32" s="36">
        <v>1523075.92</v>
      </c>
      <c r="AG32" s="14">
        <v>380768.98</v>
      </c>
      <c r="AH32" s="36">
        <v>1480908.98</v>
      </c>
      <c r="AI32" s="14">
        <v>370227.24</v>
      </c>
      <c r="AJ32" s="36">
        <v>1389687.74</v>
      </c>
      <c r="AK32" s="14">
        <v>347421.93</v>
      </c>
      <c r="AL32" s="36">
        <v>1561224.91</v>
      </c>
      <c r="AM32" s="14">
        <v>390306.23</v>
      </c>
    </row>
    <row r="33" spans="1:39" ht="12.75">
      <c r="A33" s="10" t="s">
        <v>27</v>
      </c>
      <c r="B33" s="28">
        <v>8629964.05</v>
      </c>
      <c r="C33" s="29">
        <v>2157491.01</v>
      </c>
      <c r="D33" s="28">
        <v>9296308.18</v>
      </c>
      <c r="E33" s="29">
        <v>2324077.05</v>
      </c>
      <c r="F33" s="28">
        <v>8993776</v>
      </c>
      <c r="G33" s="29">
        <v>2248444</v>
      </c>
      <c r="H33" s="28">
        <v>9264136.11</v>
      </c>
      <c r="I33" s="29">
        <v>2316034.03</v>
      </c>
      <c r="J33" s="28">
        <v>8984062.78</v>
      </c>
      <c r="K33" s="29">
        <v>2246015.7</v>
      </c>
      <c r="L33" s="28">
        <v>8580816.78</v>
      </c>
      <c r="M33" s="29">
        <v>2145204.19</v>
      </c>
      <c r="N33" s="28">
        <v>8574605.1</v>
      </c>
      <c r="O33" s="29">
        <v>2143651.28</v>
      </c>
      <c r="P33" s="37">
        <v>8793835.46</v>
      </c>
      <c r="Q33" s="29">
        <v>2198458.87</v>
      </c>
      <c r="R33" s="37">
        <v>8518442.1</v>
      </c>
      <c r="S33" s="14">
        <v>2129610.53</v>
      </c>
      <c r="T33" s="37">
        <v>8696790.39</v>
      </c>
      <c r="U33" s="29">
        <v>2174197.6</v>
      </c>
      <c r="V33" s="37">
        <v>8677767.1</v>
      </c>
      <c r="W33" s="29">
        <v>2169441.78</v>
      </c>
      <c r="X33" s="37">
        <v>8939088.62</v>
      </c>
      <c r="Y33" s="29">
        <v>2234772.15</v>
      </c>
      <c r="Z33" s="37">
        <v>9367872.46</v>
      </c>
      <c r="AA33" s="29">
        <v>2341968.11</v>
      </c>
      <c r="AB33" s="37">
        <v>9632895.89</v>
      </c>
      <c r="AC33" s="29">
        <v>2408223.97</v>
      </c>
      <c r="AD33" s="37">
        <v>9849530.42</v>
      </c>
      <c r="AE33" s="29">
        <v>2462382.61</v>
      </c>
      <c r="AF33" s="36">
        <v>10009812.4</v>
      </c>
      <c r="AG33" s="14">
        <v>2502453.1</v>
      </c>
      <c r="AH33" s="36">
        <v>9794389.67</v>
      </c>
      <c r="AI33" s="14">
        <v>2448597.42</v>
      </c>
      <c r="AJ33" s="36">
        <v>9177040.7</v>
      </c>
      <c r="AK33" s="14">
        <v>2294260.17</v>
      </c>
      <c r="AL33" s="36">
        <v>10114890.12</v>
      </c>
      <c r="AM33" s="14">
        <v>2528722.53</v>
      </c>
    </row>
    <row r="34" spans="1:39" ht="12.75">
      <c r="A34" s="10" t="s">
        <v>28</v>
      </c>
      <c r="B34" s="28">
        <v>471035.53</v>
      </c>
      <c r="C34" s="29">
        <v>117758.88</v>
      </c>
      <c r="D34" s="28">
        <v>506861.06</v>
      </c>
      <c r="E34" s="29">
        <v>126715.26</v>
      </c>
      <c r="F34" s="28">
        <v>489645.22</v>
      </c>
      <c r="G34" s="29">
        <v>122411.3</v>
      </c>
      <c r="H34" s="28">
        <v>505161.07</v>
      </c>
      <c r="I34" s="29">
        <v>126290.27</v>
      </c>
      <c r="J34" s="28">
        <v>485873.42</v>
      </c>
      <c r="K34" s="29">
        <v>121468.36</v>
      </c>
      <c r="L34" s="28">
        <v>461062.62</v>
      </c>
      <c r="M34" s="29">
        <v>115265.65</v>
      </c>
      <c r="N34" s="28">
        <v>458918.95</v>
      </c>
      <c r="O34" s="29">
        <v>114729.74</v>
      </c>
      <c r="P34" s="37">
        <v>469844.91</v>
      </c>
      <c r="Q34" s="29">
        <v>117461.23</v>
      </c>
      <c r="R34" s="37">
        <v>451065.2</v>
      </c>
      <c r="S34" s="14">
        <v>112766.3</v>
      </c>
      <c r="T34" s="37">
        <v>456084.8</v>
      </c>
      <c r="U34" s="29">
        <v>114021.2</v>
      </c>
      <c r="V34" s="37">
        <v>460848.89</v>
      </c>
      <c r="W34" s="29">
        <v>115212.22</v>
      </c>
      <c r="X34" s="37">
        <v>474674.24</v>
      </c>
      <c r="Y34" s="29">
        <v>118668.56</v>
      </c>
      <c r="Z34" s="37">
        <v>492211.1</v>
      </c>
      <c r="AA34" s="29">
        <v>123052.78</v>
      </c>
      <c r="AB34" s="37">
        <v>495663.22</v>
      </c>
      <c r="AC34" s="29">
        <v>123915.81</v>
      </c>
      <c r="AD34" s="37">
        <v>513105.84</v>
      </c>
      <c r="AE34" s="29">
        <v>128276.46</v>
      </c>
      <c r="AF34" s="36">
        <v>525362.42</v>
      </c>
      <c r="AG34" s="14">
        <v>131340.6</v>
      </c>
      <c r="AH34" s="36">
        <v>509952.22</v>
      </c>
      <c r="AI34" s="14">
        <v>127488.06</v>
      </c>
      <c r="AJ34" s="36">
        <v>472505.79</v>
      </c>
      <c r="AK34" s="14">
        <v>118126.45</v>
      </c>
      <c r="AL34" s="36">
        <v>536780.45</v>
      </c>
      <c r="AM34" s="14">
        <v>134195.11</v>
      </c>
    </row>
    <row r="35" spans="1:39" ht="12.75">
      <c r="A35" s="10" t="s">
        <v>29</v>
      </c>
      <c r="B35" s="28">
        <v>1302634.82</v>
      </c>
      <c r="C35" s="29">
        <v>325658.71</v>
      </c>
      <c r="D35" s="28">
        <v>1399846.81</v>
      </c>
      <c r="E35" s="29">
        <v>349961.7</v>
      </c>
      <c r="F35" s="28">
        <v>1380481.24</v>
      </c>
      <c r="G35" s="29">
        <v>345120.31</v>
      </c>
      <c r="H35" s="28">
        <v>1394234.7</v>
      </c>
      <c r="I35" s="29">
        <v>348558.67</v>
      </c>
      <c r="J35" s="28">
        <v>1332233.74</v>
      </c>
      <c r="K35" s="29">
        <v>333058.44</v>
      </c>
      <c r="L35" s="28">
        <v>1242463.3</v>
      </c>
      <c r="M35" s="29">
        <v>310615.83</v>
      </c>
      <c r="N35" s="28">
        <v>1254878.12</v>
      </c>
      <c r="O35" s="29">
        <v>313719.53</v>
      </c>
      <c r="P35" s="37">
        <v>1302500.88</v>
      </c>
      <c r="Q35" s="29">
        <v>325625.22</v>
      </c>
      <c r="R35" s="37">
        <v>1250237.34</v>
      </c>
      <c r="S35" s="14">
        <v>312559.34</v>
      </c>
      <c r="T35" s="37">
        <v>1272059.95</v>
      </c>
      <c r="U35" s="29">
        <v>318014.99</v>
      </c>
      <c r="V35" s="37">
        <v>1285881.09</v>
      </c>
      <c r="W35" s="29">
        <v>321470.27</v>
      </c>
      <c r="X35" s="37">
        <v>1310105.37</v>
      </c>
      <c r="Y35" s="29">
        <v>327526.34</v>
      </c>
      <c r="Z35" s="37">
        <v>1399911</v>
      </c>
      <c r="AA35" s="29">
        <v>349977.75</v>
      </c>
      <c r="AB35" s="37">
        <v>1440307.98</v>
      </c>
      <c r="AC35" s="29">
        <v>360077</v>
      </c>
      <c r="AD35" s="37">
        <v>1471850.89</v>
      </c>
      <c r="AE35" s="29">
        <v>367962.72</v>
      </c>
      <c r="AF35" s="36">
        <v>1508195.65</v>
      </c>
      <c r="AG35" s="14">
        <v>377048.91</v>
      </c>
      <c r="AH35" s="36">
        <v>1454926.9</v>
      </c>
      <c r="AI35" s="14">
        <v>363731.73</v>
      </c>
      <c r="AJ35" s="36">
        <v>1371673.01</v>
      </c>
      <c r="AK35" s="14">
        <v>342918.25</v>
      </c>
      <c r="AL35" s="36">
        <v>1527098.91</v>
      </c>
      <c r="AM35" s="14">
        <v>381774.73</v>
      </c>
    </row>
    <row r="36" spans="1:39" ht="12.75">
      <c r="A36" s="10" t="s">
        <v>30</v>
      </c>
      <c r="B36" s="28">
        <v>1154442.5</v>
      </c>
      <c r="C36" s="29">
        <v>288610.63</v>
      </c>
      <c r="D36" s="28">
        <v>1245019.7</v>
      </c>
      <c r="E36" s="29">
        <v>311254.92</v>
      </c>
      <c r="F36" s="28">
        <v>1226567.06</v>
      </c>
      <c r="G36" s="29">
        <v>306641.76</v>
      </c>
      <c r="H36" s="28">
        <v>1268008.49</v>
      </c>
      <c r="I36" s="29">
        <v>317002.12</v>
      </c>
      <c r="J36" s="28">
        <v>1202759.96</v>
      </c>
      <c r="K36" s="29">
        <v>300689.99</v>
      </c>
      <c r="L36" s="28">
        <v>1150860.02</v>
      </c>
      <c r="M36" s="29">
        <v>287715.01</v>
      </c>
      <c r="N36" s="28">
        <v>1142349.07</v>
      </c>
      <c r="O36" s="29">
        <v>285587.27</v>
      </c>
      <c r="P36" s="37">
        <v>1163449.44</v>
      </c>
      <c r="Q36" s="29">
        <v>290862.36</v>
      </c>
      <c r="R36" s="37">
        <v>1121080.58</v>
      </c>
      <c r="S36" s="14">
        <v>280270.14</v>
      </c>
      <c r="T36" s="37">
        <v>1124441.51</v>
      </c>
      <c r="U36" s="29">
        <v>281110.38</v>
      </c>
      <c r="V36" s="37">
        <v>1129765.99</v>
      </c>
      <c r="W36" s="29">
        <v>282441.5</v>
      </c>
      <c r="X36" s="37">
        <v>1163647.08</v>
      </c>
      <c r="Y36" s="29">
        <v>290911.77</v>
      </c>
      <c r="Z36" s="37">
        <v>1209381.82</v>
      </c>
      <c r="AA36" s="29">
        <v>302345.45</v>
      </c>
      <c r="AB36" s="37">
        <v>1275392.6</v>
      </c>
      <c r="AC36" s="29">
        <v>318848.15</v>
      </c>
      <c r="AD36" s="37">
        <v>1292547.41</v>
      </c>
      <c r="AE36" s="29">
        <v>323136.85</v>
      </c>
      <c r="AF36" s="36">
        <v>1305554.33</v>
      </c>
      <c r="AG36" s="14">
        <v>326388.58</v>
      </c>
      <c r="AH36" s="36">
        <v>1274758.44</v>
      </c>
      <c r="AI36" s="14">
        <v>318689.61</v>
      </c>
      <c r="AJ36" s="36">
        <v>1209324.34</v>
      </c>
      <c r="AK36" s="14">
        <v>302331.09</v>
      </c>
      <c r="AL36" s="36">
        <v>1345944.14</v>
      </c>
      <c r="AM36" s="14">
        <v>336486.04</v>
      </c>
    </row>
    <row r="37" spans="1:39" ht="12.75">
      <c r="A37" s="10" t="s">
        <v>31</v>
      </c>
      <c r="B37" s="28">
        <v>555095.93</v>
      </c>
      <c r="C37" s="29">
        <v>138773.98</v>
      </c>
      <c r="D37" s="28">
        <v>597947.01</v>
      </c>
      <c r="E37" s="29">
        <v>149486.75</v>
      </c>
      <c r="F37" s="28">
        <v>580337.1</v>
      </c>
      <c r="G37" s="29">
        <v>145084.28</v>
      </c>
      <c r="H37" s="28">
        <v>340373.08</v>
      </c>
      <c r="I37" s="29">
        <v>85093.26</v>
      </c>
      <c r="J37" s="28">
        <v>333830.41</v>
      </c>
      <c r="K37" s="29">
        <v>92629.34</v>
      </c>
      <c r="L37" s="28">
        <v>342863.99</v>
      </c>
      <c r="M37" s="29">
        <v>76363.11</v>
      </c>
      <c r="N37" s="28">
        <v>232862.75</v>
      </c>
      <c r="O37" s="29">
        <v>58215.67</v>
      </c>
      <c r="P37" s="37">
        <v>314274.87</v>
      </c>
      <c r="Q37" s="29">
        <v>78568.71</v>
      </c>
      <c r="R37" s="37">
        <v>361172.32</v>
      </c>
      <c r="S37" s="14">
        <v>90293.07</v>
      </c>
      <c r="T37" s="37">
        <v>513987.6</v>
      </c>
      <c r="U37" s="29">
        <v>128496.9</v>
      </c>
      <c r="V37" s="37">
        <v>521905.86</v>
      </c>
      <c r="W37" s="29">
        <v>130476.46</v>
      </c>
      <c r="X37" s="37">
        <v>537075.26</v>
      </c>
      <c r="Y37" s="29">
        <v>134268.81</v>
      </c>
      <c r="Z37" s="37">
        <v>559943.45</v>
      </c>
      <c r="AA37" s="29">
        <v>139985.86</v>
      </c>
      <c r="AB37" s="37">
        <v>577363.8</v>
      </c>
      <c r="AC37" s="29">
        <v>144340.95</v>
      </c>
      <c r="AD37" s="37">
        <v>599091.48</v>
      </c>
      <c r="AE37" s="29">
        <v>149772.87</v>
      </c>
      <c r="AF37" s="36">
        <v>599212.32</v>
      </c>
      <c r="AG37" s="14">
        <v>149803.08</v>
      </c>
      <c r="AH37" s="36">
        <v>584548.15</v>
      </c>
      <c r="AI37" s="14">
        <v>146137.04</v>
      </c>
      <c r="AJ37" s="36">
        <v>550511.14</v>
      </c>
      <c r="AK37" s="14">
        <v>137627.79</v>
      </c>
      <c r="AL37" s="36">
        <v>613124.57</v>
      </c>
      <c r="AM37" s="14">
        <v>153281.14</v>
      </c>
    </row>
    <row r="38" spans="1:39" ht="12.75">
      <c r="A38" s="10" t="s">
        <v>32</v>
      </c>
      <c r="B38" s="28">
        <v>400395.94</v>
      </c>
      <c r="C38" s="29">
        <v>100098.98</v>
      </c>
      <c r="D38" s="28">
        <v>431235.06</v>
      </c>
      <c r="E38" s="29">
        <v>107808.76</v>
      </c>
      <c r="F38" s="28">
        <v>425017.67</v>
      </c>
      <c r="G38" s="29">
        <v>106254.42</v>
      </c>
      <c r="H38" s="28">
        <v>442479.64</v>
      </c>
      <c r="I38" s="29">
        <v>110619.91</v>
      </c>
      <c r="J38" s="28">
        <v>422635.46</v>
      </c>
      <c r="K38" s="29">
        <v>105658.87</v>
      </c>
      <c r="L38" s="28">
        <v>402557.46</v>
      </c>
      <c r="M38" s="29">
        <v>100639.37</v>
      </c>
      <c r="N38" s="28">
        <v>396458.32</v>
      </c>
      <c r="O38" s="29">
        <v>99114.58</v>
      </c>
      <c r="P38" s="37">
        <v>402360.97</v>
      </c>
      <c r="Q38" s="29">
        <v>100590.24</v>
      </c>
      <c r="R38" s="37">
        <v>392723.78</v>
      </c>
      <c r="S38" s="14">
        <v>98180.95</v>
      </c>
      <c r="T38" s="37">
        <v>400817.25</v>
      </c>
      <c r="U38" s="29">
        <v>100204.31</v>
      </c>
      <c r="V38" s="37">
        <v>409789.18</v>
      </c>
      <c r="W38" s="29">
        <v>102447.3</v>
      </c>
      <c r="X38" s="37">
        <v>420471.69</v>
      </c>
      <c r="Y38" s="29">
        <v>105117.92</v>
      </c>
      <c r="Z38" s="37">
        <v>438029.33</v>
      </c>
      <c r="AA38" s="29">
        <v>109507.33</v>
      </c>
      <c r="AB38" s="37">
        <v>450695.74</v>
      </c>
      <c r="AC38" s="29">
        <v>112673.94</v>
      </c>
      <c r="AD38" s="37">
        <v>459809.26</v>
      </c>
      <c r="AE38" s="29">
        <v>114952.32</v>
      </c>
      <c r="AF38" s="36">
        <v>467300.34</v>
      </c>
      <c r="AG38" s="14">
        <v>116825.08</v>
      </c>
      <c r="AH38" s="36">
        <v>457827.61</v>
      </c>
      <c r="AI38" s="14">
        <v>114456.9</v>
      </c>
      <c r="AJ38" s="36">
        <v>429974.34</v>
      </c>
      <c r="AK38" s="14">
        <v>107493.59</v>
      </c>
      <c r="AL38" s="36">
        <v>478255.94</v>
      </c>
      <c r="AM38" s="14">
        <v>119563.98</v>
      </c>
    </row>
    <row r="39" spans="1:39" ht="12.75">
      <c r="A39" s="10" t="s">
        <v>33</v>
      </c>
      <c r="B39" s="28">
        <v>2354171.47</v>
      </c>
      <c r="C39" s="29">
        <v>588542.87</v>
      </c>
      <c r="D39" s="28">
        <v>2544330.31</v>
      </c>
      <c r="E39" s="29">
        <v>636082.58</v>
      </c>
      <c r="F39" s="28">
        <v>2520948.58</v>
      </c>
      <c r="G39" s="29">
        <v>630237.15</v>
      </c>
      <c r="H39" s="28">
        <v>2610193.86</v>
      </c>
      <c r="I39" s="29">
        <v>652548.47</v>
      </c>
      <c r="J39" s="28">
        <v>2531345.44</v>
      </c>
      <c r="K39" s="29">
        <v>632836.36</v>
      </c>
      <c r="L39" s="28">
        <v>2406550.23</v>
      </c>
      <c r="M39" s="29">
        <v>601637.56</v>
      </c>
      <c r="N39" s="28">
        <v>2405788.2</v>
      </c>
      <c r="O39" s="29">
        <v>601447.05</v>
      </c>
      <c r="P39" s="37">
        <v>2498681.5</v>
      </c>
      <c r="Q39" s="29">
        <v>624670.37</v>
      </c>
      <c r="R39" s="37">
        <v>2498092.34</v>
      </c>
      <c r="S39" s="14">
        <v>624523.08</v>
      </c>
      <c r="T39" s="37">
        <v>2531963.24</v>
      </c>
      <c r="U39" s="29">
        <v>632990.81</v>
      </c>
      <c r="V39" s="37">
        <v>2555439.9</v>
      </c>
      <c r="W39" s="29">
        <v>638859.98</v>
      </c>
      <c r="X39" s="37">
        <v>2632945.71</v>
      </c>
      <c r="Y39" s="29">
        <v>658236.43</v>
      </c>
      <c r="Z39" s="37">
        <v>2749155.91</v>
      </c>
      <c r="AA39" s="29">
        <v>687288.98</v>
      </c>
      <c r="AB39" s="37">
        <v>2836177.27</v>
      </c>
      <c r="AC39" s="29">
        <v>709044.32</v>
      </c>
      <c r="AD39" s="37">
        <v>2891453.96</v>
      </c>
      <c r="AE39" s="29">
        <v>722863.49</v>
      </c>
      <c r="AF39" s="36">
        <v>2947600.02</v>
      </c>
      <c r="AG39" s="14">
        <v>736900</v>
      </c>
      <c r="AH39" s="36">
        <v>2881581.75</v>
      </c>
      <c r="AI39" s="14">
        <v>720395.44</v>
      </c>
      <c r="AJ39" s="36">
        <v>2716648.7</v>
      </c>
      <c r="AK39" s="14">
        <v>679162.17</v>
      </c>
      <c r="AL39" s="36">
        <v>3034307.07</v>
      </c>
      <c r="AM39" s="14">
        <v>758576.77</v>
      </c>
    </row>
    <row r="40" spans="1:39" ht="12.75">
      <c r="A40" s="10" t="s">
        <v>34</v>
      </c>
      <c r="B40" s="28">
        <v>4086768.89</v>
      </c>
      <c r="C40" s="29">
        <v>1021692.22</v>
      </c>
      <c r="D40" s="28">
        <v>4409888.25</v>
      </c>
      <c r="E40" s="29">
        <v>1102472.06</v>
      </c>
      <c r="F40" s="28">
        <v>4467789.82</v>
      </c>
      <c r="G40" s="29">
        <v>1116947.45</v>
      </c>
      <c r="H40" s="28">
        <v>4717846.55</v>
      </c>
      <c r="I40" s="29">
        <v>1179461.64</v>
      </c>
      <c r="J40" s="28">
        <v>4575655.95</v>
      </c>
      <c r="K40" s="29">
        <v>1143913.99</v>
      </c>
      <c r="L40" s="28">
        <v>4267146.02</v>
      </c>
      <c r="M40" s="29">
        <v>1066786.51</v>
      </c>
      <c r="N40" s="28">
        <v>4227710.61</v>
      </c>
      <c r="O40" s="29">
        <v>1056927.65</v>
      </c>
      <c r="P40" s="37">
        <v>4252987.82</v>
      </c>
      <c r="Q40" s="29">
        <v>1063246.96</v>
      </c>
      <c r="R40" s="37">
        <v>4238157.62</v>
      </c>
      <c r="S40" s="14">
        <v>1059539.4</v>
      </c>
      <c r="T40" s="37">
        <v>4363528.5</v>
      </c>
      <c r="U40" s="29">
        <v>1090882.12</v>
      </c>
      <c r="V40" s="37">
        <v>4471931.94</v>
      </c>
      <c r="W40" s="29">
        <v>1117982.98</v>
      </c>
      <c r="X40" s="37">
        <v>4652991.82</v>
      </c>
      <c r="Y40" s="29">
        <v>1163247.96</v>
      </c>
      <c r="Z40" s="37">
        <v>4974142.21</v>
      </c>
      <c r="AA40" s="29">
        <v>1243535.55</v>
      </c>
      <c r="AB40" s="37">
        <v>5180064.66</v>
      </c>
      <c r="AC40" s="29">
        <v>1295016.17</v>
      </c>
      <c r="AD40" s="37">
        <v>5272135.67</v>
      </c>
      <c r="AE40" s="29">
        <v>1318033.92</v>
      </c>
      <c r="AF40" s="36">
        <v>5384622.81</v>
      </c>
      <c r="AG40" s="14">
        <v>1346155.7</v>
      </c>
      <c r="AH40" s="36">
        <v>5258793.38</v>
      </c>
      <c r="AI40" s="14">
        <v>1314698.34</v>
      </c>
      <c r="AJ40" s="36">
        <v>4930520.42</v>
      </c>
      <c r="AK40" s="14">
        <v>1232630.1</v>
      </c>
      <c r="AL40" s="36">
        <v>5561372.61</v>
      </c>
      <c r="AM40" s="14">
        <v>1390343.15</v>
      </c>
    </row>
    <row r="41" spans="1:39" ht="12.75">
      <c r="A41" s="10" t="s">
        <v>35</v>
      </c>
      <c r="B41" s="28">
        <v>2121238.48</v>
      </c>
      <c r="C41" s="29">
        <v>530309.62</v>
      </c>
      <c r="D41" s="28">
        <v>2275759.74</v>
      </c>
      <c r="E41" s="29">
        <v>568939.93</v>
      </c>
      <c r="F41" s="28">
        <v>2199755.02</v>
      </c>
      <c r="G41" s="29">
        <v>549938.75</v>
      </c>
      <c r="H41" s="28">
        <v>2280884.51</v>
      </c>
      <c r="I41" s="29">
        <v>570221.13</v>
      </c>
      <c r="J41" s="28">
        <v>2174520.75</v>
      </c>
      <c r="K41" s="29">
        <v>543630.19</v>
      </c>
      <c r="L41" s="28">
        <v>2087728.22</v>
      </c>
      <c r="M41" s="29">
        <v>521932.05</v>
      </c>
      <c r="N41" s="28">
        <v>2103801.18</v>
      </c>
      <c r="O41" s="29">
        <v>525950.3</v>
      </c>
      <c r="P41" s="37">
        <v>2159415.96</v>
      </c>
      <c r="Q41" s="29">
        <v>539853.99</v>
      </c>
      <c r="R41" s="37">
        <v>2101763.21</v>
      </c>
      <c r="S41" s="14">
        <v>525440.8</v>
      </c>
      <c r="T41" s="37">
        <v>2158603.46</v>
      </c>
      <c r="U41" s="29">
        <v>539650.86</v>
      </c>
      <c r="V41" s="37">
        <v>2183575.14</v>
      </c>
      <c r="W41" s="29">
        <v>545893.78</v>
      </c>
      <c r="X41" s="37">
        <v>2219742.15</v>
      </c>
      <c r="Y41" s="29">
        <v>554935.54</v>
      </c>
      <c r="Z41" s="37">
        <v>2308554.34</v>
      </c>
      <c r="AA41" s="29">
        <v>577138.59</v>
      </c>
      <c r="AB41" s="37">
        <v>2350211.59</v>
      </c>
      <c r="AC41" s="29">
        <v>587552.9</v>
      </c>
      <c r="AD41" s="37">
        <v>2377106.08</v>
      </c>
      <c r="AE41" s="29">
        <v>594276.52</v>
      </c>
      <c r="AF41" s="36">
        <v>2404499.02</v>
      </c>
      <c r="AG41" s="14">
        <v>601124.75</v>
      </c>
      <c r="AH41" s="36">
        <v>2367448.65</v>
      </c>
      <c r="AI41" s="14">
        <v>591862.16</v>
      </c>
      <c r="AJ41" s="36">
        <v>2177624.99</v>
      </c>
      <c r="AK41" s="14">
        <v>544406.25</v>
      </c>
      <c r="AL41" s="36">
        <v>2383358.45</v>
      </c>
      <c r="AM41" s="14">
        <v>595839.61</v>
      </c>
    </row>
    <row r="42" spans="1:39" ht="12.75">
      <c r="A42" s="10" t="s">
        <v>36</v>
      </c>
      <c r="B42" s="28">
        <v>1052834.84</v>
      </c>
      <c r="C42" s="29">
        <v>263208.71</v>
      </c>
      <c r="D42" s="28">
        <v>1133126.3</v>
      </c>
      <c r="E42" s="29">
        <v>283281.58</v>
      </c>
      <c r="F42" s="28">
        <v>1100471.77</v>
      </c>
      <c r="G42" s="29">
        <v>275117.94</v>
      </c>
      <c r="H42" s="28">
        <v>1117381.15</v>
      </c>
      <c r="I42" s="29">
        <v>279345.29</v>
      </c>
      <c r="J42" s="28">
        <v>1065335.29</v>
      </c>
      <c r="K42" s="29">
        <v>266333.82</v>
      </c>
      <c r="L42" s="28">
        <v>1025972.46</v>
      </c>
      <c r="M42" s="29">
        <v>256493.11</v>
      </c>
      <c r="N42" s="28">
        <v>1009702.7</v>
      </c>
      <c r="O42" s="29">
        <v>252425.68</v>
      </c>
      <c r="P42" s="37">
        <v>1038304.19</v>
      </c>
      <c r="Q42" s="29">
        <v>259576.05</v>
      </c>
      <c r="R42" s="37">
        <v>1009097</v>
      </c>
      <c r="S42" s="14">
        <v>252274.25</v>
      </c>
      <c r="T42" s="37">
        <v>1029827.15</v>
      </c>
      <c r="U42" s="29">
        <v>257456.79</v>
      </c>
      <c r="V42" s="37">
        <v>1039356.32</v>
      </c>
      <c r="W42" s="29">
        <v>259839.08</v>
      </c>
      <c r="X42" s="37">
        <v>1067180.55</v>
      </c>
      <c r="Y42" s="29">
        <v>266795.14</v>
      </c>
      <c r="Z42" s="37">
        <v>1111672.66</v>
      </c>
      <c r="AA42" s="29">
        <v>277918.17</v>
      </c>
      <c r="AB42" s="37">
        <v>1137036.57</v>
      </c>
      <c r="AC42" s="29">
        <v>284259.14</v>
      </c>
      <c r="AD42" s="37">
        <v>1162276.28</v>
      </c>
      <c r="AE42" s="29">
        <v>290569.07</v>
      </c>
      <c r="AF42" s="36">
        <v>1183910.14</v>
      </c>
      <c r="AG42" s="14">
        <v>295977.54</v>
      </c>
      <c r="AH42" s="36">
        <v>1155305.86</v>
      </c>
      <c r="AI42" s="14">
        <v>288826.46</v>
      </c>
      <c r="AJ42" s="36">
        <v>1088596.45</v>
      </c>
      <c r="AK42" s="14">
        <v>272149.11</v>
      </c>
      <c r="AL42" s="36">
        <v>1221549.35</v>
      </c>
      <c r="AM42" s="14">
        <v>305387.34</v>
      </c>
    </row>
    <row r="43" spans="1:39" ht="12.75">
      <c r="A43" s="10" t="s">
        <v>37</v>
      </c>
      <c r="B43" s="28">
        <v>597843.23</v>
      </c>
      <c r="C43" s="29">
        <v>149460.81</v>
      </c>
      <c r="D43" s="28">
        <v>642958.66</v>
      </c>
      <c r="E43" s="29">
        <v>160739.67</v>
      </c>
      <c r="F43" s="28">
        <v>630128.72</v>
      </c>
      <c r="G43" s="29">
        <v>157532.18</v>
      </c>
      <c r="H43" s="28">
        <v>654211.98</v>
      </c>
      <c r="I43" s="29">
        <v>163553</v>
      </c>
      <c r="J43" s="28">
        <v>631130.84</v>
      </c>
      <c r="K43" s="29">
        <v>157782.71</v>
      </c>
      <c r="L43" s="28">
        <v>599370.1</v>
      </c>
      <c r="M43" s="29">
        <v>149842.52</v>
      </c>
      <c r="N43" s="28">
        <v>590617.74</v>
      </c>
      <c r="O43" s="29">
        <v>147654.43</v>
      </c>
      <c r="P43" s="37">
        <v>597951.33</v>
      </c>
      <c r="Q43" s="29">
        <v>149487.83</v>
      </c>
      <c r="R43" s="37">
        <v>578662</v>
      </c>
      <c r="S43" s="14">
        <v>144665.5</v>
      </c>
      <c r="T43" s="37">
        <v>589954.68</v>
      </c>
      <c r="U43" s="29">
        <v>147488.67</v>
      </c>
      <c r="V43" s="37">
        <v>601132.46</v>
      </c>
      <c r="W43" s="29">
        <v>150283.12</v>
      </c>
      <c r="X43" s="37">
        <v>620017.78</v>
      </c>
      <c r="Y43" s="29">
        <v>155004.44</v>
      </c>
      <c r="Z43" s="37">
        <v>648854.82</v>
      </c>
      <c r="AA43" s="29">
        <v>162213.71</v>
      </c>
      <c r="AB43" s="37">
        <v>665109.72</v>
      </c>
      <c r="AC43" s="29">
        <v>166277.43</v>
      </c>
      <c r="AD43" s="37">
        <v>681481.54</v>
      </c>
      <c r="AE43" s="29">
        <v>170370.38</v>
      </c>
      <c r="AF43" s="36">
        <v>693648.33</v>
      </c>
      <c r="AG43" s="14">
        <v>173412.08</v>
      </c>
      <c r="AH43" s="36">
        <v>681548.38</v>
      </c>
      <c r="AI43" s="14">
        <v>170387.09</v>
      </c>
      <c r="AJ43" s="36">
        <v>639090.26</v>
      </c>
      <c r="AK43" s="14">
        <v>159772.56</v>
      </c>
      <c r="AL43" s="36">
        <v>712001.04</v>
      </c>
      <c r="AM43" s="14">
        <v>178000.26</v>
      </c>
    </row>
    <row r="44" spans="1:39" ht="12.75">
      <c r="A44" s="10" t="s">
        <v>38</v>
      </c>
      <c r="B44" s="28">
        <v>764183.42</v>
      </c>
      <c r="C44" s="29">
        <v>191045.86</v>
      </c>
      <c r="D44" s="28">
        <v>822151.3</v>
      </c>
      <c r="E44" s="29">
        <v>205537.82</v>
      </c>
      <c r="F44" s="28">
        <v>798683.1</v>
      </c>
      <c r="G44" s="29">
        <v>199670.77</v>
      </c>
      <c r="H44" s="28">
        <v>799485.2</v>
      </c>
      <c r="I44" s="29">
        <v>199871.3</v>
      </c>
      <c r="J44" s="28">
        <v>754465.03</v>
      </c>
      <c r="K44" s="29">
        <v>188616.26</v>
      </c>
      <c r="L44" s="28">
        <v>721306.42</v>
      </c>
      <c r="M44" s="29">
        <v>180326.61</v>
      </c>
      <c r="N44" s="28">
        <v>733551.2</v>
      </c>
      <c r="O44" s="29">
        <v>183387.8</v>
      </c>
      <c r="P44" s="37">
        <v>754109.18</v>
      </c>
      <c r="Q44" s="29">
        <v>188527.3</v>
      </c>
      <c r="R44" s="37">
        <v>735112.14</v>
      </c>
      <c r="S44" s="14">
        <v>183778.03</v>
      </c>
      <c r="T44" s="37">
        <v>743704.56</v>
      </c>
      <c r="U44" s="29">
        <v>185926.14</v>
      </c>
      <c r="V44" s="37">
        <v>748402.86</v>
      </c>
      <c r="W44" s="29">
        <v>187100.72</v>
      </c>
      <c r="X44" s="37">
        <v>770168.07</v>
      </c>
      <c r="Y44" s="29">
        <v>192542.02</v>
      </c>
      <c r="Z44" s="37">
        <v>790425.43</v>
      </c>
      <c r="AA44" s="29">
        <v>197606.36</v>
      </c>
      <c r="AB44" s="37">
        <v>807689.52</v>
      </c>
      <c r="AC44" s="29">
        <v>201922.38</v>
      </c>
      <c r="AD44" s="37">
        <v>840447.98</v>
      </c>
      <c r="AE44" s="29">
        <v>210111.99</v>
      </c>
      <c r="AF44" s="36">
        <v>857790.99</v>
      </c>
      <c r="AG44" s="14">
        <v>214447.75</v>
      </c>
      <c r="AH44" s="36">
        <v>837182.27</v>
      </c>
      <c r="AI44" s="14">
        <v>209295.57</v>
      </c>
      <c r="AJ44" s="36">
        <v>794089.52</v>
      </c>
      <c r="AK44" s="14">
        <v>198522.38</v>
      </c>
      <c r="AL44" s="36">
        <v>880266.21</v>
      </c>
      <c r="AM44" s="14">
        <v>220066.55</v>
      </c>
    </row>
    <row r="45" spans="1:39" ht="12.75">
      <c r="A45" s="10" t="s">
        <v>39</v>
      </c>
      <c r="B45" s="28">
        <v>2460526.7</v>
      </c>
      <c r="C45" s="29">
        <v>615131.67</v>
      </c>
      <c r="D45" s="28">
        <v>2665717.57</v>
      </c>
      <c r="E45" s="29">
        <v>666429.39</v>
      </c>
      <c r="F45" s="28">
        <v>2633146.08</v>
      </c>
      <c r="G45" s="29">
        <v>658286.52</v>
      </c>
      <c r="H45" s="28">
        <v>2675507.38</v>
      </c>
      <c r="I45" s="29">
        <v>668876.84</v>
      </c>
      <c r="J45" s="28">
        <v>2561409.42</v>
      </c>
      <c r="K45" s="29">
        <v>640352.36</v>
      </c>
      <c r="L45" s="28">
        <v>2423931.46</v>
      </c>
      <c r="M45" s="29">
        <v>605982.87</v>
      </c>
      <c r="N45" s="28">
        <v>2425994.42</v>
      </c>
      <c r="O45" s="29">
        <v>606498.6</v>
      </c>
      <c r="P45" s="37">
        <v>2501026.44</v>
      </c>
      <c r="Q45" s="29">
        <v>625256.61</v>
      </c>
      <c r="R45" s="37">
        <v>2431482.42</v>
      </c>
      <c r="S45" s="14">
        <v>607870.6</v>
      </c>
      <c r="T45" s="37">
        <v>2498822.85</v>
      </c>
      <c r="U45" s="29">
        <v>624705.71</v>
      </c>
      <c r="V45" s="37">
        <v>2531513.25</v>
      </c>
      <c r="W45" s="29">
        <v>632878.31</v>
      </c>
      <c r="X45" s="37">
        <v>2602313.74</v>
      </c>
      <c r="Y45" s="29">
        <v>650578.44</v>
      </c>
      <c r="Z45" s="37">
        <v>2788375.64</v>
      </c>
      <c r="AA45" s="29">
        <v>697093.91</v>
      </c>
      <c r="AB45" s="37">
        <v>2891956.78</v>
      </c>
      <c r="AC45" s="29">
        <v>722989.19</v>
      </c>
      <c r="AD45" s="37">
        <v>2965924.9</v>
      </c>
      <c r="AE45" s="29">
        <v>741481.23</v>
      </c>
      <c r="AF45" s="36">
        <v>2996072.77</v>
      </c>
      <c r="AG45" s="14">
        <v>749018.19</v>
      </c>
      <c r="AH45" s="36">
        <v>2925022.87</v>
      </c>
      <c r="AI45" s="14">
        <v>731255.72</v>
      </c>
      <c r="AJ45" s="36">
        <v>2765450.91</v>
      </c>
      <c r="AK45" s="14">
        <v>691362.73</v>
      </c>
      <c r="AL45" s="36">
        <v>3093108.13</v>
      </c>
      <c r="AM45" s="14">
        <v>773277.03</v>
      </c>
    </row>
    <row r="46" spans="1:39" ht="12.75">
      <c r="A46" s="10" t="s">
        <v>40</v>
      </c>
      <c r="B46" s="28">
        <v>3405185.17</v>
      </c>
      <c r="C46" s="29">
        <v>851296.29</v>
      </c>
      <c r="D46" s="28">
        <v>3666581.41</v>
      </c>
      <c r="E46" s="29">
        <v>916645.35</v>
      </c>
      <c r="F46" s="28">
        <v>3606507</v>
      </c>
      <c r="G46" s="29">
        <v>901626.75</v>
      </c>
      <c r="H46" s="28">
        <v>3769606.93</v>
      </c>
      <c r="I46" s="29">
        <v>942401.73</v>
      </c>
      <c r="J46" s="28">
        <v>3673306.49</v>
      </c>
      <c r="K46" s="29">
        <v>918326.62</v>
      </c>
      <c r="L46" s="28">
        <v>3513731.05</v>
      </c>
      <c r="M46" s="29">
        <v>878432.76</v>
      </c>
      <c r="N46" s="28">
        <v>3465794.49</v>
      </c>
      <c r="O46" s="29">
        <v>866448.62</v>
      </c>
      <c r="P46" s="37">
        <v>3505297.34</v>
      </c>
      <c r="Q46" s="29">
        <v>876324.34</v>
      </c>
      <c r="R46" s="37">
        <v>3349290.23</v>
      </c>
      <c r="S46" s="14">
        <v>837322.56</v>
      </c>
      <c r="T46" s="37">
        <v>3375071.53</v>
      </c>
      <c r="U46" s="29">
        <v>843767.88</v>
      </c>
      <c r="V46" s="37">
        <v>3396080.48</v>
      </c>
      <c r="W46" s="29">
        <v>849020.12</v>
      </c>
      <c r="X46" s="37">
        <v>3462279.13</v>
      </c>
      <c r="Y46" s="29">
        <v>865569.78</v>
      </c>
      <c r="Z46" s="37">
        <v>3612474.22</v>
      </c>
      <c r="AA46" s="29">
        <v>903118.55</v>
      </c>
      <c r="AB46" s="37">
        <v>3707621.8</v>
      </c>
      <c r="AC46" s="29">
        <v>926905.45</v>
      </c>
      <c r="AD46" s="37">
        <v>3807740.35</v>
      </c>
      <c r="AE46" s="29">
        <v>951935.09</v>
      </c>
      <c r="AF46" s="36">
        <v>3885777</v>
      </c>
      <c r="AG46" s="14">
        <v>971444.25</v>
      </c>
      <c r="AH46" s="36">
        <v>3823007.95</v>
      </c>
      <c r="AI46" s="14">
        <v>955751.99</v>
      </c>
      <c r="AJ46" s="36">
        <v>3653559.33</v>
      </c>
      <c r="AK46" s="14">
        <v>913389.83</v>
      </c>
      <c r="AL46" s="36">
        <v>4091514.88</v>
      </c>
      <c r="AM46" s="14">
        <v>1022878.72</v>
      </c>
    </row>
    <row r="47" spans="1:39" ht="12.75">
      <c r="A47" s="10" t="s">
        <v>41</v>
      </c>
      <c r="B47" s="28">
        <v>1461513.08</v>
      </c>
      <c r="C47" s="29">
        <v>365378.27</v>
      </c>
      <c r="D47" s="28">
        <v>1575060.15</v>
      </c>
      <c r="E47" s="29">
        <v>393765.04</v>
      </c>
      <c r="F47" s="28">
        <v>1538192.25</v>
      </c>
      <c r="G47" s="29">
        <v>384548.06</v>
      </c>
      <c r="H47" s="28">
        <v>1576748.52</v>
      </c>
      <c r="I47" s="29">
        <v>394187.13</v>
      </c>
      <c r="J47" s="28">
        <v>1496584.93</v>
      </c>
      <c r="K47" s="29">
        <v>374146.23</v>
      </c>
      <c r="L47" s="28">
        <v>1399438.33</v>
      </c>
      <c r="M47" s="29">
        <v>349859.58</v>
      </c>
      <c r="N47" s="28">
        <v>1390290.7</v>
      </c>
      <c r="O47" s="29">
        <v>347572.67</v>
      </c>
      <c r="P47" s="37">
        <v>1415864.94</v>
      </c>
      <c r="Q47" s="29">
        <v>353966.24</v>
      </c>
      <c r="R47" s="37">
        <v>1359472.1</v>
      </c>
      <c r="S47" s="14">
        <v>339868.02</v>
      </c>
      <c r="T47" s="37">
        <v>1381180.32</v>
      </c>
      <c r="U47" s="29">
        <v>345295.08</v>
      </c>
      <c r="V47" s="37">
        <v>1411573.63</v>
      </c>
      <c r="W47" s="29">
        <v>352893.41</v>
      </c>
      <c r="X47" s="37">
        <v>1445963.52</v>
      </c>
      <c r="Y47" s="29">
        <v>361490.88</v>
      </c>
      <c r="Z47" s="37">
        <v>1503105.94</v>
      </c>
      <c r="AA47" s="29">
        <v>375776.48</v>
      </c>
      <c r="AB47" s="37">
        <v>1521098.14</v>
      </c>
      <c r="AC47" s="29">
        <v>380274.54</v>
      </c>
      <c r="AD47" s="37">
        <v>1564202.58</v>
      </c>
      <c r="AE47" s="29">
        <v>391050.64</v>
      </c>
      <c r="AF47" s="36">
        <v>1599806.83</v>
      </c>
      <c r="AG47" s="14">
        <v>399951.71</v>
      </c>
      <c r="AH47" s="36">
        <v>1558054.94</v>
      </c>
      <c r="AI47" s="14">
        <v>389513.73</v>
      </c>
      <c r="AJ47" s="36">
        <v>1496750.7</v>
      </c>
      <c r="AK47" s="14">
        <v>374187.67</v>
      </c>
      <c r="AL47" s="36">
        <v>1638111.74</v>
      </c>
      <c r="AM47" s="14">
        <v>409527.93</v>
      </c>
    </row>
    <row r="48" spans="1:39" ht="12.75">
      <c r="A48" s="10" t="s">
        <v>42</v>
      </c>
      <c r="B48" s="28">
        <v>16163540.38</v>
      </c>
      <c r="C48" s="29">
        <v>4040885.09</v>
      </c>
      <c r="D48" s="28">
        <v>17394881.37</v>
      </c>
      <c r="E48" s="29">
        <v>4348720.34</v>
      </c>
      <c r="F48" s="28">
        <v>16797079.23</v>
      </c>
      <c r="G48" s="29">
        <v>4199269.81</v>
      </c>
      <c r="H48" s="28">
        <v>17361635.98</v>
      </c>
      <c r="I48" s="29">
        <v>4340409</v>
      </c>
      <c r="J48" s="28">
        <v>16713454.93</v>
      </c>
      <c r="K48" s="29">
        <v>4178363.73</v>
      </c>
      <c r="L48" s="28">
        <v>15799488.14</v>
      </c>
      <c r="M48" s="29">
        <v>3949872.04</v>
      </c>
      <c r="N48" s="28">
        <v>15628364.47</v>
      </c>
      <c r="O48" s="29">
        <v>3907091.12</v>
      </c>
      <c r="P48" s="37">
        <v>15497145.57</v>
      </c>
      <c r="Q48" s="29">
        <v>3874286.39</v>
      </c>
      <c r="R48" s="37">
        <v>15308079.66</v>
      </c>
      <c r="S48" s="14">
        <v>3827019.92</v>
      </c>
      <c r="T48" s="37">
        <v>15436887.26</v>
      </c>
      <c r="U48" s="29">
        <v>3859221.82</v>
      </c>
      <c r="V48" s="37">
        <v>15709960.9</v>
      </c>
      <c r="W48" s="29">
        <v>3927490.22</v>
      </c>
      <c r="X48" s="37">
        <v>16102640.24</v>
      </c>
      <c r="Y48" s="29">
        <v>4025660.06</v>
      </c>
      <c r="Z48" s="37">
        <v>16784506.31</v>
      </c>
      <c r="AA48" s="29">
        <v>4196126.58</v>
      </c>
      <c r="AB48" s="37">
        <v>16898536.5</v>
      </c>
      <c r="AC48" s="29">
        <v>4224634.12</v>
      </c>
      <c r="AD48" s="37">
        <v>17255977.22</v>
      </c>
      <c r="AE48" s="29">
        <v>4313994.3</v>
      </c>
      <c r="AF48" s="36">
        <v>17403755.25</v>
      </c>
      <c r="AG48" s="14">
        <v>4350938.81</v>
      </c>
      <c r="AH48" s="36">
        <v>17019271.91</v>
      </c>
      <c r="AI48" s="14">
        <v>4254817.98</v>
      </c>
      <c r="AJ48" s="36">
        <v>15780656.62</v>
      </c>
      <c r="AK48" s="14">
        <v>3945164.15</v>
      </c>
      <c r="AL48" s="36">
        <v>17145794.02</v>
      </c>
      <c r="AM48" s="14">
        <v>4286448.5</v>
      </c>
    </row>
    <row r="49" spans="1:39" ht="12.75">
      <c r="A49" s="10" t="s">
        <v>43</v>
      </c>
      <c r="B49" s="28">
        <v>2002360.13</v>
      </c>
      <c r="C49" s="29">
        <v>500590.03</v>
      </c>
      <c r="D49" s="28">
        <v>2153852.52</v>
      </c>
      <c r="E49" s="29">
        <v>538463.13</v>
      </c>
      <c r="F49" s="28">
        <v>2081635.7</v>
      </c>
      <c r="G49" s="29">
        <v>520408.92</v>
      </c>
      <c r="H49" s="28">
        <v>2130287.25</v>
      </c>
      <c r="I49" s="29">
        <v>532571.81</v>
      </c>
      <c r="J49" s="28">
        <v>2031029.55</v>
      </c>
      <c r="K49" s="29">
        <v>507757.39</v>
      </c>
      <c r="L49" s="28">
        <v>1932243.69</v>
      </c>
      <c r="M49" s="29">
        <v>483060.92</v>
      </c>
      <c r="N49" s="28">
        <v>1895321.38</v>
      </c>
      <c r="O49" s="29">
        <v>473830.34</v>
      </c>
      <c r="P49" s="37">
        <v>1925812.61</v>
      </c>
      <c r="Q49" s="29">
        <v>481453.15</v>
      </c>
      <c r="R49" s="37">
        <v>1785752.46</v>
      </c>
      <c r="S49" s="14">
        <v>446438.11</v>
      </c>
      <c r="T49" s="37">
        <v>1844042.4</v>
      </c>
      <c r="U49" s="29">
        <v>461010.6</v>
      </c>
      <c r="V49" s="37">
        <v>1849875.14</v>
      </c>
      <c r="W49" s="29">
        <v>462468.78</v>
      </c>
      <c r="X49" s="37">
        <v>1915092.74</v>
      </c>
      <c r="Y49" s="29">
        <v>478773.18</v>
      </c>
      <c r="Z49" s="37">
        <v>2006927.99</v>
      </c>
      <c r="AA49" s="29">
        <v>501732</v>
      </c>
      <c r="AB49" s="37">
        <v>2062739.46</v>
      </c>
      <c r="AC49" s="29">
        <v>515684.87</v>
      </c>
      <c r="AD49" s="37">
        <v>2096642.12</v>
      </c>
      <c r="AE49" s="29">
        <v>524160.53</v>
      </c>
      <c r="AF49" s="36">
        <v>2107648.44</v>
      </c>
      <c r="AG49" s="14">
        <v>526912.11</v>
      </c>
      <c r="AH49" s="36">
        <v>2078791.7</v>
      </c>
      <c r="AI49" s="14">
        <v>519697.92</v>
      </c>
      <c r="AJ49" s="36">
        <v>1938104.1</v>
      </c>
      <c r="AK49" s="14">
        <v>484526.02</v>
      </c>
      <c r="AL49" s="36">
        <v>2190834.45</v>
      </c>
      <c r="AM49" s="14">
        <v>547708.61</v>
      </c>
    </row>
    <row r="50" spans="1:39" ht="12.75">
      <c r="A50" s="10" t="s">
        <v>44</v>
      </c>
      <c r="B50" s="28">
        <v>858398.26</v>
      </c>
      <c r="C50" s="29">
        <v>214599.56</v>
      </c>
      <c r="D50" s="28">
        <v>923182.67</v>
      </c>
      <c r="E50" s="29">
        <v>230795.67</v>
      </c>
      <c r="F50" s="28">
        <v>913745.17</v>
      </c>
      <c r="G50" s="29">
        <v>228436.29</v>
      </c>
      <c r="H50" s="28">
        <v>933407.07</v>
      </c>
      <c r="I50" s="29">
        <v>233351.77</v>
      </c>
      <c r="J50" s="28">
        <v>888808.1</v>
      </c>
      <c r="K50" s="29">
        <v>222202.02</v>
      </c>
      <c r="L50" s="28">
        <v>856669.14</v>
      </c>
      <c r="M50" s="29">
        <v>214167.28</v>
      </c>
      <c r="N50" s="28">
        <v>902363.34</v>
      </c>
      <c r="O50" s="29">
        <v>225590.83</v>
      </c>
      <c r="P50" s="37">
        <v>902108.22</v>
      </c>
      <c r="Q50" s="29">
        <v>225527.05</v>
      </c>
      <c r="R50" s="37">
        <v>876649.65</v>
      </c>
      <c r="S50" s="14">
        <v>219162.41</v>
      </c>
      <c r="T50" s="37">
        <v>883377.91</v>
      </c>
      <c r="U50" s="29">
        <v>220844.48</v>
      </c>
      <c r="V50" s="37">
        <v>916654.54</v>
      </c>
      <c r="W50" s="29">
        <v>229163.63</v>
      </c>
      <c r="X50" s="37">
        <v>947483.84</v>
      </c>
      <c r="Y50" s="29">
        <v>236870.96</v>
      </c>
      <c r="Z50" s="37">
        <v>992473.13</v>
      </c>
      <c r="AA50" s="29">
        <v>248118.28</v>
      </c>
      <c r="AB50" s="37">
        <v>1017783.85</v>
      </c>
      <c r="AC50" s="29">
        <v>254445.96</v>
      </c>
      <c r="AD50" s="37">
        <v>1070596.22</v>
      </c>
      <c r="AE50" s="29">
        <v>267649.05</v>
      </c>
      <c r="AF50" s="36">
        <v>1088005.98</v>
      </c>
      <c r="AG50" s="14">
        <v>272001.5</v>
      </c>
      <c r="AH50" s="36">
        <v>1033682.86</v>
      </c>
      <c r="AI50" s="14">
        <v>258420.71</v>
      </c>
      <c r="AJ50" s="36">
        <v>947681.06</v>
      </c>
      <c r="AK50" s="14">
        <v>236920.26</v>
      </c>
      <c r="AL50" s="36">
        <v>1097172.15</v>
      </c>
      <c r="AM50" s="14">
        <v>274293.04</v>
      </c>
    </row>
    <row r="51" spans="1:39" ht="12.75">
      <c r="A51" s="10" t="s">
        <v>45</v>
      </c>
      <c r="B51" s="28">
        <v>1974825.26</v>
      </c>
      <c r="C51" s="29">
        <v>493706.31</v>
      </c>
      <c r="D51" s="28">
        <v>2133185.48</v>
      </c>
      <c r="E51" s="29">
        <v>533296.37</v>
      </c>
      <c r="F51" s="28">
        <v>2073597.73</v>
      </c>
      <c r="G51" s="29">
        <v>518399.43</v>
      </c>
      <c r="H51" s="28">
        <v>2106999.79</v>
      </c>
      <c r="I51" s="29">
        <v>526749.95</v>
      </c>
      <c r="J51" s="28">
        <v>2009513.89</v>
      </c>
      <c r="K51" s="29">
        <v>502378.47</v>
      </c>
      <c r="L51" s="28">
        <v>1894668.98</v>
      </c>
      <c r="M51" s="29">
        <v>473667.24</v>
      </c>
      <c r="N51" s="28">
        <v>1848627.04</v>
      </c>
      <c r="O51" s="29">
        <v>462156.76</v>
      </c>
      <c r="P51" s="37">
        <v>1879486.53</v>
      </c>
      <c r="Q51" s="29">
        <v>469871.63</v>
      </c>
      <c r="R51" s="37">
        <v>1790392.3</v>
      </c>
      <c r="S51" s="14">
        <v>447598.08</v>
      </c>
      <c r="T51" s="37">
        <v>1903970.07</v>
      </c>
      <c r="U51" s="29">
        <v>475992.52</v>
      </c>
      <c r="V51" s="37">
        <v>1942288.75</v>
      </c>
      <c r="W51" s="29">
        <v>485572.19</v>
      </c>
      <c r="X51" s="37">
        <v>1928558.36</v>
      </c>
      <c r="Y51" s="29">
        <v>482139.59</v>
      </c>
      <c r="Z51" s="37">
        <v>1972723.68</v>
      </c>
      <c r="AA51" s="29">
        <v>493180.92</v>
      </c>
      <c r="AB51" s="37">
        <v>2010534.57</v>
      </c>
      <c r="AC51" s="29">
        <v>502633.64</v>
      </c>
      <c r="AD51" s="37">
        <v>2041630.73</v>
      </c>
      <c r="AE51" s="29">
        <v>510407.68</v>
      </c>
      <c r="AF51" s="36">
        <v>2091341.92</v>
      </c>
      <c r="AG51" s="14">
        <v>522835.48</v>
      </c>
      <c r="AH51" s="36">
        <v>2053633.66</v>
      </c>
      <c r="AI51" s="14">
        <v>513408.42</v>
      </c>
      <c r="AJ51" s="36">
        <v>1961538.02</v>
      </c>
      <c r="AK51" s="14">
        <v>490384.5</v>
      </c>
      <c r="AL51" s="36">
        <v>2282412.3</v>
      </c>
      <c r="AM51" s="14">
        <v>570603.08</v>
      </c>
    </row>
    <row r="52" spans="1:39" ht="12.75">
      <c r="A52" s="10" t="s">
        <v>46</v>
      </c>
      <c r="B52" s="28">
        <v>961473.58</v>
      </c>
      <c r="C52" s="29">
        <v>240368.39</v>
      </c>
      <c r="D52" s="28">
        <v>1034419.48</v>
      </c>
      <c r="E52" s="29">
        <v>258604.87</v>
      </c>
      <c r="F52" s="28">
        <v>1023262.74</v>
      </c>
      <c r="G52" s="29">
        <v>255815.68</v>
      </c>
      <c r="H52" s="28">
        <v>1055819.42</v>
      </c>
      <c r="I52" s="29">
        <v>263954.85</v>
      </c>
      <c r="J52" s="28">
        <v>1005422.38</v>
      </c>
      <c r="K52" s="29">
        <v>251355.59</v>
      </c>
      <c r="L52" s="28">
        <v>944640.96</v>
      </c>
      <c r="M52" s="29">
        <v>236160.24</v>
      </c>
      <c r="N52" s="28">
        <v>934238.96</v>
      </c>
      <c r="O52" s="29">
        <v>233559.74</v>
      </c>
      <c r="P52" s="37">
        <v>942497.5</v>
      </c>
      <c r="Q52" s="29">
        <v>235624.37</v>
      </c>
      <c r="R52" s="37">
        <v>895776.74</v>
      </c>
      <c r="S52" s="14">
        <v>223944.18</v>
      </c>
      <c r="T52" s="37">
        <v>910357.01</v>
      </c>
      <c r="U52" s="29">
        <v>227589.25</v>
      </c>
      <c r="V52" s="37">
        <v>921587.48</v>
      </c>
      <c r="W52" s="29">
        <v>230396.87</v>
      </c>
      <c r="X52" s="37">
        <v>949792.31</v>
      </c>
      <c r="Y52" s="29">
        <v>237448.08</v>
      </c>
      <c r="Z52" s="37">
        <v>998402.13</v>
      </c>
      <c r="AA52" s="29">
        <v>249600.53</v>
      </c>
      <c r="AB52" s="37">
        <v>1021204.03</v>
      </c>
      <c r="AC52" s="29">
        <v>255301.01</v>
      </c>
      <c r="AD52" s="37">
        <v>1039977.35</v>
      </c>
      <c r="AE52" s="29">
        <v>259994.34</v>
      </c>
      <c r="AF52" s="36">
        <v>1058892.98</v>
      </c>
      <c r="AG52" s="14">
        <v>264723.25</v>
      </c>
      <c r="AH52" s="36">
        <v>1027025.04</v>
      </c>
      <c r="AI52" s="14">
        <v>256756.26</v>
      </c>
      <c r="AJ52" s="36">
        <v>963891.8</v>
      </c>
      <c r="AK52" s="14">
        <v>240972.95</v>
      </c>
      <c r="AL52" s="36">
        <v>1073502.07</v>
      </c>
      <c r="AM52" s="14">
        <v>268375.52</v>
      </c>
    </row>
    <row r="53" spans="1:39" ht="12.75">
      <c r="A53" s="10" t="s">
        <v>47</v>
      </c>
      <c r="B53" s="28">
        <v>8236134.51</v>
      </c>
      <c r="C53" s="29">
        <v>2059033.63</v>
      </c>
      <c r="D53" s="28">
        <v>8839838.37</v>
      </c>
      <c r="E53" s="29">
        <v>2209959.59</v>
      </c>
      <c r="F53" s="28">
        <v>8670941.57</v>
      </c>
      <c r="G53" s="29">
        <v>2167735.39</v>
      </c>
      <c r="H53" s="28">
        <v>8847537.98</v>
      </c>
      <c r="I53" s="29">
        <v>2211884.49</v>
      </c>
      <c r="J53" s="28">
        <v>8524228.66</v>
      </c>
      <c r="K53" s="29">
        <v>2131057.16</v>
      </c>
      <c r="L53" s="28">
        <v>8250807.59</v>
      </c>
      <c r="M53" s="29">
        <v>2062701.9</v>
      </c>
      <c r="N53" s="28">
        <v>8174643.43</v>
      </c>
      <c r="O53" s="29">
        <v>2043660.86</v>
      </c>
      <c r="P53" s="37">
        <v>8364053.7</v>
      </c>
      <c r="Q53" s="29">
        <v>2091013.43</v>
      </c>
      <c r="R53" s="37">
        <v>8140242.94</v>
      </c>
      <c r="S53" s="14">
        <v>2035060.74</v>
      </c>
      <c r="T53" s="37">
        <v>8335685.5</v>
      </c>
      <c r="U53" s="29">
        <v>2083921.37</v>
      </c>
      <c r="V53" s="37">
        <v>8598023.04</v>
      </c>
      <c r="W53" s="29">
        <v>2149505.76</v>
      </c>
      <c r="X53" s="37">
        <v>9126305.97</v>
      </c>
      <c r="Y53" s="29">
        <v>2281576.49</v>
      </c>
      <c r="Z53" s="37">
        <v>9414670.66</v>
      </c>
      <c r="AA53" s="29">
        <v>2353667.67</v>
      </c>
      <c r="AB53" s="37">
        <v>9690639.9</v>
      </c>
      <c r="AC53" s="29">
        <v>2422659.98</v>
      </c>
      <c r="AD53" s="37">
        <v>9964765.66</v>
      </c>
      <c r="AE53" s="29">
        <v>2491191.41</v>
      </c>
      <c r="AF53" s="36">
        <v>10173860.33</v>
      </c>
      <c r="AG53" s="14">
        <v>2543465.08</v>
      </c>
      <c r="AH53" s="36">
        <v>10006111.01</v>
      </c>
      <c r="AI53" s="14">
        <v>2501527.75</v>
      </c>
      <c r="AJ53" s="36">
        <v>9215887</v>
      </c>
      <c r="AK53" s="14">
        <v>2303971.75</v>
      </c>
      <c r="AL53" s="36">
        <v>9904976.19</v>
      </c>
      <c r="AM53" s="14">
        <v>2476244.05</v>
      </c>
    </row>
    <row r="54" spans="1:39" ht="12.75">
      <c r="A54" s="10" t="s">
        <v>48</v>
      </c>
      <c r="B54" s="28">
        <v>2532159.21</v>
      </c>
      <c r="C54" s="29">
        <v>633039.8</v>
      </c>
      <c r="D54" s="28">
        <v>2738647.03</v>
      </c>
      <c r="E54" s="29">
        <v>684661.76</v>
      </c>
      <c r="F54" s="28">
        <v>2880549.19</v>
      </c>
      <c r="G54" s="29">
        <v>720137.3</v>
      </c>
      <c r="H54" s="28">
        <v>3105748.22</v>
      </c>
      <c r="I54" s="29">
        <v>776437.06</v>
      </c>
      <c r="J54" s="28">
        <v>3021291.9</v>
      </c>
      <c r="K54" s="29">
        <v>755322.97</v>
      </c>
      <c r="L54" s="28">
        <v>2791537.58</v>
      </c>
      <c r="M54" s="29">
        <v>697884.39</v>
      </c>
      <c r="N54" s="28">
        <v>2794936.08</v>
      </c>
      <c r="O54" s="29">
        <v>698734.02</v>
      </c>
      <c r="P54" s="37">
        <v>2834747.8</v>
      </c>
      <c r="Q54" s="29">
        <v>708686.95</v>
      </c>
      <c r="R54" s="37">
        <v>2826745.58</v>
      </c>
      <c r="S54" s="14">
        <v>706686.39</v>
      </c>
      <c r="T54" s="37">
        <v>2896235.06</v>
      </c>
      <c r="U54" s="29">
        <v>724058.76</v>
      </c>
      <c r="V54" s="37">
        <v>3037219.23</v>
      </c>
      <c r="W54" s="29">
        <v>759304.81</v>
      </c>
      <c r="X54" s="37">
        <v>3192677.69</v>
      </c>
      <c r="Y54" s="29">
        <v>798169.42</v>
      </c>
      <c r="Z54" s="37">
        <v>3228993.72</v>
      </c>
      <c r="AA54" s="29">
        <v>807248.43</v>
      </c>
      <c r="AB54" s="37">
        <v>3327759.98</v>
      </c>
      <c r="AC54" s="29">
        <v>831940</v>
      </c>
      <c r="AD54" s="37">
        <v>3361351.49</v>
      </c>
      <c r="AE54" s="29">
        <v>840337.87</v>
      </c>
      <c r="AF54" s="36">
        <v>3445228.78</v>
      </c>
      <c r="AG54" s="14">
        <v>861307.19</v>
      </c>
      <c r="AH54" s="36">
        <v>3364638.89</v>
      </c>
      <c r="AI54" s="14">
        <v>841159.72</v>
      </c>
      <c r="AJ54" s="36">
        <v>3127996.58</v>
      </c>
      <c r="AK54" s="14">
        <v>781999.15</v>
      </c>
      <c r="AL54" s="36">
        <v>3476962.96</v>
      </c>
      <c r="AM54" s="14">
        <v>869240.74</v>
      </c>
    </row>
    <row r="55" spans="1:39" ht="12.75">
      <c r="A55" s="10" t="s">
        <v>49</v>
      </c>
      <c r="B55" s="28">
        <v>9012182.34</v>
      </c>
      <c r="C55" s="29">
        <v>2253045.59</v>
      </c>
      <c r="D55" s="28">
        <v>9719354.78</v>
      </c>
      <c r="E55" s="29">
        <v>2429838.7</v>
      </c>
      <c r="F55" s="28">
        <v>9521143.84</v>
      </c>
      <c r="G55" s="29">
        <v>2380285.96</v>
      </c>
      <c r="H55" s="28">
        <v>9792282.22</v>
      </c>
      <c r="I55" s="29">
        <v>2448070.55</v>
      </c>
      <c r="J55" s="28">
        <v>9333991.13</v>
      </c>
      <c r="K55" s="29">
        <v>2333497.78</v>
      </c>
      <c r="L55" s="28">
        <v>8814576.94</v>
      </c>
      <c r="M55" s="29">
        <v>2203644.23</v>
      </c>
      <c r="N55" s="28">
        <v>8788111.82</v>
      </c>
      <c r="O55" s="29">
        <v>2197027.96</v>
      </c>
      <c r="P55" s="37">
        <v>8929230.33</v>
      </c>
      <c r="Q55" s="29">
        <v>2232307.58</v>
      </c>
      <c r="R55" s="37">
        <v>8586717.4</v>
      </c>
      <c r="S55" s="14">
        <v>2146679.35</v>
      </c>
      <c r="T55" s="37">
        <v>8848085.23</v>
      </c>
      <c r="U55" s="29">
        <v>2212021.31</v>
      </c>
      <c r="V55" s="37">
        <v>8981255</v>
      </c>
      <c r="W55" s="29">
        <v>2245313.75</v>
      </c>
      <c r="X55" s="37">
        <v>9272296.14</v>
      </c>
      <c r="Y55" s="29">
        <v>2318074.03</v>
      </c>
      <c r="Z55" s="37">
        <v>9752618.66</v>
      </c>
      <c r="AA55" s="29">
        <v>2438154.66</v>
      </c>
      <c r="AB55" s="37">
        <v>9980120.34</v>
      </c>
      <c r="AC55" s="29">
        <v>2495030.09</v>
      </c>
      <c r="AD55" s="37">
        <v>10265509.89</v>
      </c>
      <c r="AE55" s="29">
        <v>2566377.47</v>
      </c>
      <c r="AF55" s="36">
        <v>10381284.37</v>
      </c>
      <c r="AG55" s="14">
        <v>2595321.09</v>
      </c>
      <c r="AH55" s="36">
        <v>10101675.04</v>
      </c>
      <c r="AI55" s="14">
        <v>2525418.76</v>
      </c>
      <c r="AJ55" s="36">
        <v>9396002</v>
      </c>
      <c r="AK55" s="14">
        <v>2349000.5</v>
      </c>
      <c r="AL55" s="36">
        <v>10329298.61</v>
      </c>
      <c r="AM55" s="14">
        <v>2582324.65</v>
      </c>
    </row>
    <row r="56" spans="1:39" ht="12.75">
      <c r="A56" s="10" t="s">
        <v>50</v>
      </c>
      <c r="B56" s="28">
        <v>3050356.55</v>
      </c>
      <c r="C56" s="29">
        <v>762589.14</v>
      </c>
      <c r="D56" s="28">
        <v>3288722.75</v>
      </c>
      <c r="E56" s="29">
        <v>822180.69</v>
      </c>
      <c r="F56" s="28">
        <v>3215909.86</v>
      </c>
      <c r="G56" s="29">
        <v>803977.47</v>
      </c>
      <c r="H56" s="28">
        <v>3293984.93</v>
      </c>
      <c r="I56" s="29">
        <v>823496.23</v>
      </c>
      <c r="J56" s="28">
        <v>3172050.78</v>
      </c>
      <c r="K56" s="29">
        <v>793012.7</v>
      </c>
      <c r="L56" s="28">
        <v>3023867.03</v>
      </c>
      <c r="M56" s="29">
        <v>755966.76</v>
      </c>
      <c r="N56" s="28">
        <v>3032625.43</v>
      </c>
      <c r="O56" s="29">
        <v>758156.36</v>
      </c>
      <c r="P56" s="37">
        <v>3107939.53</v>
      </c>
      <c r="Q56" s="29">
        <v>776984.88</v>
      </c>
      <c r="R56" s="37">
        <v>3062180.38</v>
      </c>
      <c r="S56" s="14">
        <v>765545.09</v>
      </c>
      <c r="T56" s="37">
        <v>3122796.4</v>
      </c>
      <c r="U56" s="29">
        <v>780699.1</v>
      </c>
      <c r="V56" s="37">
        <v>3249437.14</v>
      </c>
      <c r="W56" s="29">
        <v>812359.28</v>
      </c>
      <c r="X56" s="37">
        <v>3387284.75</v>
      </c>
      <c r="Y56" s="29">
        <v>846821.19</v>
      </c>
      <c r="Z56" s="37">
        <v>3439643.34</v>
      </c>
      <c r="AA56" s="29">
        <v>859910.83</v>
      </c>
      <c r="AB56" s="37">
        <v>3480655.31</v>
      </c>
      <c r="AC56" s="29">
        <v>870163.83</v>
      </c>
      <c r="AD56" s="37">
        <v>3567089.71</v>
      </c>
      <c r="AE56" s="29">
        <v>891772.43</v>
      </c>
      <c r="AF56" s="36">
        <v>3682574.07</v>
      </c>
      <c r="AG56" s="14">
        <v>920643.52</v>
      </c>
      <c r="AH56" s="36">
        <v>3642008.09</v>
      </c>
      <c r="AI56" s="14">
        <v>910502.02</v>
      </c>
      <c r="AJ56" s="36">
        <v>3457387.18</v>
      </c>
      <c r="AK56" s="14">
        <v>864346.8</v>
      </c>
      <c r="AL56" s="36">
        <v>3913623.49</v>
      </c>
      <c r="AM56" s="14">
        <v>978405.87</v>
      </c>
    </row>
    <row r="57" spans="1:39" ht="12.75">
      <c r="A57" s="10" t="s">
        <v>51</v>
      </c>
      <c r="B57" s="28">
        <v>5942689.12</v>
      </c>
      <c r="C57" s="29">
        <v>1485672.28</v>
      </c>
      <c r="D57" s="28">
        <v>6388447.94</v>
      </c>
      <c r="E57" s="29">
        <v>1597111.98</v>
      </c>
      <c r="F57" s="28">
        <v>6184573.37</v>
      </c>
      <c r="G57" s="29">
        <v>1546143.34</v>
      </c>
      <c r="H57" s="28">
        <v>6313205.54</v>
      </c>
      <c r="I57" s="29">
        <v>1578301.38</v>
      </c>
      <c r="J57" s="28">
        <v>5969542.17</v>
      </c>
      <c r="K57" s="29">
        <v>1492385.54</v>
      </c>
      <c r="L57" s="28">
        <v>5691404.09</v>
      </c>
      <c r="M57" s="29">
        <v>1422851.02</v>
      </c>
      <c r="N57" s="28">
        <v>5624025.21</v>
      </c>
      <c r="O57" s="29">
        <v>1406006.3</v>
      </c>
      <c r="P57" s="37">
        <v>5729762.29</v>
      </c>
      <c r="Q57" s="29">
        <v>1432440.57</v>
      </c>
      <c r="R57" s="37">
        <v>5165456.12</v>
      </c>
      <c r="S57" s="14">
        <v>1291364.03</v>
      </c>
      <c r="T57" s="37">
        <v>5270532.39</v>
      </c>
      <c r="U57" s="29">
        <v>1317633.1</v>
      </c>
      <c r="V57" s="37">
        <v>5388178.86</v>
      </c>
      <c r="W57" s="29">
        <v>1347044.71</v>
      </c>
      <c r="X57" s="37">
        <v>5524173.04</v>
      </c>
      <c r="Y57" s="29">
        <v>1381043.26</v>
      </c>
      <c r="Z57" s="37">
        <v>5737233.45</v>
      </c>
      <c r="AA57" s="29">
        <v>1434308.36</v>
      </c>
      <c r="AB57" s="37">
        <v>5866769.74</v>
      </c>
      <c r="AC57" s="29">
        <v>1466692.43</v>
      </c>
      <c r="AD57" s="37">
        <v>5920770.21</v>
      </c>
      <c r="AE57" s="29">
        <v>1480192.55</v>
      </c>
      <c r="AF57" s="36">
        <v>5975649.31</v>
      </c>
      <c r="AG57" s="14">
        <v>1493912.33</v>
      </c>
      <c r="AH57" s="36">
        <v>5808350.15</v>
      </c>
      <c r="AI57" s="14">
        <v>1452087.54</v>
      </c>
      <c r="AJ57" s="36">
        <v>5398285.34</v>
      </c>
      <c r="AK57" s="14">
        <v>1349571.34</v>
      </c>
      <c r="AL57" s="36">
        <v>5934193.89</v>
      </c>
      <c r="AM57" s="14">
        <v>1483548.47</v>
      </c>
    </row>
    <row r="58" spans="1:39" ht="12.75">
      <c r="A58" s="10" t="s">
        <v>52</v>
      </c>
      <c r="B58" s="28">
        <v>5071934.52</v>
      </c>
      <c r="C58" s="29">
        <v>1267983.63</v>
      </c>
      <c r="D58" s="28">
        <v>5451841.47</v>
      </c>
      <c r="E58" s="29">
        <v>1362960.37</v>
      </c>
      <c r="F58" s="28">
        <v>5309976.42</v>
      </c>
      <c r="G58" s="29">
        <v>1327494.11</v>
      </c>
      <c r="H58" s="28">
        <v>5462806.82</v>
      </c>
      <c r="I58" s="29">
        <v>1365701.7</v>
      </c>
      <c r="J58" s="28">
        <v>5299202.46</v>
      </c>
      <c r="K58" s="29">
        <v>1324800.62</v>
      </c>
      <c r="L58" s="28">
        <v>5028490.15</v>
      </c>
      <c r="M58" s="29">
        <v>1257122.54</v>
      </c>
      <c r="N58" s="28">
        <v>4953686.85</v>
      </c>
      <c r="O58" s="29">
        <v>1238421.71</v>
      </c>
      <c r="P58" s="37">
        <v>5016794.38</v>
      </c>
      <c r="Q58" s="29">
        <v>1254198.59</v>
      </c>
      <c r="R58" s="37">
        <v>4861507.47</v>
      </c>
      <c r="S58" s="14">
        <v>1215376.87</v>
      </c>
      <c r="T58" s="37">
        <v>4926385.62</v>
      </c>
      <c r="U58" s="29">
        <v>1231596.4</v>
      </c>
      <c r="V58" s="37">
        <v>4987635.06</v>
      </c>
      <c r="W58" s="29">
        <v>1246908.76</v>
      </c>
      <c r="X58" s="37">
        <v>5143822.07</v>
      </c>
      <c r="Y58" s="29">
        <v>1285955.52</v>
      </c>
      <c r="Z58" s="37">
        <v>5415909.94</v>
      </c>
      <c r="AA58" s="29">
        <v>1353977.48</v>
      </c>
      <c r="AB58" s="37">
        <v>5602689.64</v>
      </c>
      <c r="AC58" s="29">
        <v>1400672.41</v>
      </c>
      <c r="AD58" s="37">
        <v>5761077.79</v>
      </c>
      <c r="AE58" s="29">
        <v>1440269.45</v>
      </c>
      <c r="AF58" s="36">
        <v>5936116.83</v>
      </c>
      <c r="AG58" s="14">
        <v>1484029.21</v>
      </c>
      <c r="AH58" s="36">
        <v>5873576.29</v>
      </c>
      <c r="AI58" s="14">
        <v>1468394.07</v>
      </c>
      <c r="AJ58" s="36">
        <v>5597403.32</v>
      </c>
      <c r="AK58" s="14">
        <v>1399350.83</v>
      </c>
      <c r="AL58" s="36">
        <v>6314875.5</v>
      </c>
      <c r="AM58" s="14">
        <v>1578718.88</v>
      </c>
    </row>
    <row r="59" spans="1:39" ht="12.75">
      <c r="A59" s="10" t="s">
        <v>53</v>
      </c>
      <c r="B59" s="28">
        <v>1044256.29</v>
      </c>
      <c r="C59" s="29">
        <v>261064.07</v>
      </c>
      <c r="D59" s="28">
        <v>1124410.51</v>
      </c>
      <c r="E59" s="29">
        <v>281102.63</v>
      </c>
      <c r="F59" s="28">
        <v>1093138.78</v>
      </c>
      <c r="G59" s="29">
        <v>273284.69</v>
      </c>
      <c r="H59" s="28">
        <v>1119278.04</v>
      </c>
      <c r="I59" s="29">
        <v>279819.51</v>
      </c>
      <c r="J59" s="28">
        <v>1074086.08</v>
      </c>
      <c r="K59" s="29">
        <v>268521.52</v>
      </c>
      <c r="L59" s="28">
        <v>1028819.45</v>
      </c>
      <c r="M59" s="29">
        <v>257204.86</v>
      </c>
      <c r="N59" s="28">
        <v>1015836.1</v>
      </c>
      <c r="O59" s="29">
        <v>253959.02</v>
      </c>
      <c r="P59" s="37">
        <v>1031679.56</v>
      </c>
      <c r="Q59" s="29">
        <v>257919.89</v>
      </c>
      <c r="R59" s="37">
        <v>954879.39</v>
      </c>
      <c r="S59" s="14">
        <v>238719.85</v>
      </c>
      <c r="T59" s="37">
        <v>951242.86</v>
      </c>
      <c r="U59" s="29">
        <v>237810.72</v>
      </c>
      <c r="V59" s="37">
        <v>968373.41</v>
      </c>
      <c r="W59" s="29">
        <v>242093.35</v>
      </c>
      <c r="X59" s="37">
        <v>1005638.68</v>
      </c>
      <c r="Y59" s="29">
        <v>251409.67</v>
      </c>
      <c r="Z59" s="37">
        <v>1049052.3</v>
      </c>
      <c r="AA59" s="29">
        <v>262263.07</v>
      </c>
      <c r="AB59" s="37">
        <v>1090173.62</v>
      </c>
      <c r="AC59" s="29">
        <v>272543.4</v>
      </c>
      <c r="AD59" s="37">
        <v>1116270.98</v>
      </c>
      <c r="AE59" s="29">
        <v>279067.74</v>
      </c>
      <c r="AF59" s="36">
        <v>1130221.77</v>
      </c>
      <c r="AG59" s="14">
        <v>282555.44</v>
      </c>
      <c r="AH59" s="36">
        <v>1110710.49</v>
      </c>
      <c r="AI59" s="14">
        <v>277677.62</v>
      </c>
      <c r="AJ59" s="36">
        <v>1052146.5</v>
      </c>
      <c r="AK59" s="14">
        <v>263036.62</v>
      </c>
      <c r="AL59" s="36">
        <v>1167068.07</v>
      </c>
      <c r="AM59" s="14">
        <v>291767.02</v>
      </c>
    </row>
    <row r="60" spans="1:39" ht="12.75">
      <c r="A60" s="17" t="s">
        <v>67</v>
      </c>
      <c r="B60" s="28">
        <v>1583297.9</v>
      </c>
      <c r="C60" s="29">
        <v>395824.47</v>
      </c>
      <c r="D60" s="28">
        <v>1712535.34</v>
      </c>
      <c r="E60" s="29">
        <v>428133.84</v>
      </c>
      <c r="F60" s="28">
        <v>1766831.02</v>
      </c>
      <c r="G60" s="29">
        <v>441707.76</v>
      </c>
      <c r="H60" s="28">
        <v>1788889.54</v>
      </c>
      <c r="I60" s="29">
        <v>447222.38</v>
      </c>
      <c r="J60" s="28">
        <v>1731711.02</v>
      </c>
      <c r="K60" s="29">
        <v>432927.75</v>
      </c>
      <c r="L60" s="28">
        <v>1664688.17</v>
      </c>
      <c r="M60" s="29">
        <v>416172.04</v>
      </c>
      <c r="N60" s="28">
        <v>1654699.25</v>
      </c>
      <c r="O60" s="29">
        <v>413674.81</v>
      </c>
      <c r="P60" s="37">
        <v>1744505.03</v>
      </c>
      <c r="Q60" s="29">
        <v>436126.26</v>
      </c>
      <c r="R60" s="37">
        <v>1778019.5</v>
      </c>
      <c r="S60" s="14">
        <v>444504.88</v>
      </c>
      <c r="T60" s="37">
        <v>1824673.11</v>
      </c>
      <c r="U60" s="29">
        <v>456168.28</v>
      </c>
      <c r="V60" s="37">
        <v>1852047.34</v>
      </c>
      <c r="W60" s="29">
        <v>463011.84</v>
      </c>
      <c r="X60" s="37">
        <v>1903219.38</v>
      </c>
      <c r="Y60" s="29">
        <v>475804.84</v>
      </c>
      <c r="Z60" s="37">
        <v>1984066.61</v>
      </c>
      <c r="AA60" s="29">
        <v>496016.65</v>
      </c>
      <c r="AB60" s="37">
        <v>2048232.7</v>
      </c>
      <c r="AC60" s="29">
        <v>512058.18</v>
      </c>
      <c r="AD60" s="37">
        <v>2132870.66</v>
      </c>
      <c r="AE60" s="29">
        <v>533217.66</v>
      </c>
      <c r="AF60" s="36">
        <v>2194868.07</v>
      </c>
      <c r="AG60" s="14">
        <v>548717.02</v>
      </c>
      <c r="AH60" s="36">
        <v>2141377.77</v>
      </c>
      <c r="AI60" s="14">
        <v>535344.44</v>
      </c>
      <c r="AJ60" s="36">
        <v>2031912.31</v>
      </c>
      <c r="AK60" s="14">
        <v>507978.08</v>
      </c>
      <c r="AL60" s="36">
        <v>2287595.42</v>
      </c>
      <c r="AM60" s="14">
        <v>571898.86</v>
      </c>
    </row>
    <row r="61" spans="1:39" ht="12.75">
      <c r="A61" s="17" t="s">
        <v>68</v>
      </c>
      <c r="B61" s="28">
        <v>1886535.61</v>
      </c>
      <c r="C61" s="29">
        <v>471633.9</v>
      </c>
      <c r="D61" s="28">
        <v>2037010.1</v>
      </c>
      <c r="E61" s="29">
        <v>509252.53</v>
      </c>
      <c r="F61" s="28">
        <v>2066058.08</v>
      </c>
      <c r="G61" s="29">
        <v>516514.52</v>
      </c>
      <c r="H61" s="28">
        <v>2182198.21</v>
      </c>
      <c r="I61" s="29">
        <v>545549.55</v>
      </c>
      <c r="J61" s="28">
        <v>2075213.82</v>
      </c>
      <c r="K61" s="29">
        <v>518803.45</v>
      </c>
      <c r="L61" s="28">
        <v>1974609.86</v>
      </c>
      <c r="M61" s="29">
        <v>493652.46</v>
      </c>
      <c r="N61" s="28">
        <v>1968168.79</v>
      </c>
      <c r="O61" s="29">
        <v>492042.2</v>
      </c>
      <c r="P61" s="37">
        <v>2000866.53</v>
      </c>
      <c r="Q61" s="29">
        <v>500216.63</v>
      </c>
      <c r="R61" s="37">
        <v>2009350.14</v>
      </c>
      <c r="S61" s="14">
        <v>502337.54</v>
      </c>
      <c r="T61" s="37">
        <v>2051167.61</v>
      </c>
      <c r="U61" s="29">
        <v>512791.9</v>
      </c>
      <c r="V61" s="37">
        <v>2083777.22</v>
      </c>
      <c r="W61" s="29">
        <v>520944.31</v>
      </c>
      <c r="X61" s="37">
        <v>2143661.81</v>
      </c>
      <c r="Y61" s="29">
        <v>535915.45</v>
      </c>
      <c r="Z61" s="37">
        <v>2245090.89</v>
      </c>
      <c r="AA61" s="29">
        <v>561272.72</v>
      </c>
      <c r="AB61" s="37">
        <v>2336298.6</v>
      </c>
      <c r="AC61" s="29">
        <v>584074.65</v>
      </c>
      <c r="AD61" s="37">
        <v>2376729.13</v>
      </c>
      <c r="AE61" s="29">
        <v>594182.28</v>
      </c>
      <c r="AF61" s="36">
        <v>2444746.76</v>
      </c>
      <c r="AG61" s="14">
        <v>611186.69</v>
      </c>
      <c r="AH61" s="36">
        <v>2419163.82</v>
      </c>
      <c r="AI61" s="14">
        <v>604790.95</v>
      </c>
      <c r="AJ61" s="36">
        <v>2277079.38</v>
      </c>
      <c r="AK61" s="14">
        <v>569269.85</v>
      </c>
      <c r="AL61" s="36">
        <v>2558957.21</v>
      </c>
      <c r="AM61" s="14">
        <v>639739.3</v>
      </c>
    </row>
    <row r="62" spans="1:39" ht="12.75">
      <c r="A62" s="10" t="s">
        <v>54</v>
      </c>
      <c r="B62" s="28">
        <v>1591377.91</v>
      </c>
      <c r="C62" s="29">
        <v>397844.48</v>
      </c>
      <c r="D62" s="28">
        <v>1717630.52</v>
      </c>
      <c r="E62" s="29">
        <v>429407.63</v>
      </c>
      <c r="F62" s="28">
        <v>1724736.21</v>
      </c>
      <c r="G62" s="29">
        <v>431184.05</v>
      </c>
      <c r="H62" s="28">
        <v>1780963.41</v>
      </c>
      <c r="I62" s="29">
        <v>445240.85</v>
      </c>
      <c r="J62" s="28">
        <v>1709851.66</v>
      </c>
      <c r="K62" s="29">
        <v>427462.92</v>
      </c>
      <c r="L62" s="28">
        <v>1629953.18</v>
      </c>
      <c r="M62" s="29">
        <v>407488.29</v>
      </c>
      <c r="N62" s="28">
        <v>1608564.18</v>
      </c>
      <c r="O62" s="29">
        <v>402141.04</v>
      </c>
      <c r="P62" s="37">
        <v>1651511.89</v>
      </c>
      <c r="Q62" s="29">
        <v>412877.97</v>
      </c>
      <c r="R62" s="37">
        <v>1604976.96</v>
      </c>
      <c r="S62" s="14">
        <v>401244.24</v>
      </c>
      <c r="T62" s="37">
        <v>1662872.07</v>
      </c>
      <c r="U62" s="29">
        <v>415718.02</v>
      </c>
      <c r="V62" s="37">
        <v>1697329.92</v>
      </c>
      <c r="W62" s="29">
        <v>424332.48</v>
      </c>
      <c r="X62" s="37">
        <v>1732723.65</v>
      </c>
      <c r="Y62" s="29">
        <v>433180.91</v>
      </c>
      <c r="Z62" s="37">
        <v>1814432.05</v>
      </c>
      <c r="AA62" s="29">
        <v>453608.01</v>
      </c>
      <c r="AB62" s="37">
        <v>1871706.54</v>
      </c>
      <c r="AC62" s="29">
        <v>467926.64</v>
      </c>
      <c r="AD62" s="37">
        <v>1890439.59</v>
      </c>
      <c r="AE62" s="29">
        <v>472609.9</v>
      </c>
      <c r="AF62" s="36">
        <v>1920891.62</v>
      </c>
      <c r="AG62" s="14">
        <v>480222.91</v>
      </c>
      <c r="AH62" s="36">
        <v>1882752.78</v>
      </c>
      <c r="AI62" s="14">
        <v>470688.2</v>
      </c>
      <c r="AJ62" s="36">
        <v>1758787.79</v>
      </c>
      <c r="AK62" s="14">
        <v>439696.95</v>
      </c>
      <c r="AL62" s="36">
        <v>1990051.26</v>
      </c>
      <c r="AM62" s="14">
        <v>497512.82</v>
      </c>
    </row>
    <row r="63" spans="1:39" ht="12.75">
      <c r="A63" s="10" t="s">
        <v>55</v>
      </c>
      <c r="B63" s="28">
        <v>2609510.18</v>
      </c>
      <c r="C63" s="29">
        <v>652377.54</v>
      </c>
      <c r="D63" s="28">
        <v>2796818.85</v>
      </c>
      <c r="E63" s="29">
        <v>699204.71</v>
      </c>
      <c r="F63" s="28">
        <v>2730871.4</v>
      </c>
      <c r="G63" s="29">
        <v>682717.85</v>
      </c>
      <c r="H63" s="28">
        <v>2822298.74</v>
      </c>
      <c r="I63" s="29">
        <v>705574.69</v>
      </c>
      <c r="J63" s="28">
        <v>2719561.74</v>
      </c>
      <c r="K63" s="29">
        <v>679890.43</v>
      </c>
      <c r="L63" s="28">
        <v>2532739.18</v>
      </c>
      <c r="M63" s="29">
        <v>633184.8</v>
      </c>
      <c r="N63" s="28">
        <v>2490158.69</v>
      </c>
      <c r="O63" s="29">
        <v>622539.67</v>
      </c>
      <c r="P63" s="37">
        <v>2533384.92</v>
      </c>
      <c r="Q63" s="29">
        <v>633346.23</v>
      </c>
      <c r="R63" s="37">
        <v>2430136.21</v>
      </c>
      <c r="S63" s="14">
        <v>607534.05</v>
      </c>
      <c r="T63" s="37">
        <v>2462750.32</v>
      </c>
      <c r="U63" s="29">
        <v>615687.58</v>
      </c>
      <c r="V63" s="37">
        <v>2491008.02</v>
      </c>
      <c r="W63" s="29">
        <v>622752.01</v>
      </c>
      <c r="X63" s="37">
        <v>2568532.1</v>
      </c>
      <c r="Y63" s="29">
        <v>642133.03</v>
      </c>
      <c r="Z63" s="37">
        <v>2670257.87</v>
      </c>
      <c r="AA63" s="29">
        <v>667564.47</v>
      </c>
      <c r="AB63" s="37">
        <v>2731381.42</v>
      </c>
      <c r="AC63" s="29">
        <v>682845.36</v>
      </c>
      <c r="AD63" s="37">
        <v>2784812.73</v>
      </c>
      <c r="AE63" s="29">
        <v>696203.18</v>
      </c>
      <c r="AF63" s="36">
        <v>2870379.72</v>
      </c>
      <c r="AG63" s="14">
        <v>717594.93</v>
      </c>
      <c r="AH63" s="36">
        <v>2814761.4</v>
      </c>
      <c r="AI63" s="14">
        <v>703690.35</v>
      </c>
      <c r="AJ63" s="36">
        <v>2648977.67</v>
      </c>
      <c r="AK63" s="14">
        <v>662244.42</v>
      </c>
      <c r="AL63" s="36">
        <v>2991772.66</v>
      </c>
      <c r="AM63" s="14">
        <v>747943.16</v>
      </c>
    </row>
    <row r="64" spans="1:39" ht="12.75">
      <c r="A64" s="10" t="s">
        <v>56</v>
      </c>
      <c r="B64" s="28">
        <v>2734801.85</v>
      </c>
      <c r="C64" s="29">
        <v>683700.46</v>
      </c>
      <c r="D64" s="28">
        <v>2946448.22</v>
      </c>
      <c r="E64" s="29">
        <v>736612.05</v>
      </c>
      <c r="F64" s="28">
        <v>2975311.34</v>
      </c>
      <c r="G64" s="29">
        <v>743827.83</v>
      </c>
      <c r="H64" s="28">
        <v>3090737.47</v>
      </c>
      <c r="I64" s="29">
        <v>772684.37</v>
      </c>
      <c r="J64" s="28">
        <v>2984054.16</v>
      </c>
      <c r="K64" s="29">
        <v>746013.54</v>
      </c>
      <c r="L64" s="28">
        <v>2840124.74</v>
      </c>
      <c r="M64" s="29">
        <v>710031.19</v>
      </c>
      <c r="N64" s="28">
        <v>2817613.78</v>
      </c>
      <c r="O64" s="29">
        <v>704403.44</v>
      </c>
      <c r="P64" s="37">
        <v>2855403.02</v>
      </c>
      <c r="Q64" s="29">
        <v>713850.76</v>
      </c>
      <c r="R64" s="37">
        <v>2700422.73</v>
      </c>
      <c r="S64" s="14">
        <v>675105.68</v>
      </c>
      <c r="T64" s="37">
        <v>2729131.36</v>
      </c>
      <c r="U64" s="29">
        <v>682282.84</v>
      </c>
      <c r="V64" s="37">
        <v>2756573.74</v>
      </c>
      <c r="W64" s="29">
        <v>689143.43</v>
      </c>
      <c r="X64" s="37">
        <v>2875680.37</v>
      </c>
      <c r="Y64" s="29">
        <v>718920.09</v>
      </c>
      <c r="Z64" s="37">
        <v>2979537.62</v>
      </c>
      <c r="AA64" s="29">
        <v>744884.41</v>
      </c>
      <c r="AB64" s="37">
        <v>3049761.63</v>
      </c>
      <c r="AC64" s="29">
        <v>762440.41</v>
      </c>
      <c r="AD64" s="37">
        <v>3121412.47</v>
      </c>
      <c r="AE64" s="29">
        <v>780353.12</v>
      </c>
      <c r="AF64" s="36">
        <v>3167116.97</v>
      </c>
      <c r="AG64" s="14">
        <v>791779.24</v>
      </c>
      <c r="AH64" s="36">
        <v>3082130</v>
      </c>
      <c r="AI64" s="14">
        <v>770532.5</v>
      </c>
      <c r="AJ64" s="36">
        <v>2815508.46</v>
      </c>
      <c r="AK64" s="14">
        <v>703877.11</v>
      </c>
      <c r="AL64" s="36">
        <v>3027072.26</v>
      </c>
      <c r="AM64" s="14">
        <v>756768.07</v>
      </c>
    </row>
    <row r="65" spans="1:39" ht="12.75">
      <c r="A65" s="10" t="s">
        <v>57</v>
      </c>
      <c r="B65" s="28">
        <v>1085203.53</v>
      </c>
      <c r="C65" s="29">
        <v>271300.88</v>
      </c>
      <c r="D65" s="28">
        <v>1168410.74</v>
      </c>
      <c r="E65" s="29">
        <v>292102.69</v>
      </c>
      <c r="F65" s="28">
        <v>1135047.63</v>
      </c>
      <c r="G65" s="29">
        <v>283761.91</v>
      </c>
      <c r="H65" s="28">
        <v>1187479.85</v>
      </c>
      <c r="I65" s="29">
        <v>296869.96</v>
      </c>
      <c r="J65" s="28">
        <v>1138291.7</v>
      </c>
      <c r="K65" s="29">
        <v>284572.92</v>
      </c>
      <c r="L65" s="28">
        <v>1086488.82</v>
      </c>
      <c r="M65" s="29">
        <v>271622.21</v>
      </c>
      <c r="N65" s="28">
        <v>1079772.34</v>
      </c>
      <c r="O65" s="29">
        <v>269943.09</v>
      </c>
      <c r="P65" s="37">
        <v>1103332.78</v>
      </c>
      <c r="Q65" s="29">
        <v>275833.19</v>
      </c>
      <c r="R65" s="37">
        <v>1138915.16</v>
      </c>
      <c r="S65" s="14">
        <v>284728.79</v>
      </c>
      <c r="T65" s="37">
        <v>1193315.93</v>
      </c>
      <c r="U65" s="29">
        <v>298328.98</v>
      </c>
      <c r="V65" s="37">
        <v>1227354.81</v>
      </c>
      <c r="W65" s="29">
        <v>306838.7</v>
      </c>
      <c r="X65" s="37">
        <v>1291897.39</v>
      </c>
      <c r="Y65" s="29">
        <v>322974.35</v>
      </c>
      <c r="Z65" s="37">
        <v>1340727.38</v>
      </c>
      <c r="AA65" s="29">
        <v>335181.84</v>
      </c>
      <c r="AB65" s="37">
        <v>1363946.02</v>
      </c>
      <c r="AC65" s="29">
        <v>340986.5</v>
      </c>
      <c r="AD65" s="37">
        <v>1412785.89</v>
      </c>
      <c r="AE65" s="29">
        <v>353196.47</v>
      </c>
      <c r="AF65" s="36">
        <v>1477924.24</v>
      </c>
      <c r="AG65" s="14">
        <v>369481.06</v>
      </c>
      <c r="AH65" s="36">
        <v>1470578.71</v>
      </c>
      <c r="AI65" s="14">
        <v>367644.68</v>
      </c>
      <c r="AJ65" s="36">
        <v>1384489.76</v>
      </c>
      <c r="AK65" s="14">
        <v>346122.44</v>
      </c>
      <c r="AL65" s="36">
        <v>1542574.19</v>
      </c>
      <c r="AM65" s="14">
        <v>385643.55</v>
      </c>
    </row>
    <row r="66" spans="1:39" ht="12.75">
      <c r="A66" s="10" t="s">
        <v>58</v>
      </c>
      <c r="B66" s="28">
        <v>811244.36</v>
      </c>
      <c r="C66" s="29">
        <v>202811.09</v>
      </c>
      <c r="D66" s="28">
        <v>874973.57</v>
      </c>
      <c r="E66" s="29">
        <v>218743.39</v>
      </c>
      <c r="F66" s="28">
        <v>836159.77</v>
      </c>
      <c r="G66" s="29">
        <v>209039.94</v>
      </c>
      <c r="H66" s="28">
        <v>853831.91</v>
      </c>
      <c r="I66" s="29">
        <v>213457.98</v>
      </c>
      <c r="J66" s="28">
        <v>810882.22</v>
      </c>
      <c r="K66" s="29">
        <v>202720.55</v>
      </c>
      <c r="L66" s="28">
        <v>774710.49</v>
      </c>
      <c r="M66" s="29">
        <v>193677.62</v>
      </c>
      <c r="N66" s="28">
        <v>760258.03</v>
      </c>
      <c r="O66" s="29">
        <v>190064.51</v>
      </c>
      <c r="P66" s="37">
        <v>756486.21</v>
      </c>
      <c r="Q66" s="29">
        <v>189121.55</v>
      </c>
      <c r="R66" s="37">
        <v>747562.62</v>
      </c>
      <c r="S66" s="14">
        <v>186890.65</v>
      </c>
      <c r="T66" s="37">
        <v>757339.1</v>
      </c>
      <c r="U66" s="29">
        <v>189334.77</v>
      </c>
      <c r="V66" s="37">
        <v>765386.84</v>
      </c>
      <c r="W66" s="29">
        <v>191346.71</v>
      </c>
      <c r="X66" s="37">
        <v>782355.54</v>
      </c>
      <c r="Y66" s="29">
        <v>195588.88</v>
      </c>
      <c r="Z66" s="37">
        <v>827222.4</v>
      </c>
      <c r="AA66" s="29">
        <v>206805.6</v>
      </c>
      <c r="AB66" s="37">
        <v>845758.66</v>
      </c>
      <c r="AC66" s="29">
        <v>211439.67</v>
      </c>
      <c r="AD66" s="37">
        <v>875292.11</v>
      </c>
      <c r="AE66" s="29">
        <v>218823.03</v>
      </c>
      <c r="AF66" s="36">
        <v>900227.13</v>
      </c>
      <c r="AG66" s="14">
        <v>225056.78</v>
      </c>
      <c r="AH66" s="36">
        <v>882531.26</v>
      </c>
      <c r="AI66" s="14">
        <v>220632.81</v>
      </c>
      <c r="AJ66" s="36">
        <v>841170.33</v>
      </c>
      <c r="AK66" s="14">
        <v>210292.58</v>
      </c>
      <c r="AL66" s="36">
        <v>950863.1</v>
      </c>
      <c r="AM66" s="14">
        <v>237715.78</v>
      </c>
    </row>
    <row r="67" spans="1:39" ht="12.75">
      <c r="A67" s="10" t="s">
        <v>59</v>
      </c>
      <c r="B67" s="28">
        <v>884207.34</v>
      </c>
      <c r="C67" s="29">
        <v>221051.83</v>
      </c>
      <c r="D67" s="28">
        <v>949851.9</v>
      </c>
      <c r="E67" s="29">
        <v>237462.97</v>
      </c>
      <c r="F67" s="28">
        <v>935335.15</v>
      </c>
      <c r="G67" s="29">
        <v>233833.79</v>
      </c>
      <c r="H67" s="28">
        <v>967657.22</v>
      </c>
      <c r="I67" s="29">
        <v>241914.3</v>
      </c>
      <c r="J67" s="28">
        <v>939466.74</v>
      </c>
      <c r="K67" s="29">
        <v>234866.68</v>
      </c>
      <c r="L67" s="28">
        <v>890244.71</v>
      </c>
      <c r="M67" s="29">
        <v>222561.18</v>
      </c>
      <c r="N67" s="28">
        <v>867779.1</v>
      </c>
      <c r="O67" s="29">
        <v>216944.78</v>
      </c>
      <c r="P67" s="37">
        <v>882646.62</v>
      </c>
      <c r="Q67" s="29">
        <v>220661.66</v>
      </c>
      <c r="R67" s="37">
        <v>849637.14</v>
      </c>
      <c r="S67" s="14">
        <v>212409.29</v>
      </c>
      <c r="T67" s="37">
        <v>861488.85</v>
      </c>
      <c r="U67" s="29">
        <v>215372.21</v>
      </c>
      <c r="V67" s="37">
        <v>878923.23</v>
      </c>
      <c r="W67" s="29">
        <v>219730.81</v>
      </c>
      <c r="X67" s="37">
        <v>901387.6</v>
      </c>
      <c r="Y67" s="29">
        <v>225346.9</v>
      </c>
      <c r="Z67" s="37">
        <v>945788.3</v>
      </c>
      <c r="AA67" s="29">
        <v>236447.07</v>
      </c>
      <c r="AB67" s="37">
        <v>969064.5</v>
      </c>
      <c r="AC67" s="29">
        <v>242266.12</v>
      </c>
      <c r="AD67" s="37">
        <v>988979.38</v>
      </c>
      <c r="AE67" s="29">
        <v>247244.85</v>
      </c>
      <c r="AF67" s="36">
        <v>1009186.17</v>
      </c>
      <c r="AG67" s="14">
        <v>252296.52</v>
      </c>
      <c r="AH67" s="36">
        <v>986910.39</v>
      </c>
      <c r="AI67" s="14">
        <v>246727.6</v>
      </c>
      <c r="AJ67" s="36">
        <v>927634.82</v>
      </c>
      <c r="AK67" s="14">
        <v>231908.7</v>
      </c>
      <c r="AL67" s="36">
        <v>1031768.04</v>
      </c>
      <c r="AM67" s="14">
        <v>257942.01</v>
      </c>
    </row>
    <row r="68" spans="1:39" ht="12.75">
      <c r="A68" s="10" t="s">
        <v>60</v>
      </c>
      <c r="B68" s="28">
        <v>240385.34</v>
      </c>
      <c r="C68" s="29">
        <v>60096.34</v>
      </c>
      <c r="D68" s="28">
        <v>258501.94</v>
      </c>
      <c r="E68" s="29">
        <v>64625.48</v>
      </c>
      <c r="F68" s="28">
        <v>254835.25</v>
      </c>
      <c r="G68" s="29">
        <v>63708.81</v>
      </c>
      <c r="H68" s="28">
        <v>263973.88</v>
      </c>
      <c r="I68" s="29">
        <v>65993.47</v>
      </c>
      <c r="J68" s="28">
        <v>253384.9</v>
      </c>
      <c r="K68" s="29">
        <v>63346.22</v>
      </c>
      <c r="L68" s="28">
        <v>241128.14</v>
      </c>
      <c r="M68" s="29">
        <v>60282.03</v>
      </c>
      <c r="N68" s="28">
        <v>239336.16</v>
      </c>
      <c r="O68" s="29">
        <v>59834.04</v>
      </c>
      <c r="P68" s="37">
        <v>245178.24</v>
      </c>
      <c r="Q68" s="29">
        <v>61294.56</v>
      </c>
      <c r="R68" s="37">
        <v>242484.56</v>
      </c>
      <c r="S68" s="14">
        <v>60621.14</v>
      </c>
      <c r="T68" s="37">
        <v>245913.69</v>
      </c>
      <c r="U68" s="29">
        <v>61478.42</v>
      </c>
      <c r="V68" s="37">
        <v>249292.97</v>
      </c>
      <c r="W68" s="29">
        <v>62323.24</v>
      </c>
      <c r="X68" s="37">
        <v>256328.18</v>
      </c>
      <c r="Y68" s="29">
        <v>64082.04</v>
      </c>
      <c r="Z68" s="37">
        <v>267360.28</v>
      </c>
      <c r="AA68" s="29">
        <v>66840.07</v>
      </c>
      <c r="AB68" s="37">
        <v>274157.98</v>
      </c>
      <c r="AC68" s="29">
        <v>68539.5</v>
      </c>
      <c r="AD68" s="37">
        <v>288084.26</v>
      </c>
      <c r="AE68" s="29">
        <v>72021.06</v>
      </c>
      <c r="AF68" s="36">
        <v>294958.34</v>
      </c>
      <c r="AG68" s="14">
        <v>73739.59</v>
      </c>
      <c r="AH68" s="36">
        <v>284496.54</v>
      </c>
      <c r="AI68" s="14">
        <v>71124.14</v>
      </c>
      <c r="AJ68" s="36">
        <v>267604.3</v>
      </c>
      <c r="AK68" s="14">
        <v>66901.07</v>
      </c>
      <c r="AL68" s="36">
        <v>298898.64</v>
      </c>
      <c r="AM68" s="14">
        <v>74724.66</v>
      </c>
    </row>
    <row r="69" spans="1:39" ht="12.75">
      <c r="A69" s="10" t="s">
        <v>61</v>
      </c>
      <c r="B69" s="28">
        <v>3831979.09</v>
      </c>
      <c r="C69" s="29">
        <v>957994.77</v>
      </c>
      <c r="D69" s="28">
        <v>4115052.6</v>
      </c>
      <c r="E69" s="29">
        <v>1028763.15</v>
      </c>
      <c r="F69" s="28">
        <v>4004183.22</v>
      </c>
      <c r="G69" s="29">
        <v>1001045.81</v>
      </c>
      <c r="H69" s="28">
        <v>4091737.46</v>
      </c>
      <c r="I69" s="29">
        <v>1022934.37</v>
      </c>
      <c r="J69" s="28">
        <v>3937225.02</v>
      </c>
      <c r="K69" s="29">
        <v>984306.25</v>
      </c>
      <c r="L69" s="28">
        <v>3784190.15</v>
      </c>
      <c r="M69" s="29">
        <v>946047.54</v>
      </c>
      <c r="N69" s="28">
        <v>3736892.12</v>
      </c>
      <c r="O69" s="29">
        <v>934223.03</v>
      </c>
      <c r="P69" s="37">
        <v>3833386.98</v>
      </c>
      <c r="Q69" s="29">
        <v>958346.74</v>
      </c>
      <c r="R69" s="37">
        <v>3610939.62</v>
      </c>
      <c r="S69" s="14">
        <v>902734.91</v>
      </c>
      <c r="T69" s="37">
        <v>3698732.46</v>
      </c>
      <c r="U69" s="29">
        <v>924683.11</v>
      </c>
      <c r="V69" s="37">
        <v>3746822.38</v>
      </c>
      <c r="W69" s="29">
        <v>936705.59</v>
      </c>
      <c r="X69" s="37">
        <v>3820065.36</v>
      </c>
      <c r="Y69" s="29">
        <v>955016.34</v>
      </c>
      <c r="Z69" s="37">
        <v>3981320.53</v>
      </c>
      <c r="AA69" s="29">
        <v>995330.13</v>
      </c>
      <c r="AB69" s="37">
        <v>4131554.13</v>
      </c>
      <c r="AC69" s="29">
        <v>1032888.53</v>
      </c>
      <c r="AD69" s="37">
        <v>4235304.58</v>
      </c>
      <c r="AE69" s="29">
        <v>1058826.15</v>
      </c>
      <c r="AF69" s="36">
        <v>4341439.19</v>
      </c>
      <c r="AG69" s="14">
        <v>1085359.8</v>
      </c>
      <c r="AH69" s="36">
        <v>4250699.66</v>
      </c>
      <c r="AI69" s="14">
        <v>1062674.91</v>
      </c>
      <c r="AJ69" s="36">
        <v>3989574.26</v>
      </c>
      <c r="AK69" s="14">
        <v>997393.57</v>
      </c>
      <c r="AL69" s="36">
        <v>4467741.74</v>
      </c>
      <c r="AM69" s="14">
        <v>1116935.43</v>
      </c>
    </row>
    <row r="70" spans="1:39" ht="12.75">
      <c r="A70" s="10" t="s">
        <v>62</v>
      </c>
      <c r="B70" s="28">
        <v>564999.72</v>
      </c>
      <c r="C70" s="29">
        <v>141249.93</v>
      </c>
      <c r="D70" s="28">
        <v>608402.93</v>
      </c>
      <c r="E70" s="29">
        <v>152100.73</v>
      </c>
      <c r="F70" s="28">
        <v>588266.67</v>
      </c>
      <c r="G70" s="29">
        <v>147066.67</v>
      </c>
      <c r="H70" s="28">
        <v>607104.3</v>
      </c>
      <c r="I70" s="29">
        <v>151776.07</v>
      </c>
      <c r="J70" s="28">
        <v>596522.75</v>
      </c>
      <c r="K70" s="29">
        <v>149130.69</v>
      </c>
      <c r="L70" s="28">
        <v>562456.08</v>
      </c>
      <c r="M70" s="29">
        <v>140614.02</v>
      </c>
      <c r="N70" s="28">
        <v>555091.97</v>
      </c>
      <c r="O70" s="29">
        <v>138772.99</v>
      </c>
      <c r="P70" s="37">
        <v>562145.87</v>
      </c>
      <c r="Q70" s="29">
        <v>140536.47</v>
      </c>
      <c r="R70" s="37">
        <v>544155.73</v>
      </c>
      <c r="S70" s="14">
        <v>136038.93</v>
      </c>
      <c r="T70" s="37">
        <v>556103.77</v>
      </c>
      <c r="U70" s="29">
        <v>139025.94</v>
      </c>
      <c r="V70" s="37">
        <v>568019.08</v>
      </c>
      <c r="W70" s="29">
        <v>142004.77</v>
      </c>
      <c r="X70" s="37">
        <v>583208.25</v>
      </c>
      <c r="Y70" s="29">
        <v>145802.06</v>
      </c>
      <c r="Z70" s="37">
        <v>608894.26</v>
      </c>
      <c r="AA70" s="29">
        <v>152223.57</v>
      </c>
      <c r="AB70" s="37">
        <v>625998.3</v>
      </c>
      <c r="AC70" s="29">
        <v>156499.58</v>
      </c>
      <c r="AD70" s="37">
        <v>645250</v>
      </c>
      <c r="AE70" s="29">
        <v>161312.5</v>
      </c>
      <c r="AF70" s="36">
        <v>659282.98</v>
      </c>
      <c r="AG70" s="14">
        <v>164820.74</v>
      </c>
      <c r="AH70" s="36">
        <v>650477.83</v>
      </c>
      <c r="AI70" s="14">
        <v>162619.46</v>
      </c>
      <c r="AJ70" s="36">
        <v>611701.22</v>
      </c>
      <c r="AK70" s="14">
        <v>152925.31</v>
      </c>
      <c r="AL70" s="36">
        <v>684892.17</v>
      </c>
      <c r="AM70" s="14">
        <v>171223.04</v>
      </c>
    </row>
    <row r="71" spans="1:39" ht="12.75">
      <c r="A71" s="10" t="s">
        <v>63</v>
      </c>
      <c r="B71" s="28">
        <v>1195469.29</v>
      </c>
      <c r="C71" s="29">
        <v>298867.32</v>
      </c>
      <c r="D71" s="28">
        <v>1290361.51</v>
      </c>
      <c r="E71" s="29">
        <v>322590.38</v>
      </c>
      <c r="F71" s="28">
        <v>1280765.06</v>
      </c>
      <c r="G71" s="29">
        <v>320191.27</v>
      </c>
      <c r="H71" s="28">
        <v>1327615.19</v>
      </c>
      <c r="I71" s="29">
        <v>331903.8</v>
      </c>
      <c r="J71" s="28">
        <v>1287452.06</v>
      </c>
      <c r="K71" s="29">
        <v>321863.01</v>
      </c>
      <c r="L71" s="28">
        <v>1220025.87</v>
      </c>
      <c r="M71" s="29">
        <v>305006.47</v>
      </c>
      <c r="N71" s="28">
        <v>1182589.74</v>
      </c>
      <c r="O71" s="29">
        <v>295647.44</v>
      </c>
      <c r="P71" s="37">
        <v>1205632.5</v>
      </c>
      <c r="Q71" s="29">
        <v>301408.13</v>
      </c>
      <c r="R71" s="37">
        <v>1145394.35</v>
      </c>
      <c r="S71" s="14">
        <v>286348.59</v>
      </c>
      <c r="T71" s="37">
        <v>1114769.45</v>
      </c>
      <c r="U71" s="29">
        <v>278692.36</v>
      </c>
      <c r="V71" s="37">
        <v>1143934.5</v>
      </c>
      <c r="W71" s="29">
        <v>285983.62</v>
      </c>
      <c r="X71" s="37">
        <v>1220912.02</v>
      </c>
      <c r="Y71" s="29">
        <v>305228</v>
      </c>
      <c r="Z71" s="37">
        <v>1347151.02</v>
      </c>
      <c r="AA71" s="29">
        <v>336787.75</v>
      </c>
      <c r="AB71" s="37">
        <v>1443063.2</v>
      </c>
      <c r="AC71" s="29">
        <v>360765.8</v>
      </c>
      <c r="AD71" s="37">
        <v>1488069.94</v>
      </c>
      <c r="AE71" s="29">
        <v>372017.49</v>
      </c>
      <c r="AF71" s="36">
        <v>1512251.44</v>
      </c>
      <c r="AG71" s="14">
        <v>378062.86</v>
      </c>
      <c r="AH71" s="36">
        <v>1517852.66</v>
      </c>
      <c r="AI71" s="14">
        <v>379463.17</v>
      </c>
      <c r="AJ71" s="36">
        <v>1412489.06</v>
      </c>
      <c r="AK71" s="14">
        <v>353122.26</v>
      </c>
      <c r="AL71" s="36">
        <v>1608606.77</v>
      </c>
      <c r="AM71" s="14">
        <v>402151.69</v>
      </c>
    </row>
    <row r="72" spans="1:39" ht="12.75">
      <c r="A72" s="10" t="s">
        <v>64</v>
      </c>
      <c r="B72" s="28">
        <v>539148.66</v>
      </c>
      <c r="C72" s="29">
        <v>134787.17</v>
      </c>
      <c r="D72" s="28">
        <v>623042.91</v>
      </c>
      <c r="E72" s="29">
        <v>155760.73</v>
      </c>
      <c r="F72" s="28">
        <v>601663.94</v>
      </c>
      <c r="G72" s="29">
        <v>150415.99</v>
      </c>
      <c r="H72" s="28">
        <v>613381.82</v>
      </c>
      <c r="I72" s="29">
        <v>153345.46</v>
      </c>
      <c r="J72" s="28">
        <v>582936.54</v>
      </c>
      <c r="K72" s="29">
        <v>145734.13</v>
      </c>
      <c r="L72" s="28">
        <v>549837.95</v>
      </c>
      <c r="M72" s="29">
        <v>137459.49</v>
      </c>
      <c r="N72" s="28">
        <v>550505.1</v>
      </c>
      <c r="O72" s="29">
        <v>137626.28</v>
      </c>
      <c r="P72" s="37">
        <v>561238.64</v>
      </c>
      <c r="Q72" s="29">
        <v>140309.66</v>
      </c>
      <c r="R72" s="37">
        <v>539961.8</v>
      </c>
      <c r="S72" s="14">
        <v>134990.45</v>
      </c>
      <c r="T72" s="37">
        <v>548669.02</v>
      </c>
      <c r="U72" s="29">
        <v>137167.26</v>
      </c>
      <c r="V72" s="37">
        <v>559014.3</v>
      </c>
      <c r="W72" s="29">
        <v>139753.57</v>
      </c>
      <c r="X72" s="37">
        <v>573670.1</v>
      </c>
      <c r="Y72" s="29">
        <v>143417.52</v>
      </c>
      <c r="Z72" s="37">
        <v>602477.16</v>
      </c>
      <c r="AA72" s="29">
        <v>150619.29</v>
      </c>
      <c r="AB72" s="37">
        <v>621643.98</v>
      </c>
      <c r="AC72" s="29">
        <v>155410.99</v>
      </c>
      <c r="AD72" s="37">
        <v>634708.63</v>
      </c>
      <c r="AE72" s="29">
        <v>158677.16</v>
      </c>
      <c r="AF72" s="36">
        <v>642813.7</v>
      </c>
      <c r="AG72" s="14">
        <v>160703.42</v>
      </c>
      <c r="AH72" s="36">
        <v>633554.99</v>
      </c>
      <c r="AI72" s="14">
        <v>158388.75</v>
      </c>
      <c r="AJ72" s="36">
        <v>590343.03</v>
      </c>
      <c r="AK72" s="14">
        <v>147585.76</v>
      </c>
      <c r="AL72" s="36">
        <v>660789.87</v>
      </c>
      <c r="AM72" s="14">
        <v>165197.47</v>
      </c>
    </row>
    <row r="73" spans="1:39" ht="12.75">
      <c r="A73" s="13" t="s">
        <v>88</v>
      </c>
      <c r="B73" s="30">
        <f>SUM(B6:B72)</f>
        <v>156851214.36000007</v>
      </c>
      <c r="C73" s="31">
        <f aca="true" t="shared" si="0" ref="C73:AM73">SUM(C6:C72)</f>
        <v>39212803.56000001</v>
      </c>
      <c r="D73" s="30">
        <f t="shared" si="0"/>
        <v>168888532.86999997</v>
      </c>
      <c r="E73" s="31">
        <f t="shared" si="0"/>
        <v>42222133.20999999</v>
      </c>
      <c r="F73" s="30">
        <f t="shared" si="0"/>
        <v>165260906.9</v>
      </c>
      <c r="G73" s="31">
        <f t="shared" si="0"/>
        <v>41315226.730000004</v>
      </c>
      <c r="H73" s="30">
        <f t="shared" si="0"/>
        <v>169313615.02</v>
      </c>
      <c r="I73" s="31">
        <f t="shared" si="0"/>
        <v>42502264.97999998</v>
      </c>
      <c r="J73" s="30">
        <f t="shared" si="0"/>
        <v>163528116.57000002</v>
      </c>
      <c r="K73" s="31">
        <f t="shared" si="0"/>
        <v>40891200.830000006</v>
      </c>
      <c r="L73" s="30">
        <f t="shared" si="0"/>
        <v>155399270.76999998</v>
      </c>
      <c r="M73" s="31">
        <f t="shared" si="0"/>
        <v>38840464.8</v>
      </c>
      <c r="N73" s="30">
        <f t="shared" si="0"/>
        <v>154207772.80000004</v>
      </c>
      <c r="O73" s="31">
        <f t="shared" si="0"/>
        <v>38551943.19000001</v>
      </c>
      <c r="P73" s="30">
        <f t="shared" si="0"/>
        <v>156763674.1</v>
      </c>
      <c r="Q73" s="31">
        <f t="shared" si="0"/>
        <v>39190918.47999998</v>
      </c>
      <c r="R73" s="30">
        <f t="shared" si="0"/>
        <v>151194442.41</v>
      </c>
      <c r="S73" s="31">
        <f t="shared" si="0"/>
        <v>37798610.580000006</v>
      </c>
      <c r="T73" s="30">
        <f t="shared" si="0"/>
        <v>154602105.87000006</v>
      </c>
      <c r="U73" s="40">
        <f t="shared" si="0"/>
        <v>38650526.45</v>
      </c>
      <c r="V73" s="41">
        <f t="shared" si="0"/>
        <v>157157378.32200003</v>
      </c>
      <c r="W73" s="40">
        <f t="shared" si="0"/>
        <v>39289344.570000015</v>
      </c>
      <c r="X73" s="41">
        <f t="shared" si="0"/>
        <v>161899120.62999997</v>
      </c>
      <c r="Y73" s="40">
        <f t="shared" si="0"/>
        <v>40474780.13000003</v>
      </c>
      <c r="Z73" s="41">
        <f t="shared" si="0"/>
        <v>169090326.86</v>
      </c>
      <c r="AA73" s="40">
        <f t="shared" si="0"/>
        <v>42272581.7</v>
      </c>
      <c r="AB73" s="41">
        <f t="shared" si="0"/>
        <v>173708276.8699999</v>
      </c>
      <c r="AC73" s="40">
        <f t="shared" si="0"/>
        <v>43427069.30999999</v>
      </c>
      <c r="AD73" s="41">
        <f t="shared" si="0"/>
        <v>177562770.08999997</v>
      </c>
      <c r="AE73" s="40">
        <f t="shared" si="0"/>
        <v>44390692.519999996</v>
      </c>
      <c r="AF73" s="38">
        <f>SUM(AF6:AF72)</f>
        <v>180684638.61999997</v>
      </c>
      <c r="AG73" s="15">
        <f>SUM(AG6:AG72)</f>
        <v>45171159.61</v>
      </c>
      <c r="AH73" s="38">
        <f>SUM(AH6:AH72)</f>
        <v>177157135.14000002</v>
      </c>
      <c r="AI73" s="15">
        <f>SUM(AI6:AI72)</f>
        <v>44289283.780000016</v>
      </c>
      <c r="AJ73" s="38">
        <f>SUM(AJ6:AJ72)</f>
        <v>165973532.51</v>
      </c>
      <c r="AK73" s="15">
        <f>SUM(AK6:AK72)</f>
        <v>41493383.089999996</v>
      </c>
      <c r="AL73" s="38">
        <f t="shared" si="0"/>
        <v>184014430.92999992</v>
      </c>
      <c r="AM73" s="15">
        <f t="shared" si="0"/>
        <v>46003607.70999998</v>
      </c>
    </row>
    <row r="74" spans="1:39" ht="12.75">
      <c r="A74" s="13"/>
      <c r="B74" s="30"/>
      <c r="C74" s="31"/>
      <c r="D74" s="24"/>
      <c r="E74" s="31"/>
      <c r="F74" s="30"/>
      <c r="G74" s="31"/>
      <c r="H74" s="30"/>
      <c r="I74" s="31"/>
      <c r="J74" s="30"/>
      <c r="K74" s="31"/>
      <c r="L74" s="30"/>
      <c r="M74" s="31"/>
      <c r="N74" s="30"/>
      <c r="O74" s="31"/>
      <c r="P74" s="30"/>
      <c r="Q74" s="31"/>
      <c r="R74" s="30"/>
      <c r="S74" s="31"/>
      <c r="T74" s="30"/>
      <c r="U74" s="31"/>
      <c r="V74" s="41"/>
      <c r="W74" s="31"/>
      <c r="X74" s="41"/>
      <c r="Y74" s="31"/>
      <c r="Z74" s="41"/>
      <c r="AA74" s="31"/>
      <c r="AB74" s="41"/>
      <c r="AC74" s="31"/>
      <c r="AD74" s="41"/>
      <c r="AE74" s="31"/>
      <c r="AF74" s="38"/>
      <c r="AG74" s="43"/>
      <c r="AH74" s="38"/>
      <c r="AI74" s="43"/>
      <c r="AJ74" s="38"/>
      <c r="AK74" s="43"/>
      <c r="AL74" s="38"/>
      <c r="AM74" s="43"/>
    </row>
    <row r="75" spans="1:39" ht="12.75">
      <c r="A75" s="13" t="s">
        <v>87</v>
      </c>
      <c r="B75" s="30"/>
      <c r="C75" s="31">
        <f>SUM(B73:C73)</f>
        <v>196064017.92000008</v>
      </c>
      <c r="D75" s="24"/>
      <c r="E75" s="31">
        <f>SUM(D73:E73)</f>
        <v>211110666.07999998</v>
      </c>
      <c r="F75" s="30"/>
      <c r="G75" s="31">
        <f>SUM(F73:G73)</f>
        <v>206576133.63</v>
      </c>
      <c r="H75" s="30"/>
      <c r="I75" s="31">
        <f>SUM(H73:I73)</f>
        <v>211815880</v>
      </c>
      <c r="J75" s="30"/>
      <c r="K75" s="31">
        <f>SUM(J73:K73)</f>
        <v>204419317.40000004</v>
      </c>
      <c r="L75" s="30"/>
      <c r="M75" s="31">
        <f>SUM(L73:M73)</f>
        <v>194239735.57</v>
      </c>
      <c r="N75" s="30"/>
      <c r="O75" s="31">
        <f>SUM(N73:O73)</f>
        <v>192759715.99000007</v>
      </c>
      <c r="P75" s="30"/>
      <c r="Q75" s="31">
        <f>SUM(P73:Q73)</f>
        <v>195954592.57999998</v>
      </c>
      <c r="R75" s="30"/>
      <c r="S75" s="31">
        <f>SUM(R73:S73)</f>
        <v>188993052.99</v>
      </c>
      <c r="T75" s="30"/>
      <c r="U75" s="31">
        <f>SUM(T73:U73)</f>
        <v>193252632.32000005</v>
      </c>
      <c r="V75" s="41"/>
      <c r="W75" s="31">
        <f>SUM(V73:W73)</f>
        <v>196446722.89200005</v>
      </c>
      <c r="X75" s="41"/>
      <c r="Y75" s="31">
        <f>SUM(X73:Y73)</f>
        <v>202373900.76</v>
      </c>
      <c r="Z75" s="41"/>
      <c r="AA75" s="31">
        <f>SUM(Z73:AA73)</f>
        <v>211362908.56</v>
      </c>
      <c r="AB75" s="41"/>
      <c r="AC75" s="31">
        <f>SUM(AB73:AC73)</f>
        <v>217135346.1799999</v>
      </c>
      <c r="AD75" s="41"/>
      <c r="AE75" s="31">
        <f>SUM(AD73:AE73)</f>
        <v>221953462.60999995</v>
      </c>
      <c r="AF75" s="38"/>
      <c r="AG75" s="31">
        <f>SUM(AF73:AG73)</f>
        <v>225855798.22999996</v>
      </c>
      <c r="AH75" s="38"/>
      <c r="AI75" s="31">
        <f>SUM(AH73:AI73)</f>
        <v>221446418.92000002</v>
      </c>
      <c r="AJ75" s="38"/>
      <c r="AK75" s="31">
        <f>SUM(AJ73:AK73)</f>
        <v>207466915.6</v>
      </c>
      <c r="AL75" s="38"/>
      <c r="AM75" s="31">
        <f>SUM(AL73:AM73)</f>
        <v>230018038.6399999</v>
      </c>
    </row>
    <row r="76" spans="1:39" ht="12.75">
      <c r="A76" s="13" t="s">
        <v>65</v>
      </c>
      <c r="B76" s="33"/>
      <c r="C76" s="32" t="s">
        <v>66</v>
      </c>
      <c r="D76" s="25"/>
      <c r="E76" s="34">
        <f>(E75-C75)/C75</f>
        <v>0.0767435469273071</v>
      </c>
      <c r="F76" s="35"/>
      <c r="G76" s="34">
        <f>(G75-E75)/E75</f>
        <v>-0.021479409516341707</v>
      </c>
      <c r="H76" s="35"/>
      <c r="I76" s="34">
        <f>(I75-G75)/G75</f>
        <v>0.025364722816358605</v>
      </c>
      <c r="J76" s="35"/>
      <c r="K76" s="34">
        <f>(K75-I75)/I75</f>
        <v>-0.03491977372045932</v>
      </c>
      <c r="L76" s="35"/>
      <c r="M76" s="34">
        <f>(M75-K75)/K75</f>
        <v>-0.04979755318368968</v>
      </c>
      <c r="N76" s="35"/>
      <c r="O76" s="34">
        <f>(O75-M75)/M75</f>
        <v>-0.00761955104426383</v>
      </c>
      <c r="P76" s="35"/>
      <c r="Q76" s="34">
        <f>(Q75-O75)/O75</f>
        <v>0.016574399757704857</v>
      </c>
      <c r="R76" s="35"/>
      <c r="S76" s="34">
        <f>(S75-Q75)/Q75</f>
        <v>-0.03552628952627314</v>
      </c>
      <c r="T76" s="35"/>
      <c r="U76" s="34">
        <f>(U75-S75)/S75</f>
        <v>0.022538285204723507</v>
      </c>
      <c r="V76" s="42"/>
      <c r="W76" s="34">
        <f>(W75-U75)/U75</f>
        <v>0.016528057256736443</v>
      </c>
      <c r="X76" s="42"/>
      <c r="Y76" s="34">
        <f>(Y75-W75)/W75</f>
        <v>0.030171935580002057</v>
      </c>
      <c r="Z76" s="42"/>
      <c r="AA76" s="34">
        <f>(AA75-Y75)/Y75</f>
        <v>0.04441782149893078</v>
      </c>
      <c r="AB76" s="42"/>
      <c r="AC76" s="34">
        <f>(AC75-AA75)/AA75</f>
        <v>0.027310551597378555</v>
      </c>
      <c r="AD76" s="42"/>
      <c r="AE76" s="34">
        <f>(AE75-AC75)/AC75</f>
        <v>0.022189461618128105</v>
      </c>
      <c r="AF76" s="39"/>
      <c r="AG76" s="34">
        <f>(AG75-AE75)/AE75</f>
        <v>0.017581774008441117</v>
      </c>
      <c r="AH76" s="39"/>
      <c r="AI76" s="34">
        <f>(AI75-AG75)/AG75</f>
        <v>-0.01952298477415956</v>
      </c>
      <c r="AJ76" s="39"/>
      <c r="AK76" s="34">
        <f>(AK75-AI75)/AI75</f>
        <v>-0.0631281525715269</v>
      </c>
      <c r="AL76" s="39"/>
      <c r="AM76" s="34">
        <f>(AM75-AK75)/AK75</f>
        <v>0.1086974420706137</v>
      </c>
    </row>
    <row r="77" spans="1:39" ht="12.75">
      <c r="A77" s="3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4"/>
    </row>
    <row r="78" spans="1:39" ht="13.5" thickBot="1">
      <c r="A78" s="18" t="s">
        <v>91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5"/>
    </row>
  </sheetData>
  <sheetProtection/>
  <mergeCells count="19">
    <mergeCell ref="AB4:AC4"/>
    <mergeCell ref="AD4:AE4"/>
    <mergeCell ref="AL4:AM4"/>
    <mergeCell ref="N4:O4"/>
    <mergeCell ref="P4:Q4"/>
    <mergeCell ref="R4:S4"/>
    <mergeCell ref="T4:U4"/>
    <mergeCell ref="V4:W4"/>
    <mergeCell ref="AJ4:AK4"/>
    <mergeCell ref="AH4:AI4"/>
    <mergeCell ref="X4:Y4"/>
    <mergeCell ref="B4:C4"/>
    <mergeCell ref="D4:E4"/>
    <mergeCell ref="F4:G4"/>
    <mergeCell ref="H4:I4"/>
    <mergeCell ref="J4:K4"/>
    <mergeCell ref="L4:M4"/>
    <mergeCell ref="AF4:AG4"/>
    <mergeCell ref="Z4:AA4"/>
  </mergeCells>
  <printOptions horizontalCentered="1"/>
  <pageMargins left="0.5" right="0.5" top="0.5" bottom="0.5" header="0.3" footer="0.3"/>
  <pageSetup fitToHeight="0" fitToWidth="1" horizontalDpi="600" verticalDpi="600" orientation="landscape" paperSize="5" scale="31" r:id="rId1"/>
  <headerFooter>
    <oddFooter>&amp;L&amp;18Office of Economic and Demographic Research&amp;R&amp;18December 8, 2022</oddFooter>
  </headerFooter>
  <ignoredErrors>
    <ignoredError sqref="AL73:AM73 B73:AI73 AJ73:AK7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140625" defaultRowHeight="12.75"/>
  <cols>
    <col min="1" max="1" width="15.7109375" style="0" customWidth="1"/>
    <col min="2" max="13" width="11.7109375" style="0" customWidth="1"/>
    <col min="14" max="33" width="8.7109375" style="0" customWidth="1"/>
  </cols>
  <sheetData>
    <row r="1" spans="1:33" ht="23.25">
      <c r="A1" s="11" t="s">
        <v>70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1"/>
    </row>
    <row r="2" spans="1:33" ht="18">
      <c r="A2" s="12" t="s">
        <v>90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2"/>
    </row>
    <row r="3" spans="1:33" ht="16.5" thickBot="1">
      <c r="A3" s="16" t="s">
        <v>94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2"/>
    </row>
    <row r="4" spans="1:33" ht="12.75">
      <c r="A4" s="20"/>
      <c r="B4" s="46" t="s">
        <v>74</v>
      </c>
      <c r="C4" s="45"/>
      <c r="D4" s="46" t="s">
        <v>75</v>
      </c>
      <c r="E4" s="45"/>
      <c r="F4" s="46" t="s">
        <v>76</v>
      </c>
      <c r="G4" s="45"/>
      <c r="H4" s="46" t="s">
        <v>77</v>
      </c>
      <c r="I4" s="45"/>
      <c r="J4" s="46" t="s">
        <v>78</v>
      </c>
      <c r="K4" s="45"/>
      <c r="L4" s="46" t="s">
        <v>79</v>
      </c>
      <c r="M4" s="45"/>
      <c r="N4" s="46" t="s">
        <v>80</v>
      </c>
      <c r="O4" s="45"/>
      <c r="P4" s="46" t="s">
        <v>81</v>
      </c>
      <c r="Q4" s="45"/>
      <c r="R4" s="46" t="s">
        <v>82</v>
      </c>
      <c r="S4" s="45"/>
      <c r="T4" s="46" t="s">
        <v>83</v>
      </c>
      <c r="U4" s="45"/>
      <c r="V4" s="46" t="s">
        <v>84</v>
      </c>
      <c r="W4" s="45"/>
      <c r="X4" s="46" t="s">
        <v>85</v>
      </c>
      <c r="Y4" s="45"/>
      <c r="Z4" s="44" t="s">
        <v>86</v>
      </c>
      <c r="AA4" s="45"/>
      <c r="AB4" s="44" t="s">
        <v>92</v>
      </c>
      <c r="AC4" s="45"/>
      <c r="AD4" s="44" t="s">
        <v>93</v>
      </c>
      <c r="AE4" s="45"/>
      <c r="AF4" s="44" t="s">
        <v>95</v>
      </c>
      <c r="AG4" s="45"/>
    </row>
    <row r="5" spans="1:33" ht="13.5" thickBot="1">
      <c r="A5" s="19" t="s">
        <v>0</v>
      </c>
      <c r="B5" s="26">
        <v>0.8</v>
      </c>
      <c r="C5" s="27">
        <v>0.2</v>
      </c>
      <c r="D5" s="26">
        <v>0.8</v>
      </c>
      <c r="E5" s="27">
        <v>0.2</v>
      </c>
      <c r="F5" s="26">
        <v>0.8</v>
      </c>
      <c r="G5" s="27">
        <v>0.2</v>
      </c>
      <c r="H5" s="26">
        <v>0.8</v>
      </c>
      <c r="I5" s="27">
        <v>0.2</v>
      </c>
      <c r="J5" s="26">
        <v>0.8</v>
      </c>
      <c r="K5" s="27">
        <v>0.2</v>
      </c>
      <c r="L5" s="26">
        <v>0.8</v>
      </c>
      <c r="M5" s="27">
        <v>0.2</v>
      </c>
      <c r="N5" s="26">
        <v>0.8</v>
      </c>
      <c r="O5" s="27">
        <v>0.2</v>
      </c>
      <c r="P5" s="26">
        <v>0.8</v>
      </c>
      <c r="Q5" s="27">
        <v>0.2</v>
      </c>
      <c r="R5" s="26">
        <v>0.8</v>
      </c>
      <c r="S5" s="27">
        <v>0.2</v>
      </c>
      <c r="T5" s="26">
        <v>0.8</v>
      </c>
      <c r="U5" s="27">
        <v>0.2</v>
      </c>
      <c r="V5" s="26">
        <v>0.8</v>
      </c>
      <c r="W5" s="27">
        <v>0.2</v>
      </c>
      <c r="X5" s="26">
        <v>0.8</v>
      </c>
      <c r="Y5" s="27">
        <v>0.2</v>
      </c>
      <c r="Z5" s="23">
        <v>0.8</v>
      </c>
      <c r="AA5" s="22">
        <v>0.2</v>
      </c>
      <c r="AB5" s="23">
        <v>0.8</v>
      </c>
      <c r="AC5" s="22">
        <v>0.2</v>
      </c>
      <c r="AD5" s="23">
        <v>0.8</v>
      </c>
      <c r="AE5" s="22">
        <v>0.2</v>
      </c>
      <c r="AF5" s="23">
        <v>0.8</v>
      </c>
      <c r="AG5" s="22">
        <v>0.2</v>
      </c>
    </row>
    <row r="6" spans="1:33" ht="12.75">
      <c r="A6" s="10" t="s">
        <v>1</v>
      </c>
      <c r="B6" s="28">
        <v>0</v>
      </c>
      <c r="C6" s="29">
        <v>0</v>
      </c>
      <c r="D6" s="28">
        <v>0</v>
      </c>
      <c r="E6" s="29">
        <v>0</v>
      </c>
      <c r="F6" s="28">
        <v>0</v>
      </c>
      <c r="G6" s="29">
        <v>0</v>
      </c>
      <c r="H6" s="28">
        <v>0</v>
      </c>
      <c r="I6" s="29">
        <v>0</v>
      </c>
      <c r="J6" s="37">
        <v>0</v>
      </c>
      <c r="K6" s="29">
        <v>0</v>
      </c>
      <c r="L6" s="37">
        <v>0</v>
      </c>
      <c r="M6" s="14">
        <v>0</v>
      </c>
      <c r="N6" s="37">
        <v>0</v>
      </c>
      <c r="O6" s="29">
        <v>0</v>
      </c>
      <c r="P6" s="37">
        <v>0</v>
      </c>
      <c r="Q6" s="29">
        <v>0</v>
      </c>
      <c r="R6" s="37">
        <v>0</v>
      </c>
      <c r="S6" s="29">
        <v>0</v>
      </c>
      <c r="T6" s="37">
        <v>0</v>
      </c>
      <c r="U6" s="29">
        <v>0</v>
      </c>
      <c r="V6" s="37">
        <v>0</v>
      </c>
      <c r="W6" s="29">
        <v>0</v>
      </c>
      <c r="X6" s="37">
        <v>0</v>
      </c>
      <c r="Y6" s="29">
        <v>0</v>
      </c>
      <c r="Z6" s="36">
        <v>0</v>
      </c>
      <c r="AA6" s="14">
        <v>0</v>
      </c>
      <c r="AB6" s="36">
        <v>0</v>
      </c>
      <c r="AC6" s="14">
        <v>0</v>
      </c>
      <c r="AD6" s="36">
        <v>0</v>
      </c>
      <c r="AE6" s="14">
        <v>0</v>
      </c>
      <c r="AF6" s="36">
        <v>0</v>
      </c>
      <c r="AG6" s="14">
        <v>0</v>
      </c>
    </row>
    <row r="7" spans="1:33" ht="12.75">
      <c r="A7" s="10" t="s">
        <v>2</v>
      </c>
      <c r="B7" s="28">
        <v>0</v>
      </c>
      <c r="C7" s="29">
        <v>0</v>
      </c>
      <c r="D7" s="28">
        <v>0</v>
      </c>
      <c r="E7" s="29">
        <v>0</v>
      </c>
      <c r="F7" s="28">
        <v>0</v>
      </c>
      <c r="G7" s="29">
        <v>0</v>
      </c>
      <c r="H7" s="28">
        <v>0</v>
      </c>
      <c r="I7" s="29">
        <v>0</v>
      </c>
      <c r="J7" s="37">
        <v>0</v>
      </c>
      <c r="K7" s="29">
        <v>0</v>
      </c>
      <c r="L7" s="37">
        <v>0</v>
      </c>
      <c r="M7" s="14">
        <v>0</v>
      </c>
      <c r="N7" s="37">
        <v>0</v>
      </c>
      <c r="O7" s="29">
        <v>0</v>
      </c>
      <c r="P7" s="37">
        <v>0</v>
      </c>
      <c r="Q7" s="29">
        <v>0</v>
      </c>
      <c r="R7" s="37">
        <v>0</v>
      </c>
      <c r="S7" s="29">
        <v>0</v>
      </c>
      <c r="T7" s="37">
        <v>0</v>
      </c>
      <c r="U7" s="29">
        <v>0</v>
      </c>
      <c r="V7" s="37">
        <v>0</v>
      </c>
      <c r="W7" s="29">
        <v>0</v>
      </c>
      <c r="X7" s="37">
        <v>0</v>
      </c>
      <c r="Y7" s="29">
        <v>0</v>
      </c>
      <c r="Z7" s="36">
        <v>0</v>
      </c>
      <c r="AA7" s="14">
        <v>0</v>
      </c>
      <c r="AB7" s="36">
        <v>0</v>
      </c>
      <c r="AC7" s="14">
        <v>0</v>
      </c>
      <c r="AD7" s="36">
        <v>0</v>
      </c>
      <c r="AE7" s="14">
        <v>0</v>
      </c>
      <c r="AF7" s="36">
        <v>0</v>
      </c>
      <c r="AG7" s="14">
        <v>0</v>
      </c>
    </row>
    <row r="8" spans="1:33" ht="12.75">
      <c r="A8" s="10" t="s">
        <v>3</v>
      </c>
      <c r="B8" s="28">
        <v>0</v>
      </c>
      <c r="C8" s="29">
        <v>0</v>
      </c>
      <c r="D8" s="28">
        <v>0</v>
      </c>
      <c r="E8" s="29">
        <v>0</v>
      </c>
      <c r="F8" s="28">
        <v>0</v>
      </c>
      <c r="G8" s="29">
        <v>0</v>
      </c>
      <c r="H8" s="28">
        <v>0</v>
      </c>
      <c r="I8" s="29">
        <v>0</v>
      </c>
      <c r="J8" s="37">
        <v>0</v>
      </c>
      <c r="K8" s="29">
        <v>0</v>
      </c>
      <c r="L8" s="37">
        <v>0</v>
      </c>
      <c r="M8" s="14">
        <v>0</v>
      </c>
      <c r="N8" s="37">
        <v>0</v>
      </c>
      <c r="O8" s="29">
        <v>0</v>
      </c>
      <c r="P8" s="37">
        <v>0</v>
      </c>
      <c r="Q8" s="29">
        <v>0</v>
      </c>
      <c r="R8" s="37">
        <v>0</v>
      </c>
      <c r="S8" s="29">
        <v>0</v>
      </c>
      <c r="T8" s="37">
        <v>0</v>
      </c>
      <c r="U8" s="29">
        <v>0</v>
      </c>
      <c r="V8" s="37">
        <v>0</v>
      </c>
      <c r="W8" s="29">
        <v>0</v>
      </c>
      <c r="X8" s="37">
        <v>0</v>
      </c>
      <c r="Y8" s="29">
        <v>0</v>
      </c>
      <c r="Z8" s="36">
        <v>0</v>
      </c>
      <c r="AA8" s="14">
        <v>0</v>
      </c>
      <c r="AB8" s="36">
        <v>0</v>
      </c>
      <c r="AC8" s="14">
        <v>0</v>
      </c>
      <c r="AD8" s="36">
        <v>0</v>
      </c>
      <c r="AE8" s="14">
        <v>0</v>
      </c>
      <c r="AF8" s="36">
        <v>0</v>
      </c>
      <c r="AG8" s="14">
        <v>0</v>
      </c>
    </row>
    <row r="9" spans="1:34" ht="12.75">
      <c r="A9" s="10" t="s">
        <v>4</v>
      </c>
      <c r="B9" s="28">
        <v>0</v>
      </c>
      <c r="C9" s="29">
        <v>0</v>
      </c>
      <c r="D9" s="28">
        <v>0</v>
      </c>
      <c r="E9" s="29">
        <v>0</v>
      </c>
      <c r="F9" s="28">
        <v>0</v>
      </c>
      <c r="G9" s="29">
        <v>0</v>
      </c>
      <c r="H9" s="28">
        <v>0</v>
      </c>
      <c r="I9" s="29">
        <v>0</v>
      </c>
      <c r="J9" s="37">
        <v>0</v>
      </c>
      <c r="K9" s="29">
        <v>0</v>
      </c>
      <c r="L9" s="37">
        <v>0</v>
      </c>
      <c r="M9" s="14">
        <v>0</v>
      </c>
      <c r="N9" s="37">
        <v>0</v>
      </c>
      <c r="O9" s="29">
        <v>0</v>
      </c>
      <c r="P9" s="37">
        <v>0</v>
      </c>
      <c r="Q9" s="29">
        <v>0</v>
      </c>
      <c r="R9" s="37">
        <v>0</v>
      </c>
      <c r="S9" s="29">
        <v>0</v>
      </c>
      <c r="T9" s="37">
        <v>0</v>
      </c>
      <c r="U9" s="29">
        <v>0</v>
      </c>
      <c r="V9" s="37">
        <v>0</v>
      </c>
      <c r="W9" s="29">
        <v>0</v>
      </c>
      <c r="X9" s="37">
        <v>0</v>
      </c>
      <c r="Y9" s="29">
        <v>0</v>
      </c>
      <c r="Z9" s="36">
        <v>0</v>
      </c>
      <c r="AA9" s="14">
        <v>0</v>
      </c>
      <c r="AB9" s="36">
        <v>0</v>
      </c>
      <c r="AC9" s="14">
        <v>0</v>
      </c>
      <c r="AD9" s="36">
        <v>0</v>
      </c>
      <c r="AE9" s="14">
        <v>0</v>
      </c>
      <c r="AF9" s="36">
        <v>0</v>
      </c>
      <c r="AG9" s="14">
        <v>0</v>
      </c>
      <c r="AH9" s="21"/>
    </row>
    <row r="10" spans="1:33" ht="12.75">
      <c r="A10" s="10" t="s">
        <v>5</v>
      </c>
      <c r="B10" s="28">
        <v>0</v>
      </c>
      <c r="C10" s="29">
        <v>0</v>
      </c>
      <c r="D10" s="28">
        <v>0</v>
      </c>
      <c r="E10" s="29">
        <v>0</v>
      </c>
      <c r="F10" s="28">
        <v>0</v>
      </c>
      <c r="G10" s="29">
        <v>0</v>
      </c>
      <c r="H10" s="28">
        <v>0</v>
      </c>
      <c r="I10" s="29">
        <v>0</v>
      </c>
      <c r="J10" s="37">
        <v>0</v>
      </c>
      <c r="K10" s="29">
        <v>0</v>
      </c>
      <c r="L10" s="37">
        <v>0</v>
      </c>
      <c r="M10" s="14">
        <v>0</v>
      </c>
      <c r="N10" s="37">
        <v>0</v>
      </c>
      <c r="O10" s="29">
        <v>0</v>
      </c>
      <c r="P10" s="37">
        <v>0</v>
      </c>
      <c r="Q10" s="29">
        <v>0</v>
      </c>
      <c r="R10" s="37">
        <v>0</v>
      </c>
      <c r="S10" s="29">
        <v>0</v>
      </c>
      <c r="T10" s="37">
        <v>0</v>
      </c>
      <c r="U10" s="29">
        <v>0</v>
      </c>
      <c r="V10" s="37">
        <v>0</v>
      </c>
      <c r="W10" s="29">
        <v>0</v>
      </c>
      <c r="X10" s="37">
        <v>0</v>
      </c>
      <c r="Y10" s="29">
        <v>0</v>
      </c>
      <c r="Z10" s="36">
        <v>0</v>
      </c>
      <c r="AA10" s="14">
        <v>0</v>
      </c>
      <c r="AB10" s="36">
        <v>0</v>
      </c>
      <c r="AC10" s="14">
        <v>0</v>
      </c>
      <c r="AD10" s="36">
        <v>0</v>
      </c>
      <c r="AE10" s="14">
        <v>0</v>
      </c>
      <c r="AF10" s="36">
        <v>0</v>
      </c>
      <c r="AG10" s="14">
        <v>0</v>
      </c>
    </row>
    <row r="11" spans="1:33" ht="12.75">
      <c r="A11" s="10" t="s">
        <v>6</v>
      </c>
      <c r="B11" s="28">
        <v>0</v>
      </c>
      <c r="C11" s="29">
        <v>0</v>
      </c>
      <c r="D11" s="28">
        <v>0</v>
      </c>
      <c r="E11" s="29">
        <v>0</v>
      </c>
      <c r="F11" s="28">
        <v>0</v>
      </c>
      <c r="G11" s="29">
        <v>0</v>
      </c>
      <c r="H11" s="28">
        <v>0</v>
      </c>
      <c r="I11" s="29">
        <v>0</v>
      </c>
      <c r="J11" s="37">
        <v>0</v>
      </c>
      <c r="K11" s="29">
        <v>0</v>
      </c>
      <c r="L11" s="37">
        <v>0</v>
      </c>
      <c r="M11" s="14">
        <v>0</v>
      </c>
      <c r="N11" s="37">
        <v>0</v>
      </c>
      <c r="O11" s="29">
        <v>0</v>
      </c>
      <c r="P11" s="37">
        <v>0</v>
      </c>
      <c r="Q11" s="29">
        <v>0</v>
      </c>
      <c r="R11" s="37">
        <v>0</v>
      </c>
      <c r="S11" s="29">
        <v>0</v>
      </c>
      <c r="T11" s="37">
        <v>0</v>
      </c>
      <c r="U11" s="29">
        <v>0</v>
      </c>
      <c r="V11" s="37">
        <v>0</v>
      </c>
      <c r="W11" s="29">
        <v>0</v>
      </c>
      <c r="X11" s="37">
        <v>0</v>
      </c>
      <c r="Y11" s="29">
        <v>0</v>
      </c>
      <c r="Z11" s="36">
        <v>0</v>
      </c>
      <c r="AA11" s="14">
        <v>0</v>
      </c>
      <c r="AB11" s="36">
        <v>0</v>
      </c>
      <c r="AC11" s="14">
        <v>0</v>
      </c>
      <c r="AD11" s="36">
        <v>0</v>
      </c>
      <c r="AE11" s="14">
        <v>0</v>
      </c>
      <c r="AF11" s="36">
        <v>0</v>
      </c>
      <c r="AG11" s="14">
        <v>0</v>
      </c>
    </row>
    <row r="12" spans="1:33" ht="12.75">
      <c r="A12" s="10" t="s">
        <v>7</v>
      </c>
      <c r="B12" s="28">
        <v>0</v>
      </c>
      <c r="C12" s="29">
        <v>0</v>
      </c>
      <c r="D12" s="28">
        <v>0</v>
      </c>
      <c r="E12" s="29">
        <v>0</v>
      </c>
      <c r="F12" s="28">
        <v>0</v>
      </c>
      <c r="G12" s="29">
        <v>0</v>
      </c>
      <c r="H12" s="28">
        <v>0</v>
      </c>
      <c r="I12" s="29">
        <v>0</v>
      </c>
      <c r="J12" s="37">
        <v>0</v>
      </c>
      <c r="K12" s="29">
        <v>0</v>
      </c>
      <c r="L12" s="37">
        <v>0</v>
      </c>
      <c r="M12" s="14">
        <v>0</v>
      </c>
      <c r="N12" s="37">
        <v>0</v>
      </c>
      <c r="O12" s="29">
        <v>0</v>
      </c>
      <c r="P12" s="37">
        <v>0</v>
      </c>
      <c r="Q12" s="29">
        <v>0</v>
      </c>
      <c r="R12" s="37">
        <v>0</v>
      </c>
      <c r="S12" s="29">
        <v>0</v>
      </c>
      <c r="T12" s="37">
        <v>0</v>
      </c>
      <c r="U12" s="29">
        <v>0</v>
      </c>
      <c r="V12" s="37">
        <v>0</v>
      </c>
      <c r="W12" s="29">
        <v>0</v>
      </c>
      <c r="X12" s="37">
        <v>0</v>
      </c>
      <c r="Y12" s="29">
        <v>0</v>
      </c>
      <c r="Z12" s="36">
        <v>0</v>
      </c>
      <c r="AA12" s="14">
        <v>0</v>
      </c>
      <c r="AB12" s="36">
        <v>0</v>
      </c>
      <c r="AC12" s="14">
        <v>0</v>
      </c>
      <c r="AD12" s="36">
        <v>0</v>
      </c>
      <c r="AE12" s="14">
        <v>0</v>
      </c>
      <c r="AF12" s="36">
        <v>0</v>
      </c>
      <c r="AG12" s="14">
        <v>0</v>
      </c>
    </row>
    <row r="13" spans="1:33" ht="12.75">
      <c r="A13" s="10" t="s">
        <v>8</v>
      </c>
      <c r="B13" s="28">
        <v>0</v>
      </c>
      <c r="C13" s="29">
        <v>0</v>
      </c>
      <c r="D13" s="28">
        <v>0</v>
      </c>
      <c r="E13" s="29">
        <v>0</v>
      </c>
      <c r="F13" s="28">
        <v>0</v>
      </c>
      <c r="G13" s="29">
        <v>0</v>
      </c>
      <c r="H13" s="28">
        <v>0</v>
      </c>
      <c r="I13" s="29">
        <v>0</v>
      </c>
      <c r="J13" s="37">
        <v>0</v>
      </c>
      <c r="K13" s="29">
        <v>0</v>
      </c>
      <c r="L13" s="37">
        <v>0</v>
      </c>
      <c r="M13" s="14">
        <v>0</v>
      </c>
      <c r="N13" s="37">
        <v>0</v>
      </c>
      <c r="O13" s="29">
        <v>0</v>
      </c>
      <c r="P13" s="37">
        <v>0</v>
      </c>
      <c r="Q13" s="29">
        <v>0</v>
      </c>
      <c r="R13" s="37">
        <v>0</v>
      </c>
      <c r="S13" s="29">
        <v>0</v>
      </c>
      <c r="T13" s="37">
        <v>0</v>
      </c>
      <c r="U13" s="29">
        <v>0</v>
      </c>
      <c r="V13" s="37">
        <v>0</v>
      </c>
      <c r="W13" s="29">
        <v>0</v>
      </c>
      <c r="X13" s="37">
        <v>0</v>
      </c>
      <c r="Y13" s="29">
        <v>0</v>
      </c>
      <c r="Z13" s="36">
        <v>0</v>
      </c>
      <c r="AA13" s="14">
        <v>0</v>
      </c>
      <c r="AB13" s="36">
        <v>0</v>
      </c>
      <c r="AC13" s="14">
        <v>0</v>
      </c>
      <c r="AD13" s="36">
        <v>0</v>
      </c>
      <c r="AE13" s="14">
        <v>0</v>
      </c>
      <c r="AF13" s="36">
        <v>0</v>
      </c>
      <c r="AG13" s="14">
        <v>0</v>
      </c>
    </row>
    <row r="14" spans="1:33" ht="12.75">
      <c r="A14" s="10" t="s">
        <v>9</v>
      </c>
      <c r="B14" s="28">
        <v>0</v>
      </c>
      <c r="C14" s="29">
        <v>0</v>
      </c>
      <c r="D14" s="28">
        <v>0</v>
      </c>
      <c r="E14" s="29">
        <v>0</v>
      </c>
      <c r="F14" s="28">
        <v>0</v>
      </c>
      <c r="G14" s="29">
        <v>0</v>
      </c>
      <c r="H14" s="28">
        <v>0</v>
      </c>
      <c r="I14" s="29">
        <v>0</v>
      </c>
      <c r="J14" s="37">
        <v>0</v>
      </c>
      <c r="K14" s="29">
        <v>0</v>
      </c>
      <c r="L14" s="37">
        <v>0</v>
      </c>
      <c r="M14" s="14">
        <v>0</v>
      </c>
      <c r="N14" s="37">
        <v>0</v>
      </c>
      <c r="O14" s="29">
        <v>0</v>
      </c>
      <c r="P14" s="37">
        <v>0</v>
      </c>
      <c r="Q14" s="29">
        <v>0</v>
      </c>
      <c r="R14" s="37">
        <v>0</v>
      </c>
      <c r="S14" s="29">
        <v>0</v>
      </c>
      <c r="T14" s="37">
        <v>0</v>
      </c>
      <c r="U14" s="29">
        <v>0</v>
      </c>
      <c r="V14" s="37">
        <v>0</v>
      </c>
      <c r="W14" s="29">
        <v>0</v>
      </c>
      <c r="X14" s="37">
        <v>0</v>
      </c>
      <c r="Y14" s="29">
        <v>0</v>
      </c>
      <c r="Z14" s="36">
        <v>0</v>
      </c>
      <c r="AA14" s="14">
        <v>0</v>
      </c>
      <c r="AB14" s="36">
        <v>0</v>
      </c>
      <c r="AC14" s="14">
        <v>0</v>
      </c>
      <c r="AD14" s="36">
        <v>0</v>
      </c>
      <c r="AE14" s="14">
        <v>0</v>
      </c>
      <c r="AF14" s="36">
        <v>0</v>
      </c>
      <c r="AG14" s="14">
        <v>0</v>
      </c>
    </row>
    <row r="15" spans="1:33" ht="12.75">
      <c r="A15" s="10" t="s">
        <v>10</v>
      </c>
      <c r="B15" s="28">
        <v>0</v>
      </c>
      <c r="C15" s="29">
        <v>0</v>
      </c>
      <c r="D15" s="28">
        <v>0</v>
      </c>
      <c r="E15" s="29">
        <v>0</v>
      </c>
      <c r="F15" s="28">
        <v>0</v>
      </c>
      <c r="G15" s="29">
        <v>0</v>
      </c>
      <c r="H15" s="28">
        <v>0</v>
      </c>
      <c r="I15" s="29">
        <v>0</v>
      </c>
      <c r="J15" s="37">
        <v>0</v>
      </c>
      <c r="K15" s="29">
        <v>0</v>
      </c>
      <c r="L15" s="37">
        <v>0</v>
      </c>
      <c r="M15" s="14">
        <v>0</v>
      </c>
      <c r="N15" s="37">
        <v>0</v>
      </c>
      <c r="O15" s="29">
        <v>0</v>
      </c>
      <c r="P15" s="37">
        <v>0</v>
      </c>
      <c r="Q15" s="29">
        <v>0</v>
      </c>
      <c r="R15" s="37">
        <v>0</v>
      </c>
      <c r="S15" s="29">
        <v>0</v>
      </c>
      <c r="T15" s="37">
        <v>0</v>
      </c>
      <c r="U15" s="29">
        <v>0</v>
      </c>
      <c r="V15" s="37">
        <v>0</v>
      </c>
      <c r="W15" s="29">
        <v>0</v>
      </c>
      <c r="X15" s="37">
        <v>0</v>
      </c>
      <c r="Y15" s="29">
        <v>0</v>
      </c>
      <c r="Z15" s="36">
        <v>0</v>
      </c>
      <c r="AA15" s="14">
        <v>0</v>
      </c>
      <c r="AB15" s="36">
        <v>0</v>
      </c>
      <c r="AC15" s="14">
        <v>0</v>
      </c>
      <c r="AD15" s="36">
        <v>0</v>
      </c>
      <c r="AE15" s="14">
        <v>0</v>
      </c>
      <c r="AF15" s="36">
        <v>0</v>
      </c>
      <c r="AG15" s="14">
        <v>0</v>
      </c>
    </row>
    <row r="16" spans="1:33" ht="12.75">
      <c r="A16" s="10" t="s">
        <v>11</v>
      </c>
      <c r="B16" s="28">
        <v>695444.91</v>
      </c>
      <c r="C16" s="29">
        <v>0</v>
      </c>
      <c r="D16" s="28">
        <v>0</v>
      </c>
      <c r="E16" s="29">
        <v>0</v>
      </c>
      <c r="F16" s="28">
        <v>0</v>
      </c>
      <c r="G16" s="29">
        <v>0</v>
      </c>
      <c r="H16" s="28">
        <v>0</v>
      </c>
      <c r="I16" s="29">
        <v>0</v>
      </c>
      <c r="J16" s="37">
        <v>0</v>
      </c>
      <c r="K16" s="29">
        <v>0</v>
      </c>
      <c r="L16" s="37">
        <v>0</v>
      </c>
      <c r="M16" s="14">
        <v>0</v>
      </c>
      <c r="N16" s="37">
        <v>0</v>
      </c>
      <c r="O16" s="29">
        <v>0</v>
      </c>
      <c r="P16" s="37">
        <v>0</v>
      </c>
      <c r="Q16" s="29">
        <v>0</v>
      </c>
      <c r="R16" s="37">
        <v>0</v>
      </c>
      <c r="S16" s="29">
        <v>0</v>
      </c>
      <c r="T16" s="37">
        <v>0</v>
      </c>
      <c r="U16" s="29">
        <v>0</v>
      </c>
      <c r="V16" s="37">
        <v>0</v>
      </c>
      <c r="W16" s="29">
        <v>0</v>
      </c>
      <c r="X16" s="37">
        <v>0</v>
      </c>
      <c r="Y16" s="29">
        <v>0</v>
      </c>
      <c r="Z16" s="36">
        <v>0</v>
      </c>
      <c r="AA16" s="14">
        <v>0</v>
      </c>
      <c r="AB16" s="36">
        <v>0</v>
      </c>
      <c r="AC16" s="14">
        <v>0</v>
      </c>
      <c r="AD16" s="36">
        <v>0</v>
      </c>
      <c r="AE16" s="14">
        <v>0</v>
      </c>
      <c r="AF16" s="36">
        <v>0</v>
      </c>
      <c r="AG16" s="14">
        <v>0</v>
      </c>
    </row>
    <row r="17" spans="1:33" ht="12.75">
      <c r="A17" s="10" t="s">
        <v>12</v>
      </c>
      <c r="B17" s="28">
        <v>0</v>
      </c>
      <c r="C17" s="29">
        <v>0</v>
      </c>
      <c r="D17" s="28">
        <v>0</v>
      </c>
      <c r="E17" s="29">
        <v>0</v>
      </c>
      <c r="F17" s="28">
        <v>0</v>
      </c>
      <c r="G17" s="29">
        <v>0</v>
      </c>
      <c r="H17" s="28">
        <v>0</v>
      </c>
      <c r="I17" s="29">
        <v>0</v>
      </c>
      <c r="J17" s="37">
        <v>0</v>
      </c>
      <c r="K17" s="29">
        <v>0</v>
      </c>
      <c r="L17" s="37">
        <v>0</v>
      </c>
      <c r="M17" s="14">
        <v>0</v>
      </c>
      <c r="N17" s="37">
        <v>0</v>
      </c>
      <c r="O17" s="29">
        <v>0</v>
      </c>
      <c r="P17" s="37">
        <v>0</v>
      </c>
      <c r="Q17" s="29">
        <v>0</v>
      </c>
      <c r="R17" s="37">
        <v>0</v>
      </c>
      <c r="S17" s="29">
        <v>0</v>
      </c>
      <c r="T17" s="37">
        <v>0</v>
      </c>
      <c r="U17" s="29">
        <v>0</v>
      </c>
      <c r="V17" s="37">
        <v>0</v>
      </c>
      <c r="W17" s="29">
        <v>0</v>
      </c>
      <c r="X17" s="37">
        <v>0</v>
      </c>
      <c r="Y17" s="29">
        <v>0</v>
      </c>
      <c r="Z17" s="36">
        <v>0</v>
      </c>
      <c r="AA17" s="14">
        <v>0</v>
      </c>
      <c r="AB17" s="36">
        <v>0</v>
      </c>
      <c r="AC17" s="14">
        <v>0</v>
      </c>
      <c r="AD17" s="36">
        <v>0</v>
      </c>
      <c r="AE17" s="14">
        <v>0</v>
      </c>
      <c r="AF17" s="36">
        <v>0</v>
      </c>
      <c r="AG17" s="14">
        <v>0</v>
      </c>
    </row>
    <row r="18" spans="1:33" ht="12.75">
      <c r="A18" s="10" t="s">
        <v>69</v>
      </c>
      <c r="B18" s="28">
        <v>0</v>
      </c>
      <c r="C18" s="29">
        <v>0</v>
      </c>
      <c r="D18" s="28">
        <v>0</v>
      </c>
      <c r="E18" s="29">
        <v>0</v>
      </c>
      <c r="F18" s="28">
        <v>0</v>
      </c>
      <c r="G18" s="29">
        <v>0</v>
      </c>
      <c r="H18" s="28">
        <v>0</v>
      </c>
      <c r="I18" s="29">
        <v>0</v>
      </c>
      <c r="J18" s="37">
        <v>0</v>
      </c>
      <c r="K18" s="29">
        <v>0</v>
      </c>
      <c r="L18" s="37">
        <v>0</v>
      </c>
      <c r="M18" s="14">
        <v>0</v>
      </c>
      <c r="N18" s="37">
        <v>0</v>
      </c>
      <c r="O18" s="29">
        <v>0</v>
      </c>
      <c r="P18" s="37">
        <v>0</v>
      </c>
      <c r="Q18" s="29">
        <v>0</v>
      </c>
      <c r="R18" s="37">
        <v>0</v>
      </c>
      <c r="S18" s="29">
        <v>0</v>
      </c>
      <c r="T18" s="37">
        <v>0</v>
      </c>
      <c r="U18" s="29">
        <v>0</v>
      </c>
      <c r="V18" s="37">
        <v>0</v>
      </c>
      <c r="W18" s="29">
        <v>0</v>
      </c>
      <c r="X18" s="37">
        <v>0</v>
      </c>
      <c r="Y18" s="29">
        <v>0</v>
      </c>
      <c r="Z18" s="36">
        <v>0</v>
      </c>
      <c r="AA18" s="14">
        <v>0</v>
      </c>
      <c r="AB18" s="36">
        <v>0</v>
      </c>
      <c r="AC18" s="14">
        <v>0</v>
      </c>
      <c r="AD18" s="36">
        <v>0</v>
      </c>
      <c r="AE18" s="14">
        <v>0</v>
      </c>
      <c r="AF18" s="36">
        <v>0</v>
      </c>
      <c r="AG18" s="14">
        <v>0</v>
      </c>
    </row>
    <row r="19" spans="1:33" ht="12.75">
      <c r="A19" s="10" t="s">
        <v>13</v>
      </c>
      <c r="B19" s="28">
        <v>0</v>
      </c>
      <c r="C19" s="29">
        <v>0</v>
      </c>
      <c r="D19" s="28">
        <v>0</v>
      </c>
      <c r="E19" s="29">
        <v>0</v>
      </c>
      <c r="F19" s="28">
        <v>0</v>
      </c>
      <c r="G19" s="29">
        <v>0</v>
      </c>
      <c r="H19" s="28">
        <v>0</v>
      </c>
      <c r="I19" s="29">
        <v>0</v>
      </c>
      <c r="J19" s="37">
        <v>0</v>
      </c>
      <c r="K19" s="29">
        <v>0</v>
      </c>
      <c r="L19" s="37">
        <v>0</v>
      </c>
      <c r="M19" s="14">
        <v>0</v>
      </c>
      <c r="N19" s="37">
        <v>0</v>
      </c>
      <c r="O19" s="29">
        <v>0</v>
      </c>
      <c r="P19" s="37">
        <v>0</v>
      </c>
      <c r="Q19" s="29">
        <v>0</v>
      </c>
      <c r="R19" s="37">
        <v>0</v>
      </c>
      <c r="S19" s="29">
        <v>0</v>
      </c>
      <c r="T19" s="37">
        <v>0</v>
      </c>
      <c r="U19" s="29">
        <v>0</v>
      </c>
      <c r="V19" s="37">
        <v>0</v>
      </c>
      <c r="W19" s="29">
        <v>0</v>
      </c>
      <c r="X19" s="37">
        <v>0</v>
      </c>
      <c r="Y19" s="29">
        <v>0</v>
      </c>
      <c r="Z19" s="36">
        <v>0</v>
      </c>
      <c r="AA19" s="14">
        <v>0</v>
      </c>
      <c r="AB19" s="36">
        <v>0</v>
      </c>
      <c r="AC19" s="14">
        <v>0</v>
      </c>
      <c r="AD19" s="36">
        <v>0</v>
      </c>
      <c r="AE19" s="14">
        <v>0</v>
      </c>
      <c r="AF19" s="36">
        <v>0</v>
      </c>
      <c r="AG19" s="14">
        <v>0</v>
      </c>
    </row>
    <row r="20" spans="1:33" ht="12.75">
      <c r="A20" s="10" t="s">
        <v>14</v>
      </c>
      <c r="B20" s="28">
        <v>0</v>
      </c>
      <c r="C20" s="29">
        <v>0</v>
      </c>
      <c r="D20" s="28">
        <v>0</v>
      </c>
      <c r="E20" s="29">
        <v>0</v>
      </c>
      <c r="F20" s="28">
        <v>0</v>
      </c>
      <c r="G20" s="29">
        <v>0</v>
      </c>
      <c r="H20" s="28">
        <v>0</v>
      </c>
      <c r="I20" s="29">
        <v>0</v>
      </c>
      <c r="J20" s="37">
        <v>0</v>
      </c>
      <c r="K20" s="29">
        <v>0</v>
      </c>
      <c r="L20" s="37">
        <v>0</v>
      </c>
      <c r="M20" s="14">
        <v>0</v>
      </c>
      <c r="N20" s="37">
        <v>0</v>
      </c>
      <c r="O20" s="29">
        <v>0</v>
      </c>
      <c r="P20" s="37">
        <v>0</v>
      </c>
      <c r="Q20" s="29">
        <v>0</v>
      </c>
      <c r="R20" s="37">
        <v>0</v>
      </c>
      <c r="S20" s="29">
        <v>0</v>
      </c>
      <c r="T20" s="37">
        <v>0</v>
      </c>
      <c r="U20" s="29">
        <v>0</v>
      </c>
      <c r="V20" s="37">
        <v>0</v>
      </c>
      <c r="W20" s="29">
        <v>0</v>
      </c>
      <c r="X20" s="37">
        <v>0</v>
      </c>
      <c r="Y20" s="29">
        <v>0</v>
      </c>
      <c r="Z20" s="36">
        <v>0</v>
      </c>
      <c r="AA20" s="14">
        <v>0</v>
      </c>
      <c r="AB20" s="36">
        <v>0</v>
      </c>
      <c r="AC20" s="14">
        <v>0</v>
      </c>
      <c r="AD20" s="36">
        <v>0</v>
      </c>
      <c r="AE20" s="14">
        <v>0</v>
      </c>
      <c r="AF20" s="36">
        <v>0</v>
      </c>
      <c r="AG20" s="14">
        <v>0</v>
      </c>
    </row>
    <row r="21" spans="1:33" ht="12.75">
      <c r="A21" s="10" t="s">
        <v>15</v>
      </c>
      <c r="B21" s="28">
        <v>0</v>
      </c>
      <c r="C21" s="29">
        <v>0</v>
      </c>
      <c r="D21" s="28">
        <v>0</v>
      </c>
      <c r="E21" s="29">
        <v>0</v>
      </c>
      <c r="F21" s="28">
        <v>0</v>
      </c>
      <c r="G21" s="29">
        <v>0</v>
      </c>
      <c r="H21" s="28">
        <v>0</v>
      </c>
      <c r="I21" s="29">
        <v>0</v>
      </c>
      <c r="J21" s="37">
        <v>0</v>
      </c>
      <c r="K21" s="29">
        <v>0</v>
      </c>
      <c r="L21" s="37">
        <v>0</v>
      </c>
      <c r="M21" s="14">
        <v>0</v>
      </c>
      <c r="N21" s="37">
        <v>0</v>
      </c>
      <c r="O21" s="29">
        <v>0</v>
      </c>
      <c r="P21" s="37">
        <v>0</v>
      </c>
      <c r="Q21" s="29">
        <v>0</v>
      </c>
      <c r="R21" s="37">
        <v>0</v>
      </c>
      <c r="S21" s="29">
        <v>0</v>
      </c>
      <c r="T21" s="37">
        <v>0</v>
      </c>
      <c r="U21" s="29">
        <v>0</v>
      </c>
      <c r="V21" s="37">
        <v>0</v>
      </c>
      <c r="W21" s="29">
        <v>0</v>
      </c>
      <c r="X21" s="37">
        <v>0</v>
      </c>
      <c r="Y21" s="29">
        <v>0</v>
      </c>
      <c r="Z21" s="36">
        <v>0</v>
      </c>
      <c r="AA21" s="14">
        <v>0</v>
      </c>
      <c r="AB21" s="36">
        <v>0</v>
      </c>
      <c r="AC21" s="14">
        <v>0</v>
      </c>
      <c r="AD21" s="36">
        <v>0</v>
      </c>
      <c r="AE21" s="14">
        <v>0</v>
      </c>
      <c r="AF21" s="36">
        <v>0</v>
      </c>
      <c r="AG21" s="14">
        <v>0</v>
      </c>
    </row>
    <row r="22" spans="1:33" ht="12.75">
      <c r="A22" s="10" t="s">
        <v>16</v>
      </c>
      <c r="B22" s="28">
        <v>0</v>
      </c>
      <c r="C22" s="29">
        <v>0</v>
      </c>
      <c r="D22" s="28">
        <v>0</v>
      </c>
      <c r="E22" s="29">
        <v>0</v>
      </c>
      <c r="F22" s="28">
        <v>0</v>
      </c>
      <c r="G22" s="29">
        <v>0</v>
      </c>
      <c r="H22" s="28">
        <v>0</v>
      </c>
      <c r="I22" s="29">
        <v>0</v>
      </c>
      <c r="J22" s="37">
        <v>0</v>
      </c>
      <c r="K22" s="29">
        <v>0</v>
      </c>
      <c r="L22" s="37">
        <v>0</v>
      </c>
      <c r="M22" s="14">
        <v>0</v>
      </c>
      <c r="N22" s="37">
        <v>0</v>
      </c>
      <c r="O22" s="29">
        <v>0</v>
      </c>
      <c r="P22" s="37">
        <v>0</v>
      </c>
      <c r="Q22" s="29">
        <v>0</v>
      </c>
      <c r="R22" s="37">
        <v>0</v>
      </c>
      <c r="S22" s="29">
        <v>0</v>
      </c>
      <c r="T22" s="37">
        <v>0</v>
      </c>
      <c r="U22" s="29">
        <v>0</v>
      </c>
      <c r="V22" s="37">
        <v>0</v>
      </c>
      <c r="W22" s="29">
        <v>0</v>
      </c>
      <c r="X22" s="37">
        <v>0</v>
      </c>
      <c r="Y22" s="29">
        <v>0</v>
      </c>
      <c r="Z22" s="36">
        <v>0</v>
      </c>
      <c r="AA22" s="14">
        <v>0</v>
      </c>
      <c r="AB22" s="36">
        <v>0</v>
      </c>
      <c r="AC22" s="14">
        <v>0</v>
      </c>
      <c r="AD22" s="36">
        <v>0</v>
      </c>
      <c r="AE22" s="14">
        <v>0</v>
      </c>
      <c r="AF22" s="36">
        <v>0</v>
      </c>
      <c r="AG22" s="14">
        <v>0</v>
      </c>
    </row>
    <row r="23" spans="1:33" ht="12.75">
      <c r="A23" s="10" t="s">
        <v>17</v>
      </c>
      <c r="B23" s="28">
        <v>0</v>
      </c>
      <c r="C23" s="29">
        <v>0</v>
      </c>
      <c r="D23" s="28">
        <v>0</v>
      </c>
      <c r="E23" s="29">
        <v>0</v>
      </c>
      <c r="F23" s="28">
        <v>0</v>
      </c>
      <c r="G23" s="29">
        <v>0</v>
      </c>
      <c r="H23" s="28">
        <v>0</v>
      </c>
      <c r="I23" s="29">
        <v>0</v>
      </c>
      <c r="J23" s="37">
        <v>0</v>
      </c>
      <c r="K23" s="29">
        <v>0</v>
      </c>
      <c r="L23" s="37">
        <v>0</v>
      </c>
      <c r="M23" s="14">
        <v>0</v>
      </c>
      <c r="N23" s="37">
        <v>0</v>
      </c>
      <c r="O23" s="29">
        <v>0</v>
      </c>
      <c r="P23" s="37">
        <v>0</v>
      </c>
      <c r="Q23" s="29">
        <v>0</v>
      </c>
      <c r="R23" s="37">
        <v>0</v>
      </c>
      <c r="S23" s="29">
        <v>0</v>
      </c>
      <c r="T23" s="37">
        <v>0</v>
      </c>
      <c r="U23" s="29">
        <v>0</v>
      </c>
      <c r="V23" s="37">
        <v>0</v>
      </c>
      <c r="W23" s="29">
        <v>0</v>
      </c>
      <c r="X23" s="37">
        <v>0</v>
      </c>
      <c r="Y23" s="29">
        <v>0</v>
      </c>
      <c r="Z23" s="36">
        <v>0</v>
      </c>
      <c r="AA23" s="14">
        <v>0</v>
      </c>
      <c r="AB23" s="36">
        <v>0</v>
      </c>
      <c r="AC23" s="14">
        <v>0</v>
      </c>
      <c r="AD23" s="36">
        <v>0</v>
      </c>
      <c r="AE23" s="14">
        <v>0</v>
      </c>
      <c r="AF23" s="36">
        <v>0</v>
      </c>
      <c r="AG23" s="14">
        <v>0</v>
      </c>
    </row>
    <row r="24" spans="1:33" ht="12.75">
      <c r="A24" s="10" t="s">
        <v>18</v>
      </c>
      <c r="B24" s="28">
        <v>0</v>
      </c>
      <c r="C24" s="29">
        <v>0</v>
      </c>
      <c r="D24" s="28">
        <v>0</v>
      </c>
      <c r="E24" s="29">
        <v>0</v>
      </c>
      <c r="F24" s="28">
        <v>0</v>
      </c>
      <c r="G24" s="29">
        <v>0</v>
      </c>
      <c r="H24" s="28">
        <v>0</v>
      </c>
      <c r="I24" s="29">
        <v>0</v>
      </c>
      <c r="J24" s="37">
        <v>0</v>
      </c>
      <c r="K24" s="29">
        <v>0</v>
      </c>
      <c r="L24" s="37">
        <v>0</v>
      </c>
      <c r="M24" s="14">
        <v>0</v>
      </c>
      <c r="N24" s="37">
        <v>0</v>
      </c>
      <c r="O24" s="29">
        <v>0</v>
      </c>
      <c r="P24" s="37">
        <v>0</v>
      </c>
      <c r="Q24" s="29">
        <v>0</v>
      </c>
      <c r="R24" s="37">
        <v>0</v>
      </c>
      <c r="S24" s="29">
        <v>0</v>
      </c>
      <c r="T24" s="37">
        <v>0</v>
      </c>
      <c r="U24" s="29">
        <v>0</v>
      </c>
      <c r="V24" s="37">
        <v>0</v>
      </c>
      <c r="W24" s="29">
        <v>0</v>
      </c>
      <c r="X24" s="37">
        <v>0</v>
      </c>
      <c r="Y24" s="29">
        <v>0</v>
      </c>
      <c r="Z24" s="36">
        <v>0</v>
      </c>
      <c r="AA24" s="14">
        <v>0</v>
      </c>
      <c r="AB24" s="36">
        <v>0</v>
      </c>
      <c r="AC24" s="14">
        <v>0</v>
      </c>
      <c r="AD24" s="36">
        <v>0</v>
      </c>
      <c r="AE24" s="14">
        <v>0</v>
      </c>
      <c r="AF24" s="36">
        <v>0</v>
      </c>
      <c r="AG24" s="14">
        <v>0</v>
      </c>
    </row>
    <row r="25" spans="1:33" ht="12.75">
      <c r="A25" s="10" t="s">
        <v>19</v>
      </c>
      <c r="B25" s="28">
        <v>0</v>
      </c>
      <c r="C25" s="29">
        <v>0</v>
      </c>
      <c r="D25" s="28">
        <v>0</v>
      </c>
      <c r="E25" s="29">
        <v>0</v>
      </c>
      <c r="F25" s="28">
        <v>0</v>
      </c>
      <c r="G25" s="29">
        <v>0</v>
      </c>
      <c r="H25" s="28">
        <v>0</v>
      </c>
      <c r="I25" s="29">
        <v>0</v>
      </c>
      <c r="J25" s="37">
        <v>0</v>
      </c>
      <c r="K25" s="29">
        <v>0</v>
      </c>
      <c r="L25" s="37">
        <v>0</v>
      </c>
      <c r="M25" s="14">
        <v>0</v>
      </c>
      <c r="N25" s="37">
        <v>0</v>
      </c>
      <c r="O25" s="29">
        <v>0</v>
      </c>
      <c r="P25" s="37">
        <v>0</v>
      </c>
      <c r="Q25" s="29">
        <v>0</v>
      </c>
      <c r="R25" s="37">
        <v>0</v>
      </c>
      <c r="S25" s="29">
        <v>0</v>
      </c>
      <c r="T25" s="37">
        <v>0</v>
      </c>
      <c r="U25" s="29">
        <v>0</v>
      </c>
      <c r="V25" s="37">
        <v>0</v>
      </c>
      <c r="W25" s="29">
        <v>0</v>
      </c>
      <c r="X25" s="37">
        <v>0</v>
      </c>
      <c r="Y25" s="29">
        <v>0</v>
      </c>
      <c r="Z25" s="36">
        <v>0</v>
      </c>
      <c r="AA25" s="14">
        <v>0</v>
      </c>
      <c r="AB25" s="36">
        <v>0</v>
      </c>
      <c r="AC25" s="14">
        <v>0</v>
      </c>
      <c r="AD25" s="36">
        <v>0</v>
      </c>
      <c r="AE25" s="14">
        <v>0</v>
      </c>
      <c r="AF25" s="36">
        <v>0</v>
      </c>
      <c r="AG25" s="14">
        <v>0</v>
      </c>
    </row>
    <row r="26" spans="1:33" ht="12.75">
      <c r="A26" s="10" t="s">
        <v>20</v>
      </c>
      <c r="B26" s="28">
        <v>0</v>
      </c>
      <c r="C26" s="29">
        <v>0</v>
      </c>
      <c r="D26" s="28">
        <v>0</v>
      </c>
      <c r="E26" s="29">
        <v>0</v>
      </c>
      <c r="F26" s="28">
        <v>0</v>
      </c>
      <c r="G26" s="29">
        <v>0</v>
      </c>
      <c r="H26" s="28">
        <v>0</v>
      </c>
      <c r="I26" s="29">
        <v>0</v>
      </c>
      <c r="J26" s="37">
        <v>0</v>
      </c>
      <c r="K26" s="29">
        <v>0</v>
      </c>
      <c r="L26" s="37">
        <v>0</v>
      </c>
      <c r="M26" s="14">
        <v>0</v>
      </c>
      <c r="N26" s="37">
        <v>0</v>
      </c>
      <c r="O26" s="29">
        <v>0</v>
      </c>
      <c r="P26" s="37">
        <v>0</v>
      </c>
      <c r="Q26" s="29">
        <v>0</v>
      </c>
      <c r="R26" s="37">
        <v>0</v>
      </c>
      <c r="S26" s="29">
        <v>0</v>
      </c>
      <c r="T26" s="37">
        <v>0</v>
      </c>
      <c r="U26" s="29">
        <v>0</v>
      </c>
      <c r="V26" s="37">
        <v>0</v>
      </c>
      <c r="W26" s="29">
        <v>0</v>
      </c>
      <c r="X26" s="37">
        <v>0</v>
      </c>
      <c r="Y26" s="29">
        <v>0</v>
      </c>
      <c r="Z26" s="36">
        <v>0</v>
      </c>
      <c r="AA26" s="14">
        <v>0</v>
      </c>
      <c r="AB26" s="36">
        <v>0</v>
      </c>
      <c r="AC26" s="14">
        <v>0</v>
      </c>
      <c r="AD26" s="36">
        <v>0</v>
      </c>
      <c r="AE26" s="14">
        <v>0</v>
      </c>
      <c r="AF26" s="36">
        <v>0</v>
      </c>
      <c r="AG26" s="14">
        <v>0</v>
      </c>
    </row>
    <row r="27" spans="1:33" ht="12.75">
      <c r="A27" s="10" t="s">
        <v>21</v>
      </c>
      <c r="B27" s="28">
        <v>0</v>
      </c>
      <c r="C27" s="29">
        <v>0</v>
      </c>
      <c r="D27" s="28">
        <v>0</v>
      </c>
      <c r="E27" s="29">
        <v>0</v>
      </c>
      <c r="F27" s="28">
        <v>0</v>
      </c>
      <c r="G27" s="29">
        <v>0</v>
      </c>
      <c r="H27" s="28">
        <v>0</v>
      </c>
      <c r="I27" s="29">
        <v>0</v>
      </c>
      <c r="J27" s="37">
        <v>0</v>
      </c>
      <c r="K27" s="29">
        <v>0</v>
      </c>
      <c r="L27" s="37">
        <v>0</v>
      </c>
      <c r="M27" s="14">
        <v>0</v>
      </c>
      <c r="N27" s="37">
        <v>0</v>
      </c>
      <c r="O27" s="29">
        <v>0</v>
      </c>
      <c r="P27" s="37">
        <v>0</v>
      </c>
      <c r="Q27" s="29">
        <v>0</v>
      </c>
      <c r="R27" s="37">
        <v>0</v>
      </c>
      <c r="S27" s="29">
        <v>0</v>
      </c>
      <c r="T27" s="37">
        <v>0</v>
      </c>
      <c r="U27" s="29">
        <v>0</v>
      </c>
      <c r="V27" s="37">
        <v>0</v>
      </c>
      <c r="W27" s="29">
        <v>0</v>
      </c>
      <c r="X27" s="37">
        <v>0</v>
      </c>
      <c r="Y27" s="29">
        <v>0</v>
      </c>
      <c r="Z27" s="36">
        <v>0</v>
      </c>
      <c r="AA27" s="14">
        <v>0</v>
      </c>
      <c r="AB27" s="36">
        <v>0</v>
      </c>
      <c r="AC27" s="14">
        <v>0</v>
      </c>
      <c r="AD27" s="36">
        <v>0</v>
      </c>
      <c r="AE27" s="14">
        <v>0</v>
      </c>
      <c r="AF27" s="36">
        <v>0</v>
      </c>
      <c r="AG27" s="14">
        <v>0</v>
      </c>
    </row>
    <row r="28" spans="1:33" ht="12.75">
      <c r="A28" s="10" t="s">
        <v>22</v>
      </c>
      <c r="B28" s="28">
        <v>0</v>
      </c>
      <c r="C28" s="29">
        <v>0</v>
      </c>
      <c r="D28" s="28">
        <v>0</v>
      </c>
      <c r="E28" s="29">
        <v>0</v>
      </c>
      <c r="F28" s="28">
        <v>0</v>
      </c>
      <c r="G28" s="29">
        <v>0</v>
      </c>
      <c r="H28" s="28">
        <v>0</v>
      </c>
      <c r="I28" s="29">
        <v>0</v>
      </c>
      <c r="J28" s="37">
        <v>0</v>
      </c>
      <c r="K28" s="29">
        <v>0</v>
      </c>
      <c r="L28" s="37">
        <v>0</v>
      </c>
      <c r="M28" s="14">
        <v>0</v>
      </c>
      <c r="N28" s="37">
        <v>0</v>
      </c>
      <c r="O28" s="29">
        <v>0</v>
      </c>
      <c r="P28" s="37">
        <v>0</v>
      </c>
      <c r="Q28" s="29">
        <v>0</v>
      </c>
      <c r="R28" s="37">
        <v>0</v>
      </c>
      <c r="S28" s="29">
        <v>0</v>
      </c>
      <c r="T28" s="37">
        <v>0</v>
      </c>
      <c r="U28" s="29">
        <v>0</v>
      </c>
      <c r="V28" s="37">
        <v>0</v>
      </c>
      <c r="W28" s="29">
        <v>0</v>
      </c>
      <c r="X28" s="37">
        <v>0</v>
      </c>
      <c r="Y28" s="29">
        <v>0</v>
      </c>
      <c r="Z28" s="36">
        <v>0</v>
      </c>
      <c r="AA28" s="14">
        <v>0</v>
      </c>
      <c r="AB28" s="36">
        <v>0</v>
      </c>
      <c r="AC28" s="14">
        <v>0</v>
      </c>
      <c r="AD28" s="36">
        <v>0</v>
      </c>
      <c r="AE28" s="14">
        <v>0</v>
      </c>
      <c r="AF28" s="36">
        <v>0</v>
      </c>
      <c r="AG28" s="14">
        <v>0</v>
      </c>
    </row>
    <row r="29" spans="1:33" ht="12.75">
      <c r="A29" s="10" t="s">
        <v>23</v>
      </c>
      <c r="B29" s="28">
        <v>0</v>
      </c>
      <c r="C29" s="29">
        <v>0</v>
      </c>
      <c r="D29" s="28">
        <v>0</v>
      </c>
      <c r="E29" s="29">
        <v>0</v>
      </c>
      <c r="F29" s="28">
        <v>0</v>
      </c>
      <c r="G29" s="29">
        <v>0</v>
      </c>
      <c r="H29" s="28">
        <v>0</v>
      </c>
      <c r="I29" s="29">
        <v>0</v>
      </c>
      <c r="J29" s="37">
        <v>0</v>
      </c>
      <c r="K29" s="29">
        <v>0</v>
      </c>
      <c r="L29" s="37">
        <v>0</v>
      </c>
      <c r="M29" s="14">
        <v>0</v>
      </c>
      <c r="N29" s="37">
        <v>0</v>
      </c>
      <c r="O29" s="29">
        <v>0</v>
      </c>
      <c r="P29" s="37">
        <v>0</v>
      </c>
      <c r="Q29" s="29">
        <v>0</v>
      </c>
      <c r="R29" s="37">
        <v>0</v>
      </c>
      <c r="S29" s="29">
        <v>0</v>
      </c>
      <c r="T29" s="37">
        <v>0</v>
      </c>
      <c r="U29" s="29">
        <v>0</v>
      </c>
      <c r="V29" s="37">
        <v>0</v>
      </c>
      <c r="W29" s="29">
        <v>0</v>
      </c>
      <c r="X29" s="37">
        <v>0</v>
      </c>
      <c r="Y29" s="29">
        <v>0</v>
      </c>
      <c r="Z29" s="36">
        <v>0</v>
      </c>
      <c r="AA29" s="14">
        <v>0</v>
      </c>
      <c r="AB29" s="36">
        <v>0</v>
      </c>
      <c r="AC29" s="14">
        <v>0</v>
      </c>
      <c r="AD29" s="36">
        <v>0</v>
      </c>
      <c r="AE29" s="14">
        <v>0</v>
      </c>
      <c r="AF29" s="36">
        <v>0</v>
      </c>
      <c r="AG29" s="14">
        <v>0</v>
      </c>
    </row>
    <row r="30" spans="1:33" ht="12.75">
      <c r="A30" s="10" t="s">
        <v>24</v>
      </c>
      <c r="B30" s="28">
        <v>0</v>
      </c>
      <c r="C30" s="29">
        <v>0</v>
      </c>
      <c r="D30" s="28">
        <v>0</v>
      </c>
      <c r="E30" s="29">
        <v>0</v>
      </c>
      <c r="F30" s="28">
        <v>0</v>
      </c>
      <c r="G30" s="29">
        <v>0</v>
      </c>
      <c r="H30" s="28">
        <v>0</v>
      </c>
      <c r="I30" s="29">
        <v>0</v>
      </c>
      <c r="J30" s="37">
        <v>0</v>
      </c>
      <c r="K30" s="29">
        <v>0</v>
      </c>
      <c r="L30" s="37">
        <v>0</v>
      </c>
      <c r="M30" s="14">
        <v>0</v>
      </c>
      <c r="N30" s="37">
        <v>0</v>
      </c>
      <c r="O30" s="29">
        <v>0</v>
      </c>
      <c r="P30" s="37">
        <v>0</v>
      </c>
      <c r="Q30" s="29">
        <v>0</v>
      </c>
      <c r="R30" s="37">
        <v>0</v>
      </c>
      <c r="S30" s="29">
        <v>0</v>
      </c>
      <c r="T30" s="37">
        <v>0</v>
      </c>
      <c r="U30" s="29">
        <v>0</v>
      </c>
      <c r="V30" s="37">
        <v>0</v>
      </c>
      <c r="W30" s="29">
        <v>0</v>
      </c>
      <c r="X30" s="37">
        <v>0</v>
      </c>
      <c r="Y30" s="29">
        <v>0</v>
      </c>
      <c r="Z30" s="36">
        <v>0</v>
      </c>
      <c r="AA30" s="14">
        <v>0</v>
      </c>
      <c r="AB30" s="36">
        <v>0</v>
      </c>
      <c r="AC30" s="14">
        <v>0</v>
      </c>
      <c r="AD30" s="36">
        <v>0</v>
      </c>
      <c r="AE30" s="14">
        <v>0</v>
      </c>
      <c r="AF30" s="36">
        <v>0</v>
      </c>
      <c r="AG30" s="14">
        <v>0</v>
      </c>
    </row>
    <row r="31" spans="1:33" ht="12.75">
      <c r="A31" s="10" t="s">
        <v>25</v>
      </c>
      <c r="B31" s="28">
        <v>0</v>
      </c>
      <c r="C31" s="29">
        <v>0</v>
      </c>
      <c r="D31" s="28">
        <v>0</v>
      </c>
      <c r="E31" s="29">
        <v>0</v>
      </c>
      <c r="F31" s="28">
        <v>0</v>
      </c>
      <c r="G31" s="29">
        <v>0</v>
      </c>
      <c r="H31" s="28">
        <v>0</v>
      </c>
      <c r="I31" s="29">
        <v>0</v>
      </c>
      <c r="J31" s="37">
        <v>0</v>
      </c>
      <c r="K31" s="29">
        <v>0</v>
      </c>
      <c r="L31" s="37">
        <v>0</v>
      </c>
      <c r="M31" s="14">
        <v>0</v>
      </c>
      <c r="N31" s="37">
        <v>0</v>
      </c>
      <c r="O31" s="29">
        <v>0</v>
      </c>
      <c r="P31" s="37">
        <v>0</v>
      </c>
      <c r="Q31" s="29">
        <v>0</v>
      </c>
      <c r="R31" s="37">
        <v>0</v>
      </c>
      <c r="S31" s="29">
        <v>0</v>
      </c>
      <c r="T31" s="37">
        <v>0</v>
      </c>
      <c r="U31" s="29">
        <v>0</v>
      </c>
      <c r="V31" s="37">
        <v>0</v>
      </c>
      <c r="W31" s="29">
        <v>0</v>
      </c>
      <c r="X31" s="37">
        <v>0</v>
      </c>
      <c r="Y31" s="29">
        <v>0</v>
      </c>
      <c r="Z31" s="36">
        <v>0</v>
      </c>
      <c r="AA31" s="14">
        <v>0</v>
      </c>
      <c r="AB31" s="36">
        <v>0</v>
      </c>
      <c r="AC31" s="14">
        <v>0</v>
      </c>
      <c r="AD31" s="36">
        <v>0</v>
      </c>
      <c r="AE31" s="14">
        <v>0</v>
      </c>
      <c r="AF31" s="36">
        <v>0</v>
      </c>
      <c r="AG31" s="14">
        <v>0</v>
      </c>
    </row>
    <row r="32" spans="1:33" ht="12.75">
      <c r="A32" s="10" t="s">
        <v>26</v>
      </c>
      <c r="B32" s="28">
        <v>0</v>
      </c>
      <c r="C32" s="29">
        <v>0</v>
      </c>
      <c r="D32" s="28">
        <v>0</v>
      </c>
      <c r="E32" s="29">
        <v>0</v>
      </c>
      <c r="F32" s="28">
        <v>0</v>
      </c>
      <c r="G32" s="29">
        <v>0</v>
      </c>
      <c r="H32" s="28">
        <v>0</v>
      </c>
      <c r="I32" s="29">
        <v>0</v>
      </c>
      <c r="J32" s="37">
        <v>0</v>
      </c>
      <c r="K32" s="29">
        <v>0</v>
      </c>
      <c r="L32" s="37">
        <v>0</v>
      </c>
      <c r="M32" s="14">
        <v>0</v>
      </c>
      <c r="N32" s="37">
        <v>0</v>
      </c>
      <c r="O32" s="29">
        <v>0</v>
      </c>
      <c r="P32" s="37">
        <v>0</v>
      </c>
      <c r="Q32" s="29">
        <v>0</v>
      </c>
      <c r="R32" s="37">
        <v>0</v>
      </c>
      <c r="S32" s="29">
        <v>0</v>
      </c>
      <c r="T32" s="37">
        <v>0</v>
      </c>
      <c r="U32" s="29">
        <v>0</v>
      </c>
      <c r="V32" s="37">
        <v>0</v>
      </c>
      <c r="W32" s="29">
        <v>0</v>
      </c>
      <c r="X32" s="37">
        <v>0</v>
      </c>
      <c r="Y32" s="29">
        <v>0</v>
      </c>
      <c r="Z32" s="36">
        <v>0</v>
      </c>
      <c r="AA32" s="14">
        <v>0</v>
      </c>
      <c r="AB32" s="36">
        <v>0</v>
      </c>
      <c r="AC32" s="14">
        <v>0</v>
      </c>
      <c r="AD32" s="36">
        <v>0</v>
      </c>
      <c r="AE32" s="14">
        <v>0</v>
      </c>
      <c r="AF32" s="36">
        <v>0</v>
      </c>
      <c r="AG32" s="14">
        <v>0</v>
      </c>
    </row>
    <row r="33" spans="1:33" ht="12.75">
      <c r="A33" s="10" t="s">
        <v>27</v>
      </c>
      <c r="B33" s="28">
        <v>0</v>
      </c>
      <c r="C33" s="29">
        <v>0</v>
      </c>
      <c r="D33" s="28">
        <v>0</v>
      </c>
      <c r="E33" s="29">
        <v>0</v>
      </c>
      <c r="F33" s="28">
        <v>0</v>
      </c>
      <c r="G33" s="29">
        <v>0</v>
      </c>
      <c r="H33" s="28">
        <v>0</v>
      </c>
      <c r="I33" s="29">
        <v>0</v>
      </c>
      <c r="J33" s="37">
        <v>0</v>
      </c>
      <c r="K33" s="29">
        <v>0</v>
      </c>
      <c r="L33" s="37">
        <v>0</v>
      </c>
      <c r="M33" s="14">
        <v>0</v>
      </c>
      <c r="N33" s="37">
        <v>0</v>
      </c>
      <c r="O33" s="29">
        <v>0</v>
      </c>
      <c r="P33" s="37">
        <v>0</v>
      </c>
      <c r="Q33" s="29">
        <v>0</v>
      </c>
      <c r="R33" s="37">
        <v>0</v>
      </c>
      <c r="S33" s="29">
        <v>0</v>
      </c>
      <c r="T33" s="37">
        <v>0</v>
      </c>
      <c r="U33" s="29">
        <v>0</v>
      </c>
      <c r="V33" s="37">
        <v>0</v>
      </c>
      <c r="W33" s="29">
        <v>0</v>
      </c>
      <c r="X33" s="37">
        <v>0</v>
      </c>
      <c r="Y33" s="29">
        <v>0</v>
      </c>
      <c r="Z33" s="36">
        <v>0</v>
      </c>
      <c r="AA33" s="14">
        <v>0</v>
      </c>
      <c r="AB33" s="36">
        <v>0</v>
      </c>
      <c r="AC33" s="14">
        <v>0</v>
      </c>
      <c r="AD33" s="36">
        <v>0</v>
      </c>
      <c r="AE33" s="14">
        <v>0</v>
      </c>
      <c r="AF33" s="36">
        <v>0</v>
      </c>
      <c r="AG33" s="14">
        <v>0</v>
      </c>
    </row>
    <row r="34" spans="1:33" ht="12.75">
      <c r="A34" s="10" t="s">
        <v>28</v>
      </c>
      <c r="B34" s="28">
        <v>0</v>
      </c>
      <c r="C34" s="29">
        <v>0</v>
      </c>
      <c r="D34" s="28">
        <v>0</v>
      </c>
      <c r="E34" s="29">
        <v>0</v>
      </c>
      <c r="F34" s="28">
        <v>0</v>
      </c>
      <c r="G34" s="29">
        <v>0</v>
      </c>
      <c r="H34" s="28">
        <v>0</v>
      </c>
      <c r="I34" s="29">
        <v>0</v>
      </c>
      <c r="J34" s="37">
        <v>0</v>
      </c>
      <c r="K34" s="29">
        <v>0</v>
      </c>
      <c r="L34" s="37">
        <v>0</v>
      </c>
      <c r="M34" s="14">
        <v>0</v>
      </c>
      <c r="N34" s="37">
        <v>0</v>
      </c>
      <c r="O34" s="29">
        <v>0</v>
      </c>
      <c r="P34" s="37">
        <v>0</v>
      </c>
      <c r="Q34" s="29">
        <v>0</v>
      </c>
      <c r="R34" s="37">
        <v>0</v>
      </c>
      <c r="S34" s="29">
        <v>0</v>
      </c>
      <c r="T34" s="37">
        <v>0</v>
      </c>
      <c r="U34" s="29">
        <v>0</v>
      </c>
      <c r="V34" s="37">
        <v>0</v>
      </c>
      <c r="W34" s="29">
        <v>0</v>
      </c>
      <c r="X34" s="37">
        <v>0</v>
      </c>
      <c r="Y34" s="29">
        <v>0</v>
      </c>
      <c r="Z34" s="36">
        <v>0</v>
      </c>
      <c r="AA34" s="14">
        <v>0</v>
      </c>
      <c r="AB34" s="36">
        <v>0</v>
      </c>
      <c r="AC34" s="14">
        <v>0</v>
      </c>
      <c r="AD34" s="36">
        <v>0</v>
      </c>
      <c r="AE34" s="14">
        <v>0</v>
      </c>
      <c r="AF34" s="36">
        <v>0</v>
      </c>
      <c r="AG34" s="14">
        <v>0</v>
      </c>
    </row>
    <row r="35" spans="1:33" ht="12.75">
      <c r="A35" s="10" t="s">
        <v>29</v>
      </c>
      <c r="B35" s="28">
        <v>0</v>
      </c>
      <c r="C35" s="29">
        <v>0</v>
      </c>
      <c r="D35" s="28">
        <v>0</v>
      </c>
      <c r="E35" s="29">
        <v>0</v>
      </c>
      <c r="F35" s="28">
        <v>0</v>
      </c>
      <c r="G35" s="29">
        <v>0</v>
      </c>
      <c r="H35" s="28">
        <v>0</v>
      </c>
      <c r="I35" s="29">
        <v>0</v>
      </c>
      <c r="J35" s="37">
        <v>0</v>
      </c>
      <c r="K35" s="29">
        <v>0</v>
      </c>
      <c r="L35" s="37">
        <v>0</v>
      </c>
      <c r="M35" s="14">
        <v>0</v>
      </c>
      <c r="N35" s="37">
        <v>0</v>
      </c>
      <c r="O35" s="29">
        <v>0</v>
      </c>
      <c r="P35" s="37">
        <v>0</v>
      </c>
      <c r="Q35" s="29">
        <v>0</v>
      </c>
      <c r="R35" s="37">
        <v>0</v>
      </c>
      <c r="S35" s="29">
        <v>0</v>
      </c>
      <c r="T35" s="37">
        <v>0</v>
      </c>
      <c r="U35" s="29">
        <v>0</v>
      </c>
      <c r="V35" s="37">
        <v>0</v>
      </c>
      <c r="W35" s="29">
        <v>0</v>
      </c>
      <c r="X35" s="37">
        <v>0</v>
      </c>
      <c r="Y35" s="29">
        <v>0</v>
      </c>
      <c r="Z35" s="36">
        <v>0</v>
      </c>
      <c r="AA35" s="14">
        <v>0</v>
      </c>
      <c r="AB35" s="36">
        <v>0</v>
      </c>
      <c r="AC35" s="14">
        <v>0</v>
      </c>
      <c r="AD35" s="36">
        <v>0</v>
      </c>
      <c r="AE35" s="14">
        <v>0</v>
      </c>
      <c r="AF35" s="36">
        <v>0</v>
      </c>
      <c r="AG35" s="14">
        <v>0</v>
      </c>
    </row>
    <row r="36" spans="1:33" ht="12.75">
      <c r="A36" s="10" t="s">
        <v>30</v>
      </c>
      <c r="B36" s="28">
        <v>0</v>
      </c>
      <c r="C36" s="29">
        <v>0</v>
      </c>
      <c r="D36" s="28">
        <v>0</v>
      </c>
      <c r="E36" s="29">
        <v>0</v>
      </c>
      <c r="F36" s="28">
        <v>0</v>
      </c>
      <c r="G36" s="29">
        <v>0</v>
      </c>
      <c r="H36" s="28">
        <v>0</v>
      </c>
      <c r="I36" s="29">
        <v>0</v>
      </c>
      <c r="J36" s="37">
        <v>0</v>
      </c>
      <c r="K36" s="29">
        <v>0</v>
      </c>
      <c r="L36" s="37">
        <v>0</v>
      </c>
      <c r="M36" s="14">
        <v>0</v>
      </c>
      <c r="N36" s="37">
        <v>0</v>
      </c>
      <c r="O36" s="29">
        <v>0</v>
      </c>
      <c r="P36" s="37">
        <v>0</v>
      </c>
      <c r="Q36" s="29">
        <v>0</v>
      </c>
      <c r="R36" s="37">
        <v>0</v>
      </c>
      <c r="S36" s="29">
        <v>0</v>
      </c>
      <c r="T36" s="37">
        <v>0</v>
      </c>
      <c r="U36" s="29">
        <v>0</v>
      </c>
      <c r="V36" s="37">
        <v>0</v>
      </c>
      <c r="W36" s="29">
        <v>0</v>
      </c>
      <c r="X36" s="37">
        <v>0</v>
      </c>
      <c r="Y36" s="29">
        <v>0</v>
      </c>
      <c r="Z36" s="36">
        <v>0</v>
      </c>
      <c r="AA36" s="14">
        <v>0</v>
      </c>
      <c r="AB36" s="36">
        <v>0</v>
      </c>
      <c r="AC36" s="14">
        <v>0</v>
      </c>
      <c r="AD36" s="36">
        <v>0</v>
      </c>
      <c r="AE36" s="14">
        <v>0</v>
      </c>
      <c r="AF36" s="36">
        <v>0</v>
      </c>
      <c r="AG36" s="14">
        <v>0</v>
      </c>
    </row>
    <row r="37" spans="1:33" ht="12.75">
      <c r="A37" s="10" t="s">
        <v>31</v>
      </c>
      <c r="B37" s="28">
        <v>250149.97</v>
      </c>
      <c r="C37" s="29">
        <v>62537.5</v>
      </c>
      <c r="D37" s="28">
        <v>226251.56</v>
      </c>
      <c r="E37" s="29">
        <v>47391.15</v>
      </c>
      <c r="F37" s="28">
        <v>190926.09</v>
      </c>
      <c r="G37" s="29">
        <v>57084.41</v>
      </c>
      <c r="H37" s="28">
        <v>293853.59</v>
      </c>
      <c r="I37" s="29">
        <v>73463.41</v>
      </c>
      <c r="J37" s="37">
        <v>219417.14</v>
      </c>
      <c r="K37" s="29">
        <v>54854.29</v>
      </c>
      <c r="L37" s="37">
        <v>148965.34</v>
      </c>
      <c r="M37" s="14">
        <v>37241.34</v>
      </c>
      <c r="N37" s="37">
        <v>0</v>
      </c>
      <c r="O37" s="29">
        <v>0</v>
      </c>
      <c r="P37" s="37">
        <v>0</v>
      </c>
      <c r="Q37" s="29">
        <v>0</v>
      </c>
      <c r="R37" s="37">
        <v>0</v>
      </c>
      <c r="S37" s="29">
        <v>0</v>
      </c>
      <c r="T37" s="37">
        <v>0</v>
      </c>
      <c r="U37" s="29">
        <v>0</v>
      </c>
      <c r="V37" s="37">
        <v>0</v>
      </c>
      <c r="W37" s="29">
        <v>0</v>
      </c>
      <c r="X37" s="37">
        <v>0</v>
      </c>
      <c r="Y37" s="29">
        <v>0</v>
      </c>
      <c r="Z37" s="36">
        <v>0</v>
      </c>
      <c r="AA37" s="14">
        <v>0</v>
      </c>
      <c r="AB37" s="36">
        <v>0</v>
      </c>
      <c r="AC37" s="14">
        <v>0</v>
      </c>
      <c r="AD37" s="36">
        <v>0</v>
      </c>
      <c r="AE37" s="14">
        <v>0</v>
      </c>
      <c r="AF37" s="36">
        <v>0</v>
      </c>
      <c r="AG37" s="14">
        <v>0</v>
      </c>
    </row>
    <row r="38" spans="1:33" ht="12.75">
      <c r="A38" s="10" t="s">
        <v>32</v>
      </c>
      <c r="B38" s="28">
        <v>0</v>
      </c>
      <c r="C38" s="29">
        <v>0</v>
      </c>
      <c r="D38" s="28">
        <v>0</v>
      </c>
      <c r="E38" s="29">
        <v>0</v>
      </c>
      <c r="F38" s="28">
        <v>0</v>
      </c>
      <c r="G38" s="29">
        <v>0</v>
      </c>
      <c r="H38" s="28">
        <v>0</v>
      </c>
      <c r="I38" s="29">
        <v>0</v>
      </c>
      <c r="J38" s="37">
        <v>0</v>
      </c>
      <c r="K38" s="29">
        <v>0</v>
      </c>
      <c r="L38" s="37">
        <v>0</v>
      </c>
      <c r="M38" s="14">
        <v>0</v>
      </c>
      <c r="N38" s="37">
        <v>0</v>
      </c>
      <c r="O38" s="29">
        <v>0</v>
      </c>
      <c r="P38" s="37">
        <v>0</v>
      </c>
      <c r="Q38" s="29">
        <v>0</v>
      </c>
      <c r="R38" s="37">
        <v>0</v>
      </c>
      <c r="S38" s="29">
        <v>0</v>
      </c>
      <c r="T38" s="37">
        <v>0</v>
      </c>
      <c r="U38" s="29">
        <v>0</v>
      </c>
      <c r="V38" s="37">
        <v>0</v>
      </c>
      <c r="W38" s="29">
        <v>0</v>
      </c>
      <c r="X38" s="37">
        <v>0</v>
      </c>
      <c r="Y38" s="29">
        <v>0</v>
      </c>
      <c r="Z38" s="36">
        <v>0</v>
      </c>
      <c r="AA38" s="14">
        <v>0</v>
      </c>
      <c r="AB38" s="36">
        <v>0</v>
      </c>
      <c r="AC38" s="14">
        <v>0</v>
      </c>
      <c r="AD38" s="36">
        <v>0</v>
      </c>
      <c r="AE38" s="14">
        <v>0</v>
      </c>
      <c r="AF38" s="36">
        <v>0</v>
      </c>
      <c r="AG38" s="14">
        <v>0</v>
      </c>
    </row>
    <row r="39" spans="1:33" ht="12.75">
      <c r="A39" s="10" t="s">
        <v>33</v>
      </c>
      <c r="B39" s="28">
        <v>0</v>
      </c>
      <c r="C39" s="29">
        <v>0</v>
      </c>
      <c r="D39" s="28">
        <v>0</v>
      </c>
      <c r="E39" s="29">
        <v>0</v>
      </c>
      <c r="F39" s="28">
        <v>0</v>
      </c>
      <c r="G39" s="29">
        <v>0</v>
      </c>
      <c r="H39" s="28">
        <v>0</v>
      </c>
      <c r="I39" s="29">
        <v>0</v>
      </c>
      <c r="J39" s="37">
        <v>0</v>
      </c>
      <c r="K39" s="29">
        <v>0</v>
      </c>
      <c r="L39" s="37">
        <v>0</v>
      </c>
      <c r="M39" s="14">
        <v>0</v>
      </c>
      <c r="N39" s="37">
        <v>0</v>
      </c>
      <c r="O39" s="29">
        <v>0</v>
      </c>
      <c r="P39" s="37">
        <v>0</v>
      </c>
      <c r="Q39" s="29">
        <v>0</v>
      </c>
      <c r="R39" s="37">
        <v>0</v>
      </c>
      <c r="S39" s="29">
        <v>0</v>
      </c>
      <c r="T39" s="37">
        <v>0</v>
      </c>
      <c r="U39" s="29">
        <v>0</v>
      </c>
      <c r="V39" s="37">
        <v>0</v>
      </c>
      <c r="W39" s="29">
        <v>0</v>
      </c>
      <c r="X39" s="37">
        <v>0</v>
      </c>
      <c r="Y39" s="29">
        <v>0</v>
      </c>
      <c r="Z39" s="36">
        <v>0</v>
      </c>
      <c r="AA39" s="14">
        <v>0</v>
      </c>
      <c r="AB39" s="36">
        <v>0</v>
      </c>
      <c r="AC39" s="14">
        <v>0</v>
      </c>
      <c r="AD39" s="36">
        <v>0</v>
      </c>
      <c r="AE39" s="14">
        <v>0</v>
      </c>
      <c r="AF39" s="36">
        <v>0</v>
      </c>
      <c r="AG39" s="14">
        <v>0</v>
      </c>
    </row>
    <row r="40" spans="1:33" ht="12.75">
      <c r="A40" s="10" t="s">
        <v>34</v>
      </c>
      <c r="B40" s="28">
        <v>0</v>
      </c>
      <c r="C40" s="29">
        <v>0</v>
      </c>
      <c r="D40" s="28">
        <v>0</v>
      </c>
      <c r="E40" s="29">
        <v>0</v>
      </c>
      <c r="F40" s="28">
        <v>0</v>
      </c>
      <c r="G40" s="29">
        <v>0</v>
      </c>
      <c r="H40" s="28">
        <v>0</v>
      </c>
      <c r="I40" s="29">
        <v>0</v>
      </c>
      <c r="J40" s="37">
        <v>0</v>
      </c>
      <c r="K40" s="29">
        <v>0</v>
      </c>
      <c r="L40" s="37">
        <v>0</v>
      </c>
      <c r="M40" s="14">
        <v>0</v>
      </c>
      <c r="N40" s="37">
        <v>0</v>
      </c>
      <c r="O40" s="29">
        <v>0</v>
      </c>
      <c r="P40" s="37">
        <v>0</v>
      </c>
      <c r="Q40" s="29">
        <v>0</v>
      </c>
      <c r="R40" s="37">
        <v>0</v>
      </c>
      <c r="S40" s="29">
        <v>0</v>
      </c>
      <c r="T40" s="37">
        <v>0</v>
      </c>
      <c r="U40" s="29">
        <v>0</v>
      </c>
      <c r="V40" s="37">
        <v>0</v>
      </c>
      <c r="W40" s="29">
        <v>0</v>
      </c>
      <c r="X40" s="37">
        <v>0</v>
      </c>
      <c r="Y40" s="29">
        <v>0</v>
      </c>
      <c r="Z40" s="36">
        <v>0</v>
      </c>
      <c r="AA40" s="14">
        <v>0</v>
      </c>
      <c r="AB40" s="36">
        <v>0</v>
      </c>
      <c r="AC40" s="14">
        <v>0</v>
      </c>
      <c r="AD40" s="36">
        <v>0</v>
      </c>
      <c r="AE40" s="14">
        <v>0</v>
      </c>
      <c r="AF40" s="36">
        <v>0</v>
      </c>
      <c r="AG40" s="14">
        <v>0</v>
      </c>
    </row>
    <row r="41" spans="1:33" ht="12.75">
      <c r="A41" s="10" t="s">
        <v>35</v>
      </c>
      <c r="B41" s="28">
        <v>0</v>
      </c>
      <c r="C41" s="29">
        <v>0</v>
      </c>
      <c r="D41" s="28">
        <v>0</v>
      </c>
      <c r="E41" s="29">
        <v>0</v>
      </c>
      <c r="F41" s="28">
        <v>0</v>
      </c>
      <c r="G41" s="29">
        <v>0</v>
      </c>
      <c r="H41" s="28">
        <v>0</v>
      </c>
      <c r="I41" s="29">
        <v>0</v>
      </c>
      <c r="J41" s="37">
        <v>0</v>
      </c>
      <c r="K41" s="29">
        <v>0</v>
      </c>
      <c r="L41" s="37">
        <v>0</v>
      </c>
      <c r="M41" s="14">
        <v>0</v>
      </c>
      <c r="N41" s="37">
        <v>0</v>
      </c>
      <c r="O41" s="29">
        <v>0</v>
      </c>
      <c r="P41" s="37">
        <v>0</v>
      </c>
      <c r="Q41" s="29">
        <v>0</v>
      </c>
      <c r="R41" s="37">
        <v>0</v>
      </c>
      <c r="S41" s="29">
        <v>0</v>
      </c>
      <c r="T41" s="37">
        <v>0</v>
      </c>
      <c r="U41" s="29">
        <v>0</v>
      </c>
      <c r="V41" s="37">
        <v>0</v>
      </c>
      <c r="W41" s="29">
        <v>0</v>
      </c>
      <c r="X41" s="37">
        <v>0</v>
      </c>
      <c r="Y41" s="29">
        <v>0</v>
      </c>
      <c r="Z41" s="36">
        <v>0</v>
      </c>
      <c r="AA41" s="14">
        <v>0</v>
      </c>
      <c r="AB41" s="36">
        <v>0</v>
      </c>
      <c r="AC41" s="14">
        <v>0</v>
      </c>
      <c r="AD41" s="36">
        <v>0</v>
      </c>
      <c r="AE41" s="14">
        <v>0</v>
      </c>
      <c r="AF41" s="36">
        <v>0</v>
      </c>
      <c r="AG41" s="14">
        <v>0</v>
      </c>
    </row>
    <row r="42" spans="1:33" ht="12.75">
      <c r="A42" s="10" t="s">
        <v>36</v>
      </c>
      <c r="B42" s="28">
        <v>0</v>
      </c>
      <c r="C42" s="29">
        <v>0</v>
      </c>
      <c r="D42" s="28">
        <v>0</v>
      </c>
      <c r="E42" s="29">
        <v>0</v>
      </c>
      <c r="F42" s="28">
        <v>0</v>
      </c>
      <c r="G42" s="29">
        <v>0</v>
      </c>
      <c r="H42" s="28">
        <v>0</v>
      </c>
      <c r="I42" s="29">
        <v>0</v>
      </c>
      <c r="J42" s="37">
        <v>0</v>
      </c>
      <c r="K42" s="29">
        <v>0</v>
      </c>
      <c r="L42" s="37">
        <v>0</v>
      </c>
      <c r="M42" s="14">
        <v>0</v>
      </c>
      <c r="N42" s="37">
        <v>0</v>
      </c>
      <c r="O42" s="29">
        <v>0</v>
      </c>
      <c r="P42" s="37">
        <v>0</v>
      </c>
      <c r="Q42" s="29">
        <v>0</v>
      </c>
      <c r="R42" s="37">
        <v>0</v>
      </c>
      <c r="S42" s="29">
        <v>0</v>
      </c>
      <c r="T42" s="37">
        <v>0</v>
      </c>
      <c r="U42" s="29">
        <v>0</v>
      </c>
      <c r="V42" s="37">
        <v>0</v>
      </c>
      <c r="W42" s="29">
        <v>0</v>
      </c>
      <c r="X42" s="37">
        <v>0</v>
      </c>
      <c r="Y42" s="29">
        <v>0</v>
      </c>
      <c r="Z42" s="36">
        <v>0</v>
      </c>
      <c r="AA42" s="14">
        <v>0</v>
      </c>
      <c r="AB42" s="36">
        <v>0</v>
      </c>
      <c r="AC42" s="14">
        <v>0</v>
      </c>
      <c r="AD42" s="36">
        <v>0</v>
      </c>
      <c r="AE42" s="14">
        <v>0</v>
      </c>
      <c r="AF42" s="36">
        <v>0</v>
      </c>
      <c r="AG42" s="14">
        <v>0</v>
      </c>
    </row>
    <row r="43" spans="1:33" ht="12.75">
      <c r="A43" s="10" t="s">
        <v>37</v>
      </c>
      <c r="B43" s="28">
        <v>0</v>
      </c>
      <c r="C43" s="29">
        <v>0</v>
      </c>
      <c r="D43" s="28">
        <v>0</v>
      </c>
      <c r="E43" s="29">
        <v>0</v>
      </c>
      <c r="F43" s="28">
        <v>0</v>
      </c>
      <c r="G43" s="29">
        <v>0</v>
      </c>
      <c r="H43" s="28">
        <v>0</v>
      </c>
      <c r="I43" s="29">
        <v>0</v>
      </c>
      <c r="J43" s="37">
        <v>0</v>
      </c>
      <c r="K43" s="29">
        <v>0</v>
      </c>
      <c r="L43" s="37">
        <v>0</v>
      </c>
      <c r="M43" s="14">
        <v>0</v>
      </c>
      <c r="N43" s="37">
        <v>0</v>
      </c>
      <c r="O43" s="29">
        <v>0</v>
      </c>
      <c r="P43" s="37">
        <v>0</v>
      </c>
      <c r="Q43" s="29">
        <v>0</v>
      </c>
      <c r="R43" s="37">
        <v>0</v>
      </c>
      <c r="S43" s="29">
        <v>0</v>
      </c>
      <c r="T43" s="37">
        <v>0</v>
      </c>
      <c r="U43" s="29">
        <v>0</v>
      </c>
      <c r="V43" s="37">
        <v>0</v>
      </c>
      <c r="W43" s="29">
        <v>0</v>
      </c>
      <c r="X43" s="37">
        <v>0</v>
      </c>
      <c r="Y43" s="29">
        <v>0</v>
      </c>
      <c r="Z43" s="36">
        <v>0</v>
      </c>
      <c r="AA43" s="14">
        <v>0</v>
      </c>
      <c r="AB43" s="36">
        <v>0</v>
      </c>
      <c r="AC43" s="14">
        <v>0</v>
      </c>
      <c r="AD43" s="36">
        <v>0</v>
      </c>
      <c r="AE43" s="14">
        <v>0</v>
      </c>
      <c r="AF43" s="36">
        <v>0</v>
      </c>
      <c r="AG43" s="14">
        <v>0</v>
      </c>
    </row>
    <row r="44" spans="1:33" ht="12.75">
      <c r="A44" s="10" t="s">
        <v>38</v>
      </c>
      <c r="B44" s="28">
        <v>0</v>
      </c>
      <c r="C44" s="29">
        <v>0</v>
      </c>
      <c r="D44" s="28">
        <v>0</v>
      </c>
      <c r="E44" s="29">
        <v>0</v>
      </c>
      <c r="F44" s="28">
        <v>0</v>
      </c>
      <c r="G44" s="29">
        <v>0</v>
      </c>
      <c r="H44" s="28">
        <v>0</v>
      </c>
      <c r="I44" s="29">
        <v>0</v>
      </c>
      <c r="J44" s="37">
        <v>0</v>
      </c>
      <c r="K44" s="29">
        <v>0</v>
      </c>
      <c r="L44" s="37">
        <v>0</v>
      </c>
      <c r="M44" s="14">
        <v>0</v>
      </c>
      <c r="N44" s="37">
        <v>0</v>
      </c>
      <c r="O44" s="29">
        <v>0</v>
      </c>
      <c r="P44" s="37">
        <v>0</v>
      </c>
      <c r="Q44" s="29">
        <v>0</v>
      </c>
      <c r="R44" s="37">
        <v>0</v>
      </c>
      <c r="S44" s="29">
        <v>0</v>
      </c>
      <c r="T44" s="37">
        <v>0</v>
      </c>
      <c r="U44" s="29">
        <v>0</v>
      </c>
      <c r="V44" s="37">
        <v>0</v>
      </c>
      <c r="W44" s="29">
        <v>0</v>
      </c>
      <c r="X44" s="37">
        <v>0</v>
      </c>
      <c r="Y44" s="29">
        <v>0</v>
      </c>
      <c r="Z44" s="36">
        <v>0</v>
      </c>
      <c r="AA44" s="14">
        <v>0</v>
      </c>
      <c r="AB44" s="36">
        <v>0</v>
      </c>
      <c r="AC44" s="14">
        <v>0</v>
      </c>
      <c r="AD44" s="36">
        <v>0</v>
      </c>
      <c r="AE44" s="14">
        <v>0</v>
      </c>
      <c r="AF44" s="36">
        <v>0</v>
      </c>
      <c r="AG44" s="14">
        <v>0</v>
      </c>
    </row>
    <row r="45" spans="1:33" ht="12.75">
      <c r="A45" s="10" t="s">
        <v>39</v>
      </c>
      <c r="B45" s="28">
        <v>0</v>
      </c>
      <c r="C45" s="29">
        <v>0</v>
      </c>
      <c r="D45" s="28">
        <v>0</v>
      </c>
      <c r="E45" s="29">
        <v>0</v>
      </c>
      <c r="F45" s="28">
        <v>0</v>
      </c>
      <c r="G45" s="29">
        <v>0</v>
      </c>
      <c r="H45" s="28">
        <v>0</v>
      </c>
      <c r="I45" s="29">
        <v>0</v>
      </c>
      <c r="J45" s="37">
        <v>0</v>
      </c>
      <c r="K45" s="29">
        <v>0</v>
      </c>
      <c r="L45" s="37">
        <v>0</v>
      </c>
      <c r="M45" s="14">
        <v>0</v>
      </c>
      <c r="N45" s="37">
        <v>0</v>
      </c>
      <c r="O45" s="29">
        <v>0</v>
      </c>
      <c r="P45" s="37">
        <v>0</v>
      </c>
      <c r="Q45" s="29">
        <v>0</v>
      </c>
      <c r="R45" s="37">
        <v>0</v>
      </c>
      <c r="S45" s="29">
        <v>0</v>
      </c>
      <c r="T45" s="37">
        <v>0</v>
      </c>
      <c r="U45" s="29">
        <v>0</v>
      </c>
      <c r="V45" s="37">
        <v>0</v>
      </c>
      <c r="W45" s="29">
        <v>0</v>
      </c>
      <c r="X45" s="37">
        <v>0</v>
      </c>
      <c r="Y45" s="29">
        <v>0</v>
      </c>
      <c r="Z45" s="36">
        <v>0</v>
      </c>
      <c r="AA45" s="14">
        <v>0</v>
      </c>
      <c r="AB45" s="36">
        <v>0</v>
      </c>
      <c r="AC45" s="14">
        <v>0</v>
      </c>
      <c r="AD45" s="36">
        <v>0</v>
      </c>
      <c r="AE45" s="14">
        <v>0</v>
      </c>
      <c r="AF45" s="36">
        <v>0</v>
      </c>
      <c r="AG45" s="14">
        <v>0</v>
      </c>
    </row>
    <row r="46" spans="1:33" ht="12.75">
      <c r="A46" s="10" t="s">
        <v>40</v>
      </c>
      <c r="B46" s="28">
        <v>0</v>
      </c>
      <c r="C46" s="29">
        <v>0</v>
      </c>
      <c r="D46" s="28">
        <v>0</v>
      </c>
      <c r="E46" s="29">
        <v>0</v>
      </c>
      <c r="F46" s="28">
        <v>0</v>
      </c>
      <c r="G46" s="29">
        <v>0</v>
      </c>
      <c r="H46" s="28">
        <v>0</v>
      </c>
      <c r="I46" s="29">
        <v>0</v>
      </c>
      <c r="J46" s="37">
        <v>0</v>
      </c>
      <c r="K46" s="29">
        <v>0</v>
      </c>
      <c r="L46" s="37">
        <v>0</v>
      </c>
      <c r="M46" s="14">
        <v>0</v>
      </c>
      <c r="N46" s="37">
        <v>0</v>
      </c>
      <c r="O46" s="29">
        <v>0</v>
      </c>
      <c r="P46" s="37">
        <v>0</v>
      </c>
      <c r="Q46" s="29">
        <v>0</v>
      </c>
      <c r="R46" s="37">
        <v>0</v>
      </c>
      <c r="S46" s="29">
        <v>0</v>
      </c>
      <c r="T46" s="37">
        <v>0</v>
      </c>
      <c r="U46" s="29">
        <v>0</v>
      </c>
      <c r="V46" s="37">
        <v>0</v>
      </c>
      <c r="W46" s="29">
        <v>0</v>
      </c>
      <c r="X46" s="37">
        <v>0</v>
      </c>
      <c r="Y46" s="29">
        <v>0</v>
      </c>
      <c r="Z46" s="36">
        <v>0</v>
      </c>
      <c r="AA46" s="14">
        <v>0</v>
      </c>
      <c r="AB46" s="36">
        <v>0</v>
      </c>
      <c r="AC46" s="14">
        <v>0</v>
      </c>
      <c r="AD46" s="36">
        <v>0</v>
      </c>
      <c r="AE46" s="14">
        <v>0</v>
      </c>
      <c r="AF46" s="36">
        <v>0</v>
      </c>
      <c r="AG46" s="14">
        <v>0</v>
      </c>
    </row>
    <row r="47" spans="1:33" ht="12.75">
      <c r="A47" s="10" t="s">
        <v>41</v>
      </c>
      <c r="B47" s="28">
        <v>0</v>
      </c>
      <c r="C47" s="29">
        <v>0</v>
      </c>
      <c r="D47" s="28">
        <v>0</v>
      </c>
      <c r="E47" s="29">
        <v>0</v>
      </c>
      <c r="F47" s="28">
        <v>0</v>
      </c>
      <c r="G47" s="29">
        <v>0</v>
      </c>
      <c r="H47" s="28">
        <v>0</v>
      </c>
      <c r="I47" s="29">
        <v>0</v>
      </c>
      <c r="J47" s="37">
        <v>0</v>
      </c>
      <c r="K47" s="29">
        <v>0</v>
      </c>
      <c r="L47" s="37">
        <v>0</v>
      </c>
      <c r="M47" s="14">
        <v>0</v>
      </c>
      <c r="N47" s="37">
        <v>0</v>
      </c>
      <c r="O47" s="29">
        <v>0</v>
      </c>
      <c r="P47" s="37">
        <v>0</v>
      </c>
      <c r="Q47" s="29">
        <v>0</v>
      </c>
      <c r="R47" s="37">
        <v>0</v>
      </c>
      <c r="S47" s="29">
        <v>0</v>
      </c>
      <c r="T47" s="37">
        <v>0</v>
      </c>
      <c r="U47" s="29">
        <v>0</v>
      </c>
      <c r="V47" s="37">
        <v>0</v>
      </c>
      <c r="W47" s="29">
        <v>0</v>
      </c>
      <c r="X47" s="37">
        <v>0</v>
      </c>
      <c r="Y47" s="29">
        <v>0</v>
      </c>
      <c r="Z47" s="36">
        <v>0</v>
      </c>
      <c r="AA47" s="14">
        <v>0</v>
      </c>
      <c r="AB47" s="36">
        <v>0</v>
      </c>
      <c r="AC47" s="14">
        <v>0</v>
      </c>
      <c r="AD47" s="36">
        <v>0</v>
      </c>
      <c r="AE47" s="14">
        <v>0</v>
      </c>
      <c r="AF47" s="36">
        <v>0</v>
      </c>
      <c r="AG47" s="14">
        <v>0</v>
      </c>
    </row>
    <row r="48" spans="1:33" ht="12.75">
      <c r="A48" s="10" t="s">
        <v>42</v>
      </c>
      <c r="B48" s="28">
        <v>0</v>
      </c>
      <c r="C48" s="29">
        <v>0</v>
      </c>
      <c r="D48" s="28">
        <v>0</v>
      </c>
      <c r="E48" s="29">
        <v>0</v>
      </c>
      <c r="F48" s="28">
        <v>0</v>
      </c>
      <c r="G48" s="29">
        <v>0</v>
      </c>
      <c r="H48" s="28">
        <v>0</v>
      </c>
      <c r="I48" s="29">
        <v>0</v>
      </c>
      <c r="J48" s="37">
        <v>0</v>
      </c>
      <c r="K48" s="29">
        <v>0</v>
      </c>
      <c r="L48" s="37">
        <v>0</v>
      </c>
      <c r="M48" s="14">
        <v>0</v>
      </c>
      <c r="N48" s="37">
        <v>0</v>
      </c>
      <c r="O48" s="29">
        <v>0</v>
      </c>
      <c r="P48" s="37">
        <v>0</v>
      </c>
      <c r="Q48" s="29">
        <v>0</v>
      </c>
      <c r="R48" s="37">
        <v>0</v>
      </c>
      <c r="S48" s="29">
        <v>0</v>
      </c>
      <c r="T48" s="37">
        <v>0</v>
      </c>
      <c r="U48" s="29">
        <v>0</v>
      </c>
      <c r="V48" s="37">
        <v>0</v>
      </c>
      <c r="W48" s="29">
        <v>0</v>
      </c>
      <c r="X48" s="37">
        <v>0</v>
      </c>
      <c r="Y48" s="29">
        <v>0</v>
      </c>
      <c r="Z48" s="36">
        <v>0</v>
      </c>
      <c r="AA48" s="14">
        <v>0</v>
      </c>
      <c r="AB48" s="36">
        <v>0</v>
      </c>
      <c r="AC48" s="14">
        <v>0</v>
      </c>
      <c r="AD48" s="36">
        <v>0</v>
      </c>
      <c r="AE48" s="14">
        <v>0</v>
      </c>
      <c r="AF48" s="36">
        <v>0</v>
      </c>
      <c r="AG48" s="14">
        <v>0</v>
      </c>
    </row>
    <row r="49" spans="1:33" ht="12.75">
      <c r="A49" s="10" t="s">
        <v>43</v>
      </c>
      <c r="B49" s="28">
        <v>0</v>
      </c>
      <c r="C49" s="29">
        <v>0</v>
      </c>
      <c r="D49" s="28">
        <v>0</v>
      </c>
      <c r="E49" s="29">
        <v>0</v>
      </c>
      <c r="F49" s="28">
        <v>0</v>
      </c>
      <c r="G49" s="29">
        <v>0</v>
      </c>
      <c r="H49" s="28">
        <v>0</v>
      </c>
      <c r="I49" s="29">
        <v>0</v>
      </c>
      <c r="J49" s="37">
        <v>0</v>
      </c>
      <c r="K49" s="29">
        <v>0</v>
      </c>
      <c r="L49" s="37">
        <v>0</v>
      </c>
      <c r="M49" s="14">
        <v>0</v>
      </c>
      <c r="N49" s="37">
        <v>0</v>
      </c>
      <c r="O49" s="29">
        <v>0</v>
      </c>
      <c r="P49" s="37">
        <v>0</v>
      </c>
      <c r="Q49" s="29">
        <v>0</v>
      </c>
      <c r="R49" s="37">
        <v>0</v>
      </c>
      <c r="S49" s="29">
        <v>0</v>
      </c>
      <c r="T49" s="37">
        <v>0</v>
      </c>
      <c r="U49" s="29">
        <v>0</v>
      </c>
      <c r="V49" s="37">
        <v>0</v>
      </c>
      <c r="W49" s="29">
        <v>0</v>
      </c>
      <c r="X49" s="37">
        <v>0</v>
      </c>
      <c r="Y49" s="29">
        <v>0</v>
      </c>
      <c r="Z49" s="36">
        <v>0</v>
      </c>
      <c r="AA49" s="14">
        <v>0</v>
      </c>
      <c r="AB49" s="36">
        <v>0</v>
      </c>
      <c r="AC49" s="14">
        <v>0</v>
      </c>
      <c r="AD49" s="36">
        <v>0</v>
      </c>
      <c r="AE49" s="14">
        <v>0</v>
      </c>
      <c r="AF49" s="36">
        <v>0</v>
      </c>
      <c r="AG49" s="14">
        <v>0</v>
      </c>
    </row>
    <row r="50" spans="1:33" ht="12.75">
      <c r="A50" s="10" t="s">
        <v>44</v>
      </c>
      <c r="B50" s="28">
        <v>0</v>
      </c>
      <c r="C50" s="29">
        <v>0</v>
      </c>
      <c r="D50" s="28">
        <v>0</v>
      </c>
      <c r="E50" s="29">
        <v>0</v>
      </c>
      <c r="F50" s="28">
        <v>0</v>
      </c>
      <c r="G50" s="29">
        <v>0</v>
      </c>
      <c r="H50" s="28">
        <v>0</v>
      </c>
      <c r="I50" s="29">
        <v>0</v>
      </c>
      <c r="J50" s="37">
        <v>0</v>
      </c>
      <c r="K50" s="29">
        <v>0</v>
      </c>
      <c r="L50" s="37">
        <v>0</v>
      </c>
      <c r="M50" s="14">
        <v>0</v>
      </c>
      <c r="N50" s="37">
        <v>0</v>
      </c>
      <c r="O50" s="29">
        <v>0</v>
      </c>
      <c r="P50" s="37">
        <v>0</v>
      </c>
      <c r="Q50" s="29">
        <v>0</v>
      </c>
      <c r="R50" s="37">
        <v>0</v>
      </c>
      <c r="S50" s="29">
        <v>0</v>
      </c>
      <c r="T50" s="37">
        <v>0</v>
      </c>
      <c r="U50" s="29">
        <v>0</v>
      </c>
      <c r="V50" s="37">
        <v>0</v>
      </c>
      <c r="W50" s="29">
        <v>0</v>
      </c>
      <c r="X50" s="37">
        <v>0</v>
      </c>
      <c r="Y50" s="29">
        <v>0</v>
      </c>
      <c r="Z50" s="36">
        <v>0</v>
      </c>
      <c r="AA50" s="14">
        <v>0</v>
      </c>
      <c r="AB50" s="36">
        <v>0</v>
      </c>
      <c r="AC50" s="14">
        <v>0</v>
      </c>
      <c r="AD50" s="36">
        <v>0</v>
      </c>
      <c r="AE50" s="14">
        <v>0</v>
      </c>
      <c r="AF50" s="36">
        <v>0</v>
      </c>
      <c r="AG50" s="14">
        <v>0</v>
      </c>
    </row>
    <row r="51" spans="1:33" ht="12.75">
      <c r="A51" s="10" t="s">
        <v>45</v>
      </c>
      <c r="B51" s="28">
        <v>0</v>
      </c>
      <c r="C51" s="29">
        <v>0</v>
      </c>
      <c r="D51" s="28">
        <v>0</v>
      </c>
      <c r="E51" s="29">
        <v>0</v>
      </c>
      <c r="F51" s="28">
        <v>0</v>
      </c>
      <c r="G51" s="29">
        <v>0</v>
      </c>
      <c r="H51" s="28">
        <v>0</v>
      </c>
      <c r="I51" s="29">
        <v>0</v>
      </c>
      <c r="J51" s="37">
        <v>0</v>
      </c>
      <c r="K51" s="29">
        <v>0</v>
      </c>
      <c r="L51" s="37">
        <v>0</v>
      </c>
      <c r="M51" s="14">
        <v>0</v>
      </c>
      <c r="N51" s="37">
        <v>0</v>
      </c>
      <c r="O51" s="29">
        <v>0</v>
      </c>
      <c r="P51" s="37">
        <v>0</v>
      </c>
      <c r="Q51" s="29">
        <v>0</v>
      </c>
      <c r="R51" s="37">
        <v>0</v>
      </c>
      <c r="S51" s="29">
        <v>0</v>
      </c>
      <c r="T51" s="37">
        <v>0</v>
      </c>
      <c r="U51" s="29">
        <v>0</v>
      </c>
      <c r="V51" s="37">
        <v>0</v>
      </c>
      <c r="W51" s="29">
        <v>0</v>
      </c>
      <c r="X51" s="37">
        <v>0</v>
      </c>
      <c r="Y51" s="29">
        <v>0</v>
      </c>
      <c r="Z51" s="36">
        <v>0</v>
      </c>
      <c r="AA51" s="14">
        <v>0</v>
      </c>
      <c r="AB51" s="36">
        <v>0</v>
      </c>
      <c r="AC51" s="14">
        <v>0</v>
      </c>
      <c r="AD51" s="36">
        <v>0</v>
      </c>
      <c r="AE51" s="14">
        <v>0</v>
      </c>
      <c r="AF51" s="36">
        <v>0</v>
      </c>
      <c r="AG51" s="14">
        <v>0</v>
      </c>
    </row>
    <row r="52" spans="1:33" ht="12.75">
      <c r="A52" s="10" t="s">
        <v>46</v>
      </c>
      <c r="B52" s="28">
        <v>0</v>
      </c>
      <c r="C52" s="29">
        <v>0</v>
      </c>
      <c r="D52" s="28">
        <v>0</v>
      </c>
      <c r="E52" s="29">
        <v>0</v>
      </c>
      <c r="F52" s="28">
        <v>0</v>
      </c>
      <c r="G52" s="29">
        <v>0</v>
      </c>
      <c r="H52" s="28">
        <v>0</v>
      </c>
      <c r="I52" s="29">
        <v>0</v>
      </c>
      <c r="J52" s="37">
        <v>0</v>
      </c>
      <c r="K52" s="29">
        <v>0</v>
      </c>
      <c r="L52" s="37">
        <v>0</v>
      </c>
      <c r="M52" s="14">
        <v>0</v>
      </c>
      <c r="N52" s="37">
        <v>0</v>
      </c>
      <c r="O52" s="29">
        <v>0</v>
      </c>
      <c r="P52" s="37">
        <v>0</v>
      </c>
      <c r="Q52" s="29">
        <v>0</v>
      </c>
      <c r="R52" s="37">
        <v>0</v>
      </c>
      <c r="S52" s="29">
        <v>0</v>
      </c>
      <c r="T52" s="37">
        <v>0</v>
      </c>
      <c r="U52" s="29">
        <v>0</v>
      </c>
      <c r="V52" s="37">
        <v>0</v>
      </c>
      <c r="W52" s="29">
        <v>0</v>
      </c>
      <c r="X52" s="37">
        <v>0</v>
      </c>
      <c r="Y52" s="29">
        <v>0</v>
      </c>
      <c r="Z52" s="36">
        <v>0</v>
      </c>
      <c r="AA52" s="14">
        <v>0</v>
      </c>
      <c r="AB52" s="36">
        <v>0</v>
      </c>
      <c r="AC52" s="14">
        <v>0</v>
      </c>
      <c r="AD52" s="36">
        <v>0</v>
      </c>
      <c r="AE52" s="14">
        <v>0</v>
      </c>
      <c r="AF52" s="36">
        <v>0</v>
      </c>
      <c r="AG52" s="14">
        <v>0</v>
      </c>
    </row>
    <row r="53" spans="1:33" ht="12.75">
      <c r="A53" s="10" t="s">
        <v>47</v>
      </c>
      <c r="B53" s="28">
        <v>0</v>
      </c>
      <c r="C53" s="29">
        <v>0</v>
      </c>
      <c r="D53" s="28">
        <v>0</v>
      </c>
      <c r="E53" s="29">
        <v>0</v>
      </c>
      <c r="F53" s="28">
        <v>0</v>
      </c>
      <c r="G53" s="29">
        <v>0</v>
      </c>
      <c r="H53" s="28">
        <v>0</v>
      </c>
      <c r="I53" s="29">
        <v>0</v>
      </c>
      <c r="J53" s="37">
        <v>0</v>
      </c>
      <c r="K53" s="29">
        <v>0</v>
      </c>
      <c r="L53" s="37">
        <v>0</v>
      </c>
      <c r="M53" s="14">
        <v>0</v>
      </c>
      <c r="N53" s="37">
        <v>0</v>
      </c>
      <c r="O53" s="29">
        <v>0</v>
      </c>
      <c r="P53" s="37">
        <v>0</v>
      </c>
      <c r="Q53" s="29">
        <v>0</v>
      </c>
      <c r="R53" s="37">
        <v>0</v>
      </c>
      <c r="S53" s="29">
        <v>0</v>
      </c>
      <c r="T53" s="37">
        <v>0</v>
      </c>
      <c r="U53" s="29">
        <v>0</v>
      </c>
      <c r="V53" s="37">
        <v>0</v>
      </c>
      <c r="W53" s="29">
        <v>0</v>
      </c>
      <c r="X53" s="37">
        <v>0</v>
      </c>
      <c r="Y53" s="29">
        <v>0</v>
      </c>
      <c r="Z53" s="36">
        <v>0</v>
      </c>
      <c r="AA53" s="14">
        <v>0</v>
      </c>
      <c r="AB53" s="36">
        <v>0</v>
      </c>
      <c r="AC53" s="14">
        <v>0</v>
      </c>
      <c r="AD53" s="36">
        <v>0</v>
      </c>
      <c r="AE53" s="14">
        <v>0</v>
      </c>
      <c r="AF53" s="36">
        <v>0</v>
      </c>
      <c r="AG53" s="14">
        <v>0</v>
      </c>
    </row>
    <row r="54" spans="1:33" ht="12.75">
      <c r="A54" s="10" t="s">
        <v>48</v>
      </c>
      <c r="B54" s="28">
        <v>0</v>
      </c>
      <c r="C54" s="29">
        <v>0</v>
      </c>
      <c r="D54" s="28">
        <v>0</v>
      </c>
      <c r="E54" s="29">
        <v>0</v>
      </c>
      <c r="F54" s="28">
        <v>0</v>
      </c>
      <c r="G54" s="29">
        <v>0</v>
      </c>
      <c r="H54" s="28">
        <v>0</v>
      </c>
      <c r="I54" s="29">
        <v>0</v>
      </c>
      <c r="J54" s="37">
        <v>0</v>
      </c>
      <c r="K54" s="29">
        <v>0</v>
      </c>
      <c r="L54" s="37">
        <v>0</v>
      </c>
      <c r="M54" s="14">
        <v>0</v>
      </c>
      <c r="N54" s="37">
        <v>0</v>
      </c>
      <c r="O54" s="29">
        <v>0</v>
      </c>
      <c r="P54" s="37">
        <v>0</v>
      </c>
      <c r="Q54" s="29">
        <v>0</v>
      </c>
      <c r="R54" s="37">
        <v>0</v>
      </c>
      <c r="S54" s="29">
        <v>0</v>
      </c>
      <c r="T54" s="37">
        <v>0</v>
      </c>
      <c r="U54" s="29">
        <v>0</v>
      </c>
      <c r="V54" s="37">
        <v>0</v>
      </c>
      <c r="W54" s="29">
        <v>0</v>
      </c>
      <c r="X54" s="37">
        <v>0</v>
      </c>
      <c r="Y54" s="29">
        <v>0</v>
      </c>
      <c r="Z54" s="36">
        <v>0</v>
      </c>
      <c r="AA54" s="14">
        <v>0</v>
      </c>
      <c r="AB54" s="36">
        <v>0</v>
      </c>
      <c r="AC54" s="14">
        <v>0</v>
      </c>
      <c r="AD54" s="36">
        <v>0</v>
      </c>
      <c r="AE54" s="14">
        <v>0</v>
      </c>
      <c r="AF54" s="36">
        <v>0</v>
      </c>
      <c r="AG54" s="14">
        <v>0</v>
      </c>
    </row>
    <row r="55" spans="1:33" ht="12.75">
      <c r="A55" s="10" t="s">
        <v>49</v>
      </c>
      <c r="B55" s="28">
        <v>0</v>
      </c>
      <c r="C55" s="29">
        <v>0</v>
      </c>
      <c r="D55" s="28">
        <v>0</v>
      </c>
      <c r="E55" s="29">
        <v>0</v>
      </c>
      <c r="F55" s="28">
        <v>0</v>
      </c>
      <c r="G55" s="29">
        <v>0</v>
      </c>
      <c r="H55" s="28">
        <v>0</v>
      </c>
      <c r="I55" s="29">
        <v>0</v>
      </c>
      <c r="J55" s="37">
        <v>0</v>
      </c>
      <c r="K55" s="29">
        <v>0</v>
      </c>
      <c r="L55" s="37">
        <v>0</v>
      </c>
      <c r="M55" s="14">
        <v>0</v>
      </c>
      <c r="N55" s="37">
        <v>0</v>
      </c>
      <c r="O55" s="29">
        <v>0</v>
      </c>
      <c r="P55" s="37">
        <v>0</v>
      </c>
      <c r="Q55" s="29">
        <v>0</v>
      </c>
      <c r="R55" s="37">
        <v>0</v>
      </c>
      <c r="S55" s="29">
        <v>0</v>
      </c>
      <c r="T55" s="37">
        <v>0</v>
      </c>
      <c r="U55" s="29">
        <v>0</v>
      </c>
      <c r="V55" s="37">
        <v>0</v>
      </c>
      <c r="W55" s="29">
        <v>0</v>
      </c>
      <c r="X55" s="37">
        <v>0</v>
      </c>
      <c r="Y55" s="29">
        <v>0</v>
      </c>
      <c r="Z55" s="36">
        <v>0</v>
      </c>
      <c r="AA55" s="14">
        <v>0</v>
      </c>
      <c r="AB55" s="36">
        <v>0</v>
      </c>
      <c r="AC55" s="14">
        <v>0</v>
      </c>
      <c r="AD55" s="36">
        <v>0</v>
      </c>
      <c r="AE55" s="14">
        <v>0</v>
      </c>
      <c r="AF55" s="36">
        <v>0</v>
      </c>
      <c r="AG55" s="14">
        <v>0</v>
      </c>
    </row>
    <row r="56" spans="1:33" ht="12.75">
      <c r="A56" s="10" t="s">
        <v>50</v>
      </c>
      <c r="B56" s="28">
        <v>0</v>
      </c>
      <c r="C56" s="29">
        <v>0</v>
      </c>
      <c r="D56" s="28">
        <v>0</v>
      </c>
      <c r="E56" s="29">
        <v>0</v>
      </c>
      <c r="F56" s="28">
        <v>0</v>
      </c>
      <c r="G56" s="29">
        <v>0</v>
      </c>
      <c r="H56" s="28">
        <v>0</v>
      </c>
      <c r="I56" s="29">
        <v>0</v>
      </c>
      <c r="J56" s="37">
        <v>0</v>
      </c>
      <c r="K56" s="29">
        <v>0</v>
      </c>
      <c r="L56" s="37">
        <v>0</v>
      </c>
      <c r="M56" s="14">
        <v>0</v>
      </c>
      <c r="N56" s="37">
        <v>0</v>
      </c>
      <c r="O56" s="29">
        <v>0</v>
      </c>
      <c r="P56" s="37">
        <v>0</v>
      </c>
      <c r="Q56" s="29">
        <v>0</v>
      </c>
      <c r="R56" s="37">
        <v>0</v>
      </c>
      <c r="S56" s="29">
        <v>0</v>
      </c>
      <c r="T56" s="37">
        <v>0</v>
      </c>
      <c r="U56" s="29">
        <v>0</v>
      </c>
      <c r="V56" s="37">
        <v>0</v>
      </c>
      <c r="W56" s="29">
        <v>0</v>
      </c>
      <c r="X56" s="37">
        <v>0</v>
      </c>
      <c r="Y56" s="29">
        <v>0</v>
      </c>
      <c r="Z56" s="36">
        <v>0</v>
      </c>
      <c r="AA56" s="14">
        <v>0</v>
      </c>
      <c r="AB56" s="36">
        <v>0</v>
      </c>
      <c r="AC56" s="14">
        <v>0</v>
      </c>
      <c r="AD56" s="36">
        <v>0</v>
      </c>
      <c r="AE56" s="14">
        <v>0</v>
      </c>
      <c r="AF56" s="36">
        <v>0</v>
      </c>
      <c r="AG56" s="14">
        <v>0</v>
      </c>
    </row>
    <row r="57" spans="1:33" ht="12.75">
      <c r="A57" s="10" t="s">
        <v>51</v>
      </c>
      <c r="B57" s="28">
        <v>0</v>
      </c>
      <c r="C57" s="29">
        <v>0</v>
      </c>
      <c r="D57" s="28">
        <v>0</v>
      </c>
      <c r="E57" s="29">
        <v>0</v>
      </c>
      <c r="F57" s="28">
        <v>0</v>
      </c>
      <c r="G57" s="29">
        <v>0</v>
      </c>
      <c r="H57" s="28">
        <v>0</v>
      </c>
      <c r="I57" s="29">
        <v>0</v>
      </c>
      <c r="J57" s="37">
        <v>0</v>
      </c>
      <c r="K57" s="29">
        <v>0</v>
      </c>
      <c r="L57" s="37">
        <v>0</v>
      </c>
      <c r="M57" s="14">
        <v>0</v>
      </c>
      <c r="N57" s="37">
        <v>0</v>
      </c>
      <c r="O57" s="29">
        <v>0</v>
      </c>
      <c r="P57" s="37">
        <v>0</v>
      </c>
      <c r="Q57" s="29">
        <v>0</v>
      </c>
      <c r="R57" s="37">
        <v>0</v>
      </c>
      <c r="S57" s="29">
        <v>0</v>
      </c>
      <c r="T57" s="37">
        <v>0</v>
      </c>
      <c r="U57" s="29">
        <v>0</v>
      </c>
      <c r="V57" s="37">
        <v>0</v>
      </c>
      <c r="W57" s="29">
        <v>0</v>
      </c>
      <c r="X57" s="37">
        <v>0</v>
      </c>
      <c r="Y57" s="29">
        <v>0</v>
      </c>
      <c r="Z57" s="36">
        <v>0</v>
      </c>
      <c r="AA57" s="14">
        <v>0</v>
      </c>
      <c r="AB57" s="36">
        <v>0</v>
      </c>
      <c r="AC57" s="14">
        <v>0</v>
      </c>
      <c r="AD57" s="36">
        <v>0</v>
      </c>
      <c r="AE57" s="14">
        <v>0</v>
      </c>
      <c r="AF57" s="36">
        <v>0</v>
      </c>
      <c r="AG57" s="14">
        <v>0</v>
      </c>
    </row>
    <row r="58" spans="1:33" ht="12.75">
      <c r="A58" s="10" t="s">
        <v>52</v>
      </c>
      <c r="B58" s="28">
        <v>0</v>
      </c>
      <c r="C58" s="29">
        <v>0</v>
      </c>
      <c r="D58" s="28">
        <v>0</v>
      </c>
      <c r="E58" s="29">
        <v>0</v>
      </c>
      <c r="F58" s="28">
        <v>0</v>
      </c>
      <c r="G58" s="29">
        <v>0</v>
      </c>
      <c r="H58" s="28">
        <v>0</v>
      </c>
      <c r="I58" s="29">
        <v>0</v>
      </c>
      <c r="J58" s="37">
        <v>0</v>
      </c>
      <c r="K58" s="29">
        <v>0</v>
      </c>
      <c r="L58" s="37">
        <v>0</v>
      </c>
      <c r="M58" s="14">
        <v>0</v>
      </c>
      <c r="N58" s="37">
        <v>0</v>
      </c>
      <c r="O58" s="29">
        <v>0</v>
      </c>
      <c r="P58" s="37">
        <v>0</v>
      </c>
      <c r="Q58" s="29">
        <v>0</v>
      </c>
      <c r="R58" s="37">
        <v>0</v>
      </c>
      <c r="S58" s="29">
        <v>0</v>
      </c>
      <c r="T58" s="37">
        <v>0</v>
      </c>
      <c r="U58" s="29">
        <v>0</v>
      </c>
      <c r="V58" s="37">
        <v>0</v>
      </c>
      <c r="W58" s="29">
        <v>0</v>
      </c>
      <c r="X58" s="37">
        <v>0</v>
      </c>
      <c r="Y58" s="29">
        <v>0</v>
      </c>
      <c r="Z58" s="36">
        <v>0</v>
      </c>
      <c r="AA58" s="14">
        <v>0</v>
      </c>
      <c r="AB58" s="36">
        <v>0</v>
      </c>
      <c r="AC58" s="14">
        <v>0</v>
      </c>
      <c r="AD58" s="36">
        <v>0</v>
      </c>
      <c r="AE58" s="14">
        <v>0</v>
      </c>
      <c r="AF58" s="36">
        <v>0</v>
      </c>
      <c r="AG58" s="14">
        <v>0</v>
      </c>
    </row>
    <row r="59" spans="1:33" ht="12.75">
      <c r="A59" s="10" t="s">
        <v>53</v>
      </c>
      <c r="B59" s="28">
        <v>0</v>
      </c>
      <c r="C59" s="29">
        <v>0</v>
      </c>
      <c r="D59" s="28">
        <v>0</v>
      </c>
      <c r="E59" s="29">
        <v>0</v>
      </c>
      <c r="F59" s="28">
        <v>0</v>
      </c>
      <c r="G59" s="29">
        <v>0</v>
      </c>
      <c r="H59" s="28">
        <v>0</v>
      </c>
      <c r="I59" s="29">
        <v>0</v>
      </c>
      <c r="J59" s="37">
        <v>0</v>
      </c>
      <c r="K59" s="29">
        <v>0</v>
      </c>
      <c r="L59" s="37">
        <v>0</v>
      </c>
      <c r="M59" s="14">
        <v>0</v>
      </c>
      <c r="N59" s="37">
        <v>0</v>
      </c>
      <c r="O59" s="29">
        <v>0</v>
      </c>
      <c r="P59" s="37">
        <v>0</v>
      </c>
      <c r="Q59" s="29">
        <v>0</v>
      </c>
      <c r="R59" s="37">
        <v>0</v>
      </c>
      <c r="S59" s="29">
        <v>0</v>
      </c>
      <c r="T59" s="37">
        <v>0</v>
      </c>
      <c r="U59" s="29">
        <v>0</v>
      </c>
      <c r="V59" s="37">
        <v>0</v>
      </c>
      <c r="W59" s="29">
        <v>0</v>
      </c>
      <c r="X59" s="37">
        <v>0</v>
      </c>
      <c r="Y59" s="29">
        <v>0</v>
      </c>
      <c r="Z59" s="36">
        <v>0</v>
      </c>
      <c r="AA59" s="14">
        <v>0</v>
      </c>
      <c r="AB59" s="36">
        <v>0</v>
      </c>
      <c r="AC59" s="14">
        <v>0</v>
      </c>
      <c r="AD59" s="36">
        <v>0</v>
      </c>
      <c r="AE59" s="14">
        <v>0</v>
      </c>
      <c r="AF59" s="36">
        <v>0</v>
      </c>
      <c r="AG59" s="14">
        <v>0</v>
      </c>
    </row>
    <row r="60" spans="1:33" ht="12.75">
      <c r="A60" s="17" t="s">
        <v>67</v>
      </c>
      <c r="B60" s="28">
        <v>0</v>
      </c>
      <c r="C60" s="29">
        <v>0</v>
      </c>
      <c r="D60" s="28">
        <v>0</v>
      </c>
      <c r="E60" s="29">
        <v>0</v>
      </c>
      <c r="F60" s="28">
        <v>0</v>
      </c>
      <c r="G60" s="29">
        <v>0</v>
      </c>
      <c r="H60" s="28">
        <v>0</v>
      </c>
      <c r="I60" s="29">
        <v>0</v>
      </c>
      <c r="J60" s="37">
        <v>0</v>
      </c>
      <c r="K60" s="29">
        <v>0</v>
      </c>
      <c r="L60" s="37">
        <v>0</v>
      </c>
      <c r="M60" s="14">
        <v>0</v>
      </c>
      <c r="N60" s="37">
        <v>0</v>
      </c>
      <c r="O60" s="29">
        <v>0</v>
      </c>
      <c r="P60" s="37">
        <v>0</v>
      </c>
      <c r="Q60" s="29">
        <v>0</v>
      </c>
      <c r="R60" s="37">
        <v>0</v>
      </c>
      <c r="S60" s="29">
        <v>0</v>
      </c>
      <c r="T60" s="37">
        <v>0</v>
      </c>
      <c r="U60" s="29">
        <v>0</v>
      </c>
      <c r="V60" s="37">
        <v>0</v>
      </c>
      <c r="W60" s="29">
        <v>0</v>
      </c>
      <c r="X60" s="37">
        <v>0</v>
      </c>
      <c r="Y60" s="29">
        <v>0</v>
      </c>
      <c r="Z60" s="36">
        <v>0</v>
      </c>
      <c r="AA60" s="14">
        <v>0</v>
      </c>
      <c r="AB60" s="36">
        <v>0</v>
      </c>
      <c r="AC60" s="14">
        <v>0</v>
      </c>
      <c r="AD60" s="36">
        <v>0</v>
      </c>
      <c r="AE60" s="14">
        <v>0</v>
      </c>
      <c r="AF60" s="36">
        <v>0</v>
      </c>
      <c r="AG60" s="14">
        <v>0</v>
      </c>
    </row>
    <row r="61" spans="1:33" ht="12.75">
      <c r="A61" s="17" t="s">
        <v>68</v>
      </c>
      <c r="B61" s="28">
        <v>0</v>
      </c>
      <c r="C61" s="29">
        <v>0</v>
      </c>
      <c r="D61" s="28">
        <v>0</v>
      </c>
      <c r="E61" s="29">
        <v>0</v>
      </c>
      <c r="F61" s="28">
        <v>0</v>
      </c>
      <c r="G61" s="29">
        <v>0</v>
      </c>
      <c r="H61" s="28">
        <v>0</v>
      </c>
      <c r="I61" s="29">
        <v>0</v>
      </c>
      <c r="J61" s="37">
        <v>0</v>
      </c>
      <c r="K61" s="29">
        <v>0</v>
      </c>
      <c r="L61" s="37">
        <v>0</v>
      </c>
      <c r="M61" s="14">
        <v>0</v>
      </c>
      <c r="N61" s="37">
        <v>0</v>
      </c>
      <c r="O61" s="29">
        <v>0</v>
      </c>
      <c r="P61" s="37">
        <v>0</v>
      </c>
      <c r="Q61" s="29">
        <v>0</v>
      </c>
      <c r="R61" s="37">
        <v>0</v>
      </c>
      <c r="S61" s="29">
        <v>0</v>
      </c>
      <c r="T61" s="37">
        <v>0</v>
      </c>
      <c r="U61" s="29">
        <v>0</v>
      </c>
      <c r="V61" s="37">
        <v>0</v>
      </c>
      <c r="W61" s="29">
        <v>0</v>
      </c>
      <c r="X61" s="37">
        <v>0</v>
      </c>
      <c r="Y61" s="29">
        <v>0</v>
      </c>
      <c r="Z61" s="36">
        <v>0</v>
      </c>
      <c r="AA61" s="14">
        <v>0</v>
      </c>
      <c r="AB61" s="36">
        <v>0</v>
      </c>
      <c r="AC61" s="14">
        <v>0</v>
      </c>
      <c r="AD61" s="36">
        <v>0</v>
      </c>
      <c r="AE61" s="14">
        <v>0</v>
      </c>
      <c r="AF61" s="36">
        <v>0</v>
      </c>
      <c r="AG61" s="14">
        <v>0</v>
      </c>
    </row>
    <row r="62" spans="1:33" ht="12.75">
      <c r="A62" s="10" t="s">
        <v>54</v>
      </c>
      <c r="B62" s="28">
        <v>0</v>
      </c>
      <c r="C62" s="29">
        <v>0</v>
      </c>
      <c r="D62" s="28">
        <v>0</v>
      </c>
      <c r="E62" s="29">
        <v>0</v>
      </c>
      <c r="F62" s="28">
        <v>0</v>
      </c>
      <c r="G62" s="29">
        <v>0</v>
      </c>
      <c r="H62" s="28">
        <v>0</v>
      </c>
      <c r="I62" s="29">
        <v>0</v>
      </c>
      <c r="J62" s="37">
        <v>0</v>
      </c>
      <c r="K62" s="29">
        <v>0</v>
      </c>
      <c r="L62" s="37">
        <v>0</v>
      </c>
      <c r="M62" s="14">
        <v>0</v>
      </c>
      <c r="N62" s="37">
        <v>0</v>
      </c>
      <c r="O62" s="29">
        <v>0</v>
      </c>
      <c r="P62" s="37">
        <v>0</v>
      </c>
      <c r="Q62" s="29">
        <v>0</v>
      </c>
      <c r="R62" s="37">
        <v>0</v>
      </c>
      <c r="S62" s="29">
        <v>0</v>
      </c>
      <c r="T62" s="37">
        <v>0</v>
      </c>
      <c r="U62" s="29">
        <v>0</v>
      </c>
      <c r="V62" s="37">
        <v>0</v>
      </c>
      <c r="W62" s="29">
        <v>0</v>
      </c>
      <c r="X62" s="37">
        <v>0</v>
      </c>
      <c r="Y62" s="29">
        <v>0</v>
      </c>
      <c r="Z62" s="36">
        <v>0</v>
      </c>
      <c r="AA62" s="14">
        <v>0</v>
      </c>
      <c r="AB62" s="36">
        <v>0</v>
      </c>
      <c r="AC62" s="14">
        <v>0</v>
      </c>
      <c r="AD62" s="36">
        <v>0</v>
      </c>
      <c r="AE62" s="14">
        <v>0</v>
      </c>
      <c r="AF62" s="36">
        <v>0</v>
      </c>
      <c r="AG62" s="14">
        <v>0</v>
      </c>
    </row>
    <row r="63" spans="1:33" ht="12.75">
      <c r="A63" s="10" t="s">
        <v>55</v>
      </c>
      <c r="B63" s="28">
        <v>0</v>
      </c>
      <c r="C63" s="29">
        <v>0</v>
      </c>
      <c r="D63" s="28">
        <v>0</v>
      </c>
      <c r="E63" s="29">
        <v>0</v>
      </c>
      <c r="F63" s="28">
        <v>0</v>
      </c>
      <c r="G63" s="29">
        <v>0</v>
      </c>
      <c r="H63" s="28">
        <v>0</v>
      </c>
      <c r="I63" s="29">
        <v>0</v>
      </c>
      <c r="J63" s="37">
        <v>0</v>
      </c>
      <c r="K63" s="29">
        <v>0</v>
      </c>
      <c r="L63" s="37">
        <v>0</v>
      </c>
      <c r="M63" s="14">
        <v>0</v>
      </c>
      <c r="N63" s="37">
        <v>0</v>
      </c>
      <c r="O63" s="29">
        <v>0</v>
      </c>
      <c r="P63" s="37">
        <v>0</v>
      </c>
      <c r="Q63" s="29">
        <v>0</v>
      </c>
      <c r="R63" s="37">
        <v>0</v>
      </c>
      <c r="S63" s="29">
        <v>0</v>
      </c>
      <c r="T63" s="37">
        <v>0</v>
      </c>
      <c r="U63" s="29">
        <v>0</v>
      </c>
      <c r="V63" s="37">
        <v>0</v>
      </c>
      <c r="W63" s="29">
        <v>0</v>
      </c>
      <c r="X63" s="37">
        <v>0</v>
      </c>
      <c r="Y63" s="29">
        <v>0</v>
      </c>
      <c r="Z63" s="36">
        <v>0</v>
      </c>
      <c r="AA63" s="14">
        <v>0</v>
      </c>
      <c r="AB63" s="36">
        <v>0</v>
      </c>
      <c r="AC63" s="14">
        <v>0</v>
      </c>
      <c r="AD63" s="36">
        <v>0</v>
      </c>
      <c r="AE63" s="14">
        <v>0</v>
      </c>
      <c r="AF63" s="36">
        <v>0</v>
      </c>
      <c r="AG63" s="14">
        <v>0</v>
      </c>
    </row>
    <row r="64" spans="1:33" ht="12.75">
      <c r="A64" s="10" t="s">
        <v>56</v>
      </c>
      <c r="B64" s="28">
        <v>0</v>
      </c>
      <c r="C64" s="29">
        <v>0</v>
      </c>
      <c r="D64" s="28">
        <v>0</v>
      </c>
      <c r="E64" s="29">
        <v>0</v>
      </c>
      <c r="F64" s="28">
        <v>0</v>
      </c>
      <c r="G64" s="29">
        <v>0</v>
      </c>
      <c r="H64" s="28">
        <v>0</v>
      </c>
      <c r="I64" s="29">
        <v>0</v>
      </c>
      <c r="J64" s="37">
        <v>0</v>
      </c>
      <c r="K64" s="29">
        <v>0</v>
      </c>
      <c r="L64" s="37">
        <v>0</v>
      </c>
      <c r="M64" s="14">
        <v>0</v>
      </c>
      <c r="N64" s="37">
        <v>0</v>
      </c>
      <c r="O64" s="29">
        <v>0</v>
      </c>
      <c r="P64" s="37">
        <v>0</v>
      </c>
      <c r="Q64" s="29">
        <v>0</v>
      </c>
      <c r="R64" s="37">
        <v>0</v>
      </c>
      <c r="S64" s="29">
        <v>0</v>
      </c>
      <c r="T64" s="37">
        <v>0</v>
      </c>
      <c r="U64" s="29">
        <v>0</v>
      </c>
      <c r="V64" s="37">
        <v>0</v>
      </c>
      <c r="W64" s="29">
        <v>0</v>
      </c>
      <c r="X64" s="37">
        <v>0</v>
      </c>
      <c r="Y64" s="29">
        <v>0</v>
      </c>
      <c r="Z64" s="36">
        <v>0</v>
      </c>
      <c r="AA64" s="14">
        <v>0</v>
      </c>
      <c r="AB64" s="36">
        <v>0</v>
      </c>
      <c r="AC64" s="14">
        <v>0</v>
      </c>
      <c r="AD64" s="36">
        <v>0</v>
      </c>
      <c r="AE64" s="14">
        <v>0</v>
      </c>
      <c r="AF64" s="36">
        <v>0</v>
      </c>
      <c r="AG64" s="14">
        <v>0</v>
      </c>
    </row>
    <row r="65" spans="1:33" ht="12.75">
      <c r="A65" s="10" t="s">
        <v>57</v>
      </c>
      <c r="B65" s="28">
        <v>0</v>
      </c>
      <c r="C65" s="29">
        <v>0</v>
      </c>
      <c r="D65" s="28">
        <v>0</v>
      </c>
      <c r="E65" s="29">
        <v>0</v>
      </c>
      <c r="F65" s="28">
        <v>0</v>
      </c>
      <c r="G65" s="29">
        <v>0</v>
      </c>
      <c r="H65" s="28">
        <v>0</v>
      </c>
      <c r="I65" s="29">
        <v>0</v>
      </c>
      <c r="J65" s="37">
        <v>0</v>
      </c>
      <c r="K65" s="29">
        <v>0</v>
      </c>
      <c r="L65" s="37">
        <v>0</v>
      </c>
      <c r="M65" s="14">
        <v>0</v>
      </c>
      <c r="N65" s="37">
        <v>0</v>
      </c>
      <c r="O65" s="29">
        <v>0</v>
      </c>
      <c r="P65" s="37">
        <v>0</v>
      </c>
      <c r="Q65" s="29">
        <v>0</v>
      </c>
      <c r="R65" s="37">
        <v>0</v>
      </c>
      <c r="S65" s="29">
        <v>0</v>
      </c>
      <c r="T65" s="37">
        <v>0</v>
      </c>
      <c r="U65" s="29">
        <v>0</v>
      </c>
      <c r="V65" s="37">
        <v>0</v>
      </c>
      <c r="W65" s="29">
        <v>0</v>
      </c>
      <c r="X65" s="37">
        <v>0</v>
      </c>
      <c r="Y65" s="29">
        <v>0</v>
      </c>
      <c r="Z65" s="36">
        <v>0</v>
      </c>
      <c r="AA65" s="14">
        <v>0</v>
      </c>
      <c r="AB65" s="36">
        <v>0</v>
      </c>
      <c r="AC65" s="14">
        <v>0</v>
      </c>
      <c r="AD65" s="36">
        <v>0</v>
      </c>
      <c r="AE65" s="14">
        <v>0</v>
      </c>
      <c r="AF65" s="36">
        <v>0</v>
      </c>
      <c r="AG65" s="14">
        <v>0</v>
      </c>
    </row>
    <row r="66" spans="1:33" ht="12.75">
      <c r="A66" s="10" t="s">
        <v>58</v>
      </c>
      <c r="B66" s="28">
        <v>0</v>
      </c>
      <c r="C66" s="29">
        <v>0</v>
      </c>
      <c r="D66" s="28">
        <v>0</v>
      </c>
      <c r="E66" s="29">
        <v>0</v>
      </c>
      <c r="F66" s="28">
        <v>0</v>
      </c>
      <c r="G66" s="29">
        <v>0</v>
      </c>
      <c r="H66" s="28">
        <v>0</v>
      </c>
      <c r="I66" s="29">
        <v>0</v>
      </c>
      <c r="J66" s="37">
        <v>0</v>
      </c>
      <c r="K66" s="29">
        <v>0</v>
      </c>
      <c r="L66" s="37">
        <v>0</v>
      </c>
      <c r="M66" s="14">
        <v>0</v>
      </c>
      <c r="N66" s="37">
        <v>0</v>
      </c>
      <c r="O66" s="29">
        <v>0</v>
      </c>
      <c r="P66" s="37">
        <v>0</v>
      </c>
      <c r="Q66" s="29">
        <v>0</v>
      </c>
      <c r="R66" s="37">
        <v>0</v>
      </c>
      <c r="S66" s="29">
        <v>0</v>
      </c>
      <c r="T66" s="37">
        <v>0</v>
      </c>
      <c r="U66" s="29">
        <v>0</v>
      </c>
      <c r="V66" s="37">
        <v>0</v>
      </c>
      <c r="W66" s="29">
        <v>0</v>
      </c>
      <c r="X66" s="37">
        <v>0</v>
      </c>
      <c r="Y66" s="29">
        <v>0</v>
      </c>
      <c r="Z66" s="36">
        <v>0</v>
      </c>
      <c r="AA66" s="14">
        <v>0</v>
      </c>
      <c r="AB66" s="36">
        <v>0</v>
      </c>
      <c r="AC66" s="14">
        <v>0</v>
      </c>
      <c r="AD66" s="36">
        <v>0</v>
      </c>
      <c r="AE66" s="14">
        <v>0</v>
      </c>
      <c r="AF66" s="36">
        <v>0</v>
      </c>
      <c r="AG66" s="14">
        <v>0</v>
      </c>
    </row>
    <row r="67" spans="1:33" ht="12.75">
      <c r="A67" s="10" t="s">
        <v>59</v>
      </c>
      <c r="B67" s="28">
        <v>0</v>
      </c>
      <c r="C67" s="29">
        <v>0</v>
      </c>
      <c r="D67" s="28">
        <v>0</v>
      </c>
      <c r="E67" s="29">
        <v>0</v>
      </c>
      <c r="F67" s="28">
        <v>0</v>
      </c>
      <c r="G67" s="29">
        <v>0</v>
      </c>
      <c r="H67" s="28">
        <v>0</v>
      </c>
      <c r="I67" s="29">
        <v>0</v>
      </c>
      <c r="J67" s="37">
        <v>0</v>
      </c>
      <c r="K67" s="29">
        <v>0</v>
      </c>
      <c r="L67" s="37">
        <v>0</v>
      </c>
      <c r="M67" s="14">
        <v>0</v>
      </c>
      <c r="N67" s="37">
        <v>0</v>
      </c>
      <c r="O67" s="29">
        <v>0</v>
      </c>
      <c r="P67" s="37">
        <v>0</v>
      </c>
      <c r="Q67" s="29">
        <v>0</v>
      </c>
      <c r="R67" s="37">
        <v>0</v>
      </c>
      <c r="S67" s="29">
        <v>0</v>
      </c>
      <c r="T67" s="37">
        <v>0</v>
      </c>
      <c r="U67" s="29">
        <v>0</v>
      </c>
      <c r="V67" s="37">
        <v>0</v>
      </c>
      <c r="W67" s="29">
        <v>0</v>
      </c>
      <c r="X67" s="37">
        <v>0</v>
      </c>
      <c r="Y67" s="29">
        <v>0</v>
      </c>
      <c r="Z67" s="36">
        <v>0</v>
      </c>
      <c r="AA67" s="14">
        <v>0</v>
      </c>
      <c r="AB67" s="36">
        <v>0</v>
      </c>
      <c r="AC67" s="14">
        <v>0</v>
      </c>
      <c r="AD67" s="36">
        <v>0</v>
      </c>
      <c r="AE67" s="14">
        <v>0</v>
      </c>
      <c r="AF67" s="36">
        <v>0</v>
      </c>
      <c r="AG67" s="14">
        <v>0</v>
      </c>
    </row>
    <row r="68" spans="1:33" ht="12.75">
      <c r="A68" s="10" t="s">
        <v>60</v>
      </c>
      <c r="B68" s="28">
        <v>0</v>
      </c>
      <c r="C68" s="29">
        <v>0</v>
      </c>
      <c r="D68" s="28">
        <v>0</v>
      </c>
      <c r="E68" s="29">
        <v>0</v>
      </c>
      <c r="F68" s="28">
        <v>0</v>
      </c>
      <c r="G68" s="29">
        <v>0</v>
      </c>
      <c r="H68" s="28">
        <v>0</v>
      </c>
      <c r="I68" s="29">
        <v>0</v>
      </c>
      <c r="J68" s="37">
        <v>0</v>
      </c>
      <c r="K68" s="29">
        <v>0</v>
      </c>
      <c r="L68" s="37">
        <v>0</v>
      </c>
      <c r="M68" s="14">
        <v>0</v>
      </c>
      <c r="N68" s="37">
        <v>0</v>
      </c>
      <c r="O68" s="29">
        <v>0</v>
      </c>
      <c r="P68" s="37">
        <v>0</v>
      </c>
      <c r="Q68" s="29">
        <v>0</v>
      </c>
      <c r="R68" s="37">
        <v>0</v>
      </c>
      <c r="S68" s="29">
        <v>0</v>
      </c>
      <c r="T68" s="37">
        <v>0</v>
      </c>
      <c r="U68" s="29">
        <v>0</v>
      </c>
      <c r="V68" s="37">
        <v>0</v>
      </c>
      <c r="W68" s="29">
        <v>0</v>
      </c>
      <c r="X68" s="37">
        <v>0</v>
      </c>
      <c r="Y68" s="29">
        <v>0</v>
      </c>
      <c r="Z68" s="36">
        <v>0</v>
      </c>
      <c r="AA68" s="14">
        <v>0</v>
      </c>
      <c r="AB68" s="36">
        <v>0</v>
      </c>
      <c r="AC68" s="14">
        <v>0</v>
      </c>
      <c r="AD68" s="36">
        <v>0</v>
      </c>
      <c r="AE68" s="14">
        <v>0</v>
      </c>
      <c r="AF68" s="36">
        <v>0</v>
      </c>
      <c r="AG68" s="14">
        <v>0</v>
      </c>
    </row>
    <row r="69" spans="1:33" ht="12.75">
      <c r="A69" s="10" t="s">
        <v>61</v>
      </c>
      <c r="B69" s="28">
        <v>0</v>
      </c>
      <c r="C69" s="29">
        <v>0</v>
      </c>
      <c r="D69" s="28">
        <v>0</v>
      </c>
      <c r="E69" s="29">
        <v>0</v>
      </c>
      <c r="F69" s="28">
        <v>0</v>
      </c>
      <c r="G69" s="29">
        <v>0</v>
      </c>
      <c r="H69" s="28">
        <v>0</v>
      </c>
      <c r="I69" s="29">
        <v>0</v>
      </c>
      <c r="J69" s="37">
        <v>0</v>
      </c>
      <c r="K69" s="29">
        <v>0</v>
      </c>
      <c r="L69" s="37">
        <v>0</v>
      </c>
      <c r="M69" s="14">
        <v>0</v>
      </c>
      <c r="N69" s="37">
        <v>0</v>
      </c>
      <c r="O69" s="29">
        <v>0</v>
      </c>
      <c r="P69" s="37">
        <v>0</v>
      </c>
      <c r="Q69" s="29">
        <v>0</v>
      </c>
      <c r="R69" s="37">
        <v>0</v>
      </c>
      <c r="S69" s="29">
        <v>0</v>
      </c>
      <c r="T69" s="37">
        <v>0</v>
      </c>
      <c r="U69" s="29">
        <v>0</v>
      </c>
      <c r="V69" s="37">
        <v>0</v>
      </c>
      <c r="W69" s="29">
        <v>0</v>
      </c>
      <c r="X69" s="37">
        <v>0</v>
      </c>
      <c r="Y69" s="29">
        <v>0</v>
      </c>
      <c r="Z69" s="36">
        <v>0</v>
      </c>
      <c r="AA69" s="14">
        <v>0</v>
      </c>
      <c r="AB69" s="36">
        <v>0</v>
      </c>
      <c r="AC69" s="14">
        <v>0</v>
      </c>
      <c r="AD69" s="36">
        <v>0</v>
      </c>
      <c r="AE69" s="14">
        <v>0</v>
      </c>
      <c r="AF69" s="36">
        <v>0</v>
      </c>
      <c r="AG69" s="14">
        <v>0</v>
      </c>
    </row>
    <row r="70" spans="1:33" ht="12.75">
      <c r="A70" s="10" t="s">
        <v>62</v>
      </c>
      <c r="B70" s="28">
        <v>0</v>
      </c>
      <c r="C70" s="29">
        <v>0</v>
      </c>
      <c r="D70" s="28">
        <v>0</v>
      </c>
      <c r="E70" s="29">
        <v>0</v>
      </c>
      <c r="F70" s="28">
        <v>0</v>
      </c>
      <c r="G70" s="29">
        <v>0</v>
      </c>
      <c r="H70" s="28">
        <v>0</v>
      </c>
      <c r="I70" s="29">
        <v>0</v>
      </c>
      <c r="J70" s="37">
        <v>0</v>
      </c>
      <c r="K70" s="29">
        <v>0</v>
      </c>
      <c r="L70" s="37">
        <v>0</v>
      </c>
      <c r="M70" s="14">
        <v>0</v>
      </c>
      <c r="N70" s="37">
        <v>0</v>
      </c>
      <c r="O70" s="29">
        <v>0</v>
      </c>
      <c r="P70" s="37">
        <v>0</v>
      </c>
      <c r="Q70" s="29">
        <v>0</v>
      </c>
      <c r="R70" s="37">
        <v>0</v>
      </c>
      <c r="S70" s="29">
        <v>0</v>
      </c>
      <c r="T70" s="37">
        <v>0</v>
      </c>
      <c r="U70" s="29">
        <v>0</v>
      </c>
      <c r="V70" s="37">
        <v>0</v>
      </c>
      <c r="W70" s="29">
        <v>0</v>
      </c>
      <c r="X70" s="37">
        <v>0</v>
      </c>
      <c r="Y70" s="29">
        <v>0</v>
      </c>
      <c r="Z70" s="36">
        <v>0</v>
      </c>
      <c r="AA70" s="14">
        <v>0</v>
      </c>
      <c r="AB70" s="36">
        <v>0</v>
      </c>
      <c r="AC70" s="14">
        <v>0</v>
      </c>
      <c r="AD70" s="36">
        <v>0</v>
      </c>
      <c r="AE70" s="14">
        <v>0</v>
      </c>
      <c r="AF70" s="36">
        <v>0</v>
      </c>
      <c r="AG70" s="14">
        <v>0</v>
      </c>
    </row>
    <row r="71" spans="1:33" ht="12.75">
      <c r="A71" s="10" t="s">
        <v>63</v>
      </c>
      <c r="B71" s="28">
        <v>0</v>
      </c>
      <c r="C71" s="29">
        <v>0</v>
      </c>
      <c r="D71" s="28">
        <v>0</v>
      </c>
      <c r="E71" s="29">
        <v>0</v>
      </c>
      <c r="F71" s="28">
        <v>0</v>
      </c>
      <c r="G71" s="29">
        <v>0</v>
      </c>
      <c r="H71" s="28">
        <v>0</v>
      </c>
      <c r="I71" s="29">
        <v>0</v>
      </c>
      <c r="J71" s="37">
        <v>0</v>
      </c>
      <c r="K71" s="29">
        <v>0</v>
      </c>
      <c r="L71" s="37">
        <v>0</v>
      </c>
      <c r="M71" s="14">
        <v>0</v>
      </c>
      <c r="N71" s="37">
        <v>0</v>
      </c>
      <c r="O71" s="29">
        <v>0</v>
      </c>
      <c r="P71" s="37">
        <v>0</v>
      </c>
      <c r="Q71" s="29">
        <v>0</v>
      </c>
      <c r="R71" s="37">
        <v>0</v>
      </c>
      <c r="S71" s="29">
        <v>0</v>
      </c>
      <c r="T71" s="37">
        <v>0</v>
      </c>
      <c r="U71" s="29">
        <v>0</v>
      </c>
      <c r="V71" s="37">
        <v>0</v>
      </c>
      <c r="W71" s="29">
        <v>0</v>
      </c>
      <c r="X71" s="37">
        <v>0</v>
      </c>
      <c r="Y71" s="29">
        <v>0</v>
      </c>
      <c r="Z71" s="36">
        <v>0</v>
      </c>
      <c r="AA71" s="14">
        <v>0</v>
      </c>
      <c r="AB71" s="36">
        <v>0</v>
      </c>
      <c r="AC71" s="14">
        <v>0</v>
      </c>
      <c r="AD71" s="36">
        <v>0</v>
      </c>
      <c r="AE71" s="14">
        <v>0</v>
      </c>
      <c r="AF71" s="36">
        <v>0</v>
      </c>
      <c r="AG71" s="14">
        <v>0</v>
      </c>
    </row>
    <row r="72" spans="1:33" ht="12.75">
      <c r="A72" s="10" t="s">
        <v>64</v>
      </c>
      <c r="B72" s="28">
        <v>0</v>
      </c>
      <c r="C72" s="29">
        <v>0</v>
      </c>
      <c r="D72" s="28">
        <v>0</v>
      </c>
      <c r="E72" s="29">
        <v>0</v>
      </c>
      <c r="F72" s="28">
        <v>0</v>
      </c>
      <c r="G72" s="29">
        <v>0</v>
      </c>
      <c r="H72" s="28">
        <v>0</v>
      </c>
      <c r="I72" s="29">
        <v>0</v>
      </c>
      <c r="J72" s="37">
        <v>0</v>
      </c>
      <c r="K72" s="29">
        <v>0</v>
      </c>
      <c r="L72" s="37">
        <v>0</v>
      </c>
      <c r="M72" s="14">
        <v>0</v>
      </c>
      <c r="N72" s="37">
        <v>0</v>
      </c>
      <c r="O72" s="29">
        <v>0</v>
      </c>
      <c r="P72" s="37">
        <v>0</v>
      </c>
      <c r="Q72" s="29">
        <v>0</v>
      </c>
      <c r="R72" s="37">
        <v>0</v>
      </c>
      <c r="S72" s="29">
        <v>0</v>
      </c>
      <c r="T72" s="37">
        <v>0</v>
      </c>
      <c r="U72" s="29">
        <v>0</v>
      </c>
      <c r="V72" s="37">
        <v>0</v>
      </c>
      <c r="W72" s="29">
        <v>0</v>
      </c>
      <c r="X72" s="37">
        <v>0</v>
      </c>
      <c r="Y72" s="29">
        <v>0</v>
      </c>
      <c r="Z72" s="36">
        <v>0</v>
      </c>
      <c r="AA72" s="14">
        <v>0</v>
      </c>
      <c r="AB72" s="36">
        <v>0</v>
      </c>
      <c r="AC72" s="14">
        <v>0</v>
      </c>
      <c r="AD72" s="36">
        <v>0</v>
      </c>
      <c r="AE72" s="14">
        <v>0</v>
      </c>
      <c r="AF72" s="36">
        <v>0</v>
      </c>
      <c r="AG72" s="14">
        <v>0</v>
      </c>
    </row>
    <row r="73" spans="1:33" ht="12.75">
      <c r="A73" s="13" t="s">
        <v>88</v>
      </c>
      <c r="B73" s="30">
        <f>SUM(B6:B72)</f>
        <v>945594.88</v>
      </c>
      <c r="C73" s="31">
        <f>SUM(C6:C72)</f>
        <v>62537.5</v>
      </c>
      <c r="D73" s="30">
        <f>SUM(D6:D72)</f>
        <v>226251.56</v>
      </c>
      <c r="E73" s="31">
        <f>SUM(E6:E72)</f>
        <v>47391.15</v>
      </c>
      <c r="F73" s="30">
        <f>SUM(F6:F72)</f>
        <v>190926.09</v>
      </c>
      <c r="G73" s="31">
        <f>SUM(G6:G72)</f>
        <v>57084.41</v>
      </c>
      <c r="H73" s="30">
        <f>SUM(H6:H72)</f>
        <v>293853.59</v>
      </c>
      <c r="I73" s="31">
        <f>SUM(I6:I72)</f>
        <v>73463.41</v>
      </c>
      <c r="J73" s="30">
        <f>SUM(J6:J72)</f>
        <v>219417.14</v>
      </c>
      <c r="K73" s="31">
        <f>SUM(K6:K72)</f>
        <v>54854.29</v>
      </c>
      <c r="L73" s="30">
        <f>SUM(L6:L72)</f>
        <v>148965.34</v>
      </c>
      <c r="M73" s="31">
        <f>SUM(M6:M72)</f>
        <v>37241.34</v>
      </c>
      <c r="N73" s="30">
        <f>SUM(N6:N72)</f>
        <v>0</v>
      </c>
      <c r="O73" s="40">
        <f>SUM(O6:O72)</f>
        <v>0</v>
      </c>
      <c r="P73" s="41">
        <f aca="true" t="shared" si="0" ref="P73:AF73">SUM(P6:P72)</f>
        <v>0</v>
      </c>
      <c r="Q73" s="40">
        <f t="shared" si="0"/>
        <v>0</v>
      </c>
      <c r="R73" s="41">
        <f t="shared" si="0"/>
        <v>0</v>
      </c>
      <c r="S73" s="40">
        <f t="shared" si="0"/>
        <v>0</v>
      </c>
      <c r="T73" s="41">
        <f t="shared" si="0"/>
        <v>0</v>
      </c>
      <c r="U73" s="40">
        <f t="shared" si="0"/>
        <v>0</v>
      </c>
      <c r="V73" s="41">
        <f t="shared" si="0"/>
        <v>0</v>
      </c>
      <c r="W73" s="40">
        <f t="shared" si="0"/>
        <v>0</v>
      </c>
      <c r="X73" s="41">
        <f t="shared" si="0"/>
        <v>0</v>
      </c>
      <c r="Y73" s="40">
        <f t="shared" si="0"/>
        <v>0</v>
      </c>
      <c r="Z73" s="38">
        <f>SUM(Z6:Z72)</f>
        <v>0</v>
      </c>
      <c r="AA73" s="15">
        <f>SUM(AA6:AA72)</f>
        <v>0</v>
      </c>
      <c r="AB73" s="38">
        <f>SUM(AB6:AB72)</f>
        <v>0</v>
      </c>
      <c r="AC73" s="15">
        <f>SUM(AC6:AC72)</f>
        <v>0</v>
      </c>
      <c r="AD73" s="38">
        <f>SUM(AD6:AD72)</f>
        <v>0</v>
      </c>
      <c r="AE73" s="15">
        <f>SUM(AE6:AE72)</f>
        <v>0</v>
      </c>
      <c r="AF73" s="38">
        <f t="shared" si="0"/>
        <v>0</v>
      </c>
      <c r="AG73" s="15">
        <f>SUM(AG6:AG72)</f>
        <v>0</v>
      </c>
    </row>
    <row r="74" spans="1:33" ht="12.75">
      <c r="A74" s="13"/>
      <c r="B74" s="30"/>
      <c r="C74" s="31"/>
      <c r="D74" s="30"/>
      <c r="E74" s="31"/>
      <c r="F74" s="30"/>
      <c r="G74" s="31"/>
      <c r="H74" s="30"/>
      <c r="I74" s="31"/>
      <c r="J74" s="30"/>
      <c r="K74" s="31"/>
      <c r="L74" s="30"/>
      <c r="M74" s="31"/>
      <c r="N74" s="30"/>
      <c r="O74" s="31"/>
      <c r="P74" s="41"/>
      <c r="Q74" s="31"/>
      <c r="R74" s="41"/>
      <c r="S74" s="31"/>
      <c r="T74" s="41"/>
      <c r="U74" s="31"/>
      <c r="V74" s="41"/>
      <c r="W74" s="31"/>
      <c r="X74" s="41"/>
      <c r="Y74" s="31"/>
      <c r="Z74" s="38"/>
      <c r="AA74" s="43"/>
      <c r="AB74" s="38"/>
      <c r="AC74" s="43"/>
      <c r="AD74" s="38"/>
      <c r="AE74" s="43"/>
      <c r="AF74" s="38"/>
      <c r="AG74" s="43"/>
    </row>
    <row r="75" spans="1:33" ht="12.75">
      <c r="A75" s="13" t="s">
        <v>87</v>
      </c>
      <c r="B75" s="30"/>
      <c r="C75" s="31">
        <f>SUM(B73:C73)</f>
        <v>1008132.38</v>
      </c>
      <c r="D75" s="30"/>
      <c r="E75" s="31">
        <f>SUM(D73:E73)</f>
        <v>273642.71</v>
      </c>
      <c r="F75" s="30"/>
      <c r="G75" s="31">
        <f>SUM(F73:G73)</f>
        <v>248010.5</v>
      </c>
      <c r="H75" s="30"/>
      <c r="I75" s="31">
        <f>SUM(H73:I73)</f>
        <v>367317</v>
      </c>
      <c r="J75" s="30"/>
      <c r="K75" s="31">
        <f>SUM(J73:K73)</f>
        <v>274271.43</v>
      </c>
      <c r="L75" s="30"/>
      <c r="M75" s="31">
        <f>SUM(L73:M73)</f>
        <v>186206.68</v>
      </c>
      <c r="N75" s="30"/>
      <c r="O75" s="31">
        <f>SUM(N73:O73)</f>
        <v>0</v>
      </c>
      <c r="P75" s="41"/>
      <c r="Q75" s="31">
        <f>SUM(P73:Q73)</f>
        <v>0</v>
      </c>
      <c r="R75" s="41"/>
      <c r="S75" s="31">
        <f>SUM(R73:S73)</f>
        <v>0</v>
      </c>
      <c r="T75" s="41"/>
      <c r="U75" s="31">
        <f>SUM(T73:U73)</f>
        <v>0</v>
      </c>
      <c r="V75" s="41"/>
      <c r="W75" s="31">
        <f>SUM(V73:W73)</f>
        <v>0</v>
      </c>
      <c r="X75" s="41"/>
      <c r="Y75" s="31">
        <f>SUM(X73:Y73)</f>
        <v>0</v>
      </c>
      <c r="Z75" s="38"/>
      <c r="AA75" s="31">
        <f>SUM(Z73:AA73)</f>
        <v>0</v>
      </c>
      <c r="AB75" s="38"/>
      <c r="AC75" s="31">
        <f>SUM(AB73:AC73)</f>
        <v>0</v>
      </c>
      <c r="AD75" s="38"/>
      <c r="AE75" s="31">
        <f>SUM(AD73:AE73)</f>
        <v>0</v>
      </c>
      <c r="AF75" s="38"/>
      <c r="AG75" s="31">
        <f>SUM(AF73:AG73)</f>
        <v>0</v>
      </c>
    </row>
    <row r="76" spans="1:33" ht="12.75">
      <c r="A76" s="13" t="s">
        <v>65</v>
      </c>
      <c r="B76" s="35"/>
      <c r="C76" s="32" t="s">
        <v>66</v>
      </c>
      <c r="D76" s="35"/>
      <c r="E76" s="34">
        <f>(E75-C75)/C75</f>
        <v>-0.7285647049646395</v>
      </c>
      <c r="F76" s="35"/>
      <c r="G76" s="34">
        <f>(G75-E75)/E75</f>
        <v>-0.09367035577158266</v>
      </c>
      <c r="H76" s="35"/>
      <c r="I76" s="34">
        <f>(I75-G75)/G75</f>
        <v>0.48105422955882915</v>
      </c>
      <c r="J76" s="35"/>
      <c r="K76" s="34">
        <f>(K75-I75)/I75</f>
        <v>-0.2533113632094349</v>
      </c>
      <c r="L76" s="35"/>
      <c r="M76" s="34">
        <f>(M75-K75)/K75</f>
        <v>-0.32108612260489544</v>
      </c>
      <c r="N76" s="35"/>
      <c r="O76" s="34">
        <f>(O75-M75)/M75</f>
        <v>-1</v>
      </c>
      <c r="P76" s="42"/>
      <c r="Q76" s="32" t="s">
        <v>66</v>
      </c>
      <c r="R76" s="42"/>
      <c r="S76" s="32" t="s">
        <v>66</v>
      </c>
      <c r="T76" s="42"/>
      <c r="U76" s="32" t="s">
        <v>66</v>
      </c>
      <c r="V76" s="42"/>
      <c r="W76" s="32" t="s">
        <v>66</v>
      </c>
      <c r="X76" s="42"/>
      <c r="Y76" s="32" t="s">
        <v>66</v>
      </c>
      <c r="Z76" s="39"/>
      <c r="AA76" s="32" t="s">
        <v>66</v>
      </c>
      <c r="AB76" s="39"/>
      <c r="AC76" s="32" t="s">
        <v>66</v>
      </c>
      <c r="AD76" s="39"/>
      <c r="AE76" s="32" t="s">
        <v>66</v>
      </c>
      <c r="AF76" s="39"/>
      <c r="AG76" s="32" t="s">
        <v>66</v>
      </c>
    </row>
    <row r="77" spans="1:33" ht="12.75">
      <c r="A77" s="3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4"/>
    </row>
    <row r="78" spans="1:33" ht="13.5" thickBot="1">
      <c r="A78" s="18" t="s">
        <v>91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5"/>
    </row>
  </sheetData>
  <sheetProtection/>
  <mergeCells count="16">
    <mergeCell ref="AF4:AG4"/>
    <mergeCell ref="H4:I4"/>
    <mergeCell ref="J4:K4"/>
    <mergeCell ref="L4:M4"/>
    <mergeCell ref="N4:O4"/>
    <mergeCell ref="P4:Q4"/>
    <mergeCell ref="R4:S4"/>
    <mergeCell ref="Z4:AA4"/>
    <mergeCell ref="AB4:AC4"/>
    <mergeCell ref="AD4:AE4"/>
    <mergeCell ref="B4:C4"/>
    <mergeCell ref="D4:E4"/>
    <mergeCell ref="F4:G4"/>
    <mergeCell ref="T4:U4"/>
    <mergeCell ref="V4:W4"/>
    <mergeCell ref="X4:Y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Research&amp;R&amp;14December 8, 2022</oddFooter>
  </headerFooter>
  <ignoredErrors>
    <ignoredError sqref="AF73:AG73 B73:AA73 AB73:AC73 AD73:AE7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Florida</dc:creator>
  <cp:keywords/>
  <dc:description/>
  <cp:lastModifiedBy>O'Cain, Steve</cp:lastModifiedBy>
  <cp:lastPrinted>2022-12-08T19:07:57Z</cp:lastPrinted>
  <dcterms:created xsi:type="dcterms:W3CDTF">2001-07-09T12:18:47Z</dcterms:created>
  <dcterms:modified xsi:type="dcterms:W3CDTF">2022-12-08T19:08:20Z</dcterms:modified>
  <cp:category/>
  <cp:version/>
  <cp:contentType/>
  <cp:contentStatus/>
</cp:coreProperties>
</file>