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Profiles\"/>
    </mc:Choice>
  </mc:AlternateContent>
  <bookViews>
    <workbookView xWindow="30" yWindow="15" windowWidth="9570" windowHeight="7830" tabRatio="856"/>
  </bookViews>
  <sheets>
    <sheet name="LFY 2020-21" sheetId="88" r:id="rId1"/>
    <sheet name="LFY 2019-20" sheetId="87" r:id="rId2"/>
    <sheet name="LFY 2018-19" sheetId="86" r:id="rId3"/>
    <sheet name="LFY 2017-18" sheetId="85" r:id="rId4"/>
    <sheet name="LFY 2016-17" sheetId="84" r:id="rId5"/>
    <sheet name="LFY 2015-16" sheetId="82" r:id="rId6"/>
    <sheet name="LFY 2014-15" sheetId="80" r:id="rId7"/>
    <sheet name="LFY 2013-14" sheetId="79" r:id="rId8"/>
    <sheet name="LFY 2012-13" sheetId="78" r:id="rId9"/>
    <sheet name="LFY 2011-12" sheetId="77" r:id="rId10"/>
    <sheet name="LFY 2010-11" sheetId="75" r:id="rId11"/>
    <sheet name="LFY 2009-10" sheetId="72" r:id="rId12"/>
    <sheet name="LFY 2008-09" sheetId="74" r:id="rId13"/>
    <sheet name="LFY 2007-08" sheetId="76" r:id="rId14"/>
    <sheet name="LFY 2006-07" sheetId="81" r:id="rId15"/>
    <sheet name="LFY 2005-06" sheetId="83" r:id="rId16"/>
  </sheets>
  <definedNames>
    <definedName name="_xlnm.Print_Area" localSheetId="15">'LFY 2005-06'!$A$1:$Y$76</definedName>
    <definedName name="_xlnm.Print_Area" localSheetId="14">'LFY 2006-07'!$A$1:$Y$76</definedName>
    <definedName name="_xlnm.Print_Area" localSheetId="13">'LFY 2007-08'!$A$1:$Y$76</definedName>
    <definedName name="_xlnm.Print_Area" localSheetId="12">'LFY 2008-09'!$A$1:$Y$76</definedName>
    <definedName name="_xlnm.Print_Area" localSheetId="11">'LFY 2009-10'!$A$1:$Y$76</definedName>
    <definedName name="_xlnm.Print_Area" localSheetId="10">'LFY 2010-11'!$A$1:$Y$76</definedName>
    <definedName name="_xlnm.Print_Area" localSheetId="9">'LFY 2011-12'!$A$1:$Y$76</definedName>
    <definedName name="_xlnm.Print_Area" localSheetId="8">'LFY 2012-13'!$A$1:$Y$76</definedName>
    <definedName name="_xlnm.Print_Area" localSheetId="7">'LFY 2013-14'!$A$1:$Y$76</definedName>
    <definedName name="_xlnm.Print_Area" localSheetId="6">'LFY 2014-15'!$A$1:$Y$76</definedName>
    <definedName name="_xlnm.Print_Area" localSheetId="5">'LFY 2015-16'!$A$1:$Y$76</definedName>
    <definedName name="_xlnm.Print_Area" localSheetId="4">'LFY 2016-17'!$A$1:$Y$76</definedName>
    <definedName name="_xlnm.Print_Area" localSheetId="3">'LFY 2017-18'!$A$1:$Y$76</definedName>
    <definedName name="_xlnm.Print_Area" localSheetId="2">'LFY 2018-19'!$A$1:$Y$76</definedName>
    <definedName name="_xlnm.Print_Area" localSheetId="1">'LFY 2019-20'!$A$1:$Y$76</definedName>
    <definedName name="_xlnm.Print_Area" localSheetId="0">'LFY 2020-21'!$A$1:$Y$76</definedName>
    <definedName name="_xlnm.Print_Titles" localSheetId="15">'LFY 2005-06'!$1:$2</definedName>
    <definedName name="_xlnm.Print_Titles" localSheetId="14">'LFY 2006-07'!$1:$2</definedName>
    <definedName name="_xlnm.Print_Titles" localSheetId="13">'LFY 2007-08'!$1:$2</definedName>
    <definedName name="_xlnm.Print_Titles" localSheetId="12">'LFY 2008-09'!$1:$2</definedName>
    <definedName name="_xlnm.Print_Titles" localSheetId="11">'LFY 2009-10'!$1:$2</definedName>
    <definedName name="_xlnm.Print_Titles" localSheetId="10">'LFY 2010-11'!$1:$2</definedName>
    <definedName name="_xlnm.Print_Titles" localSheetId="9">'LFY 2011-12'!$1:$2</definedName>
    <definedName name="_xlnm.Print_Titles" localSheetId="8">'LFY 2012-13'!$1:$2</definedName>
    <definedName name="_xlnm.Print_Titles" localSheetId="7">'LFY 2013-14'!$1:$2</definedName>
    <definedName name="_xlnm.Print_Titles" localSheetId="6">'LFY 2014-15'!$1:$2</definedName>
    <definedName name="_xlnm.Print_Titles" localSheetId="5">'LFY 2015-16'!$1:$2</definedName>
    <definedName name="_xlnm.Print_Titles" localSheetId="4">'LFY 2016-17'!$1:$2</definedName>
    <definedName name="_xlnm.Print_Titles" localSheetId="3">'LFY 2017-18'!$1:$2</definedName>
    <definedName name="_xlnm.Print_Titles" localSheetId="2">'LFY 2018-19'!$1:$2</definedName>
    <definedName name="_xlnm.Print_Titles" localSheetId="1">'LFY 2019-20'!$1:$2</definedName>
    <definedName name="_xlnm.Print_Titles" localSheetId="0">'LFY 2020-21'!$1:$2</definedName>
  </definedNames>
  <calcPr calcId="162913"/>
</workbook>
</file>

<file path=xl/calcChain.xml><?xml version="1.0" encoding="utf-8"?>
<calcChain xmlns="http://schemas.openxmlformats.org/spreadsheetml/2006/main">
  <c r="Y3" i="87" l="1"/>
  <c r="Y73" i="88" l="1"/>
  <c r="V73" i="88"/>
  <c r="S73" i="88"/>
  <c r="P73" i="88"/>
  <c r="M73" i="88"/>
  <c r="J73" i="88"/>
  <c r="G73" i="88"/>
  <c r="D73" i="88"/>
  <c r="Y69" i="88"/>
  <c r="V69" i="88"/>
  <c r="S69" i="88"/>
  <c r="P69" i="88"/>
  <c r="M69" i="88"/>
  <c r="J69" i="88"/>
  <c r="G69" i="88"/>
  <c r="D69" i="88"/>
  <c r="Y68" i="88"/>
  <c r="V68" i="88"/>
  <c r="S68" i="88"/>
  <c r="P68" i="88"/>
  <c r="M68" i="88"/>
  <c r="J68" i="88"/>
  <c r="G68" i="88"/>
  <c r="D68" i="88"/>
  <c r="Y67" i="88"/>
  <c r="V67" i="88"/>
  <c r="S67" i="88"/>
  <c r="P67" i="88"/>
  <c r="M67" i="88"/>
  <c r="J67" i="88"/>
  <c r="G67" i="88"/>
  <c r="D67" i="88"/>
  <c r="Y66" i="88"/>
  <c r="V66" i="88"/>
  <c r="S66" i="88"/>
  <c r="P66" i="88"/>
  <c r="M66" i="88"/>
  <c r="J66" i="88"/>
  <c r="G66" i="88"/>
  <c r="D66" i="88"/>
  <c r="Y65" i="88"/>
  <c r="V65" i="88"/>
  <c r="S65" i="88"/>
  <c r="P65" i="88"/>
  <c r="M65" i="88"/>
  <c r="J65" i="88"/>
  <c r="G65" i="88"/>
  <c r="D65" i="88"/>
  <c r="Y64" i="88"/>
  <c r="V64" i="88"/>
  <c r="S64" i="88"/>
  <c r="P64" i="88"/>
  <c r="M64" i="88"/>
  <c r="J64" i="88"/>
  <c r="G64" i="88"/>
  <c r="D64" i="88"/>
  <c r="Y63" i="88"/>
  <c r="V63" i="88"/>
  <c r="S63" i="88"/>
  <c r="P63" i="88"/>
  <c r="M63" i="88"/>
  <c r="J63" i="88"/>
  <c r="G63" i="88"/>
  <c r="D63" i="88"/>
  <c r="Y62" i="88"/>
  <c r="V62" i="88"/>
  <c r="S62" i="88"/>
  <c r="P62" i="88"/>
  <c r="M62" i="88"/>
  <c r="J62" i="88"/>
  <c r="G62" i="88"/>
  <c r="D62" i="88"/>
  <c r="Y61" i="88"/>
  <c r="V61" i="88"/>
  <c r="S61" i="88"/>
  <c r="P61" i="88"/>
  <c r="M61" i="88"/>
  <c r="J61" i="88"/>
  <c r="G61" i="88"/>
  <c r="D61" i="88"/>
  <c r="Y60" i="88"/>
  <c r="V60" i="88"/>
  <c r="S60" i="88"/>
  <c r="P60" i="88"/>
  <c r="M60" i="88"/>
  <c r="J60" i="88"/>
  <c r="G60" i="88"/>
  <c r="D60" i="88"/>
  <c r="Y59" i="88"/>
  <c r="V59" i="88"/>
  <c r="S59" i="88"/>
  <c r="P59" i="88"/>
  <c r="M59" i="88"/>
  <c r="J59" i="88"/>
  <c r="G59" i="88"/>
  <c r="D59" i="88"/>
  <c r="Y58" i="88"/>
  <c r="V58" i="88"/>
  <c r="S58" i="88"/>
  <c r="P58" i="88"/>
  <c r="M58" i="88"/>
  <c r="J58" i="88"/>
  <c r="G58" i="88"/>
  <c r="D58" i="88"/>
  <c r="Y57" i="88"/>
  <c r="V57" i="88"/>
  <c r="S57" i="88"/>
  <c r="P57" i="88"/>
  <c r="M57" i="88"/>
  <c r="J57" i="88"/>
  <c r="G57" i="88"/>
  <c r="D57" i="88"/>
  <c r="Y56" i="88"/>
  <c r="V56" i="88"/>
  <c r="S56" i="88"/>
  <c r="P56" i="88"/>
  <c r="M56" i="88"/>
  <c r="J56" i="88"/>
  <c r="G56" i="88"/>
  <c r="D56" i="88"/>
  <c r="Y55" i="88"/>
  <c r="V55" i="88"/>
  <c r="S55" i="88"/>
  <c r="P55" i="88"/>
  <c r="M55" i="88"/>
  <c r="J55" i="88"/>
  <c r="G55" i="88"/>
  <c r="D55" i="88"/>
  <c r="Y54" i="88"/>
  <c r="V54" i="88"/>
  <c r="S54" i="88"/>
  <c r="P54" i="88"/>
  <c r="M54" i="88"/>
  <c r="J54" i="88"/>
  <c r="G54" i="88"/>
  <c r="D54" i="88"/>
  <c r="Y53" i="88"/>
  <c r="V53" i="88"/>
  <c r="S53" i="88"/>
  <c r="P53" i="88"/>
  <c r="M53" i="88"/>
  <c r="J53" i="88"/>
  <c r="G53" i="88"/>
  <c r="D53" i="88"/>
  <c r="Y52" i="88"/>
  <c r="V52" i="88"/>
  <c r="S52" i="88"/>
  <c r="P52" i="88"/>
  <c r="M52" i="88"/>
  <c r="J52" i="88"/>
  <c r="G52" i="88"/>
  <c r="D52" i="88"/>
  <c r="Y51" i="88"/>
  <c r="V51" i="88"/>
  <c r="S51" i="88"/>
  <c r="P51" i="88"/>
  <c r="M51" i="88"/>
  <c r="J51" i="88"/>
  <c r="G51" i="88"/>
  <c r="D51" i="88"/>
  <c r="Y50" i="88"/>
  <c r="V50" i="88"/>
  <c r="S50" i="88"/>
  <c r="P50" i="88"/>
  <c r="M50" i="88"/>
  <c r="J50" i="88"/>
  <c r="G50" i="88"/>
  <c r="D50" i="88"/>
  <c r="Y49" i="88"/>
  <c r="V49" i="88"/>
  <c r="S49" i="88"/>
  <c r="P49" i="88"/>
  <c r="M49" i="88"/>
  <c r="J49" i="88"/>
  <c r="G49" i="88"/>
  <c r="D49" i="88"/>
  <c r="Y48" i="88"/>
  <c r="V48" i="88"/>
  <c r="S48" i="88"/>
  <c r="P48" i="88"/>
  <c r="M48" i="88"/>
  <c r="J48" i="88"/>
  <c r="G48" i="88"/>
  <c r="D48" i="88"/>
  <c r="Y47" i="88"/>
  <c r="V47" i="88"/>
  <c r="S47" i="88"/>
  <c r="P47" i="88"/>
  <c r="M47" i="88"/>
  <c r="J47" i="88"/>
  <c r="G47" i="88"/>
  <c r="D47" i="88"/>
  <c r="Y46" i="88"/>
  <c r="V46" i="88"/>
  <c r="S46" i="88"/>
  <c r="P46" i="88"/>
  <c r="M46" i="88"/>
  <c r="J46" i="88"/>
  <c r="G46" i="88"/>
  <c r="D46" i="88"/>
  <c r="Y45" i="88"/>
  <c r="V45" i="88"/>
  <c r="S45" i="88"/>
  <c r="P45" i="88"/>
  <c r="M45" i="88"/>
  <c r="J45" i="88"/>
  <c r="G45" i="88"/>
  <c r="D45" i="88"/>
  <c r="Y44" i="88"/>
  <c r="V44" i="88"/>
  <c r="S44" i="88"/>
  <c r="P44" i="88"/>
  <c r="M44" i="88"/>
  <c r="J44" i="88"/>
  <c r="G44" i="88"/>
  <c r="D44" i="88"/>
  <c r="Y43" i="88"/>
  <c r="V43" i="88"/>
  <c r="S43" i="88"/>
  <c r="P43" i="88"/>
  <c r="M43" i="88"/>
  <c r="J43" i="88"/>
  <c r="G43" i="88"/>
  <c r="D43" i="88"/>
  <c r="Y42" i="88"/>
  <c r="V42" i="88"/>
  <c r="S42" i="88"/>
  <c r="P42" i="88"/>
  <c r="M42" i="88"/>
  <c r="J42" i="88"/>
  <c r="G42" i="88"/>
  <c r="D42" i="88"/>
  <c r="Y41" i="88"/>
  <c r="V41" i="88"/>
  <c r="S41" i="88"/>
  <c r="P41" i="88"/>
  <c r="M41" i="88"/>
  <c r="J41" i="88"/>
  <c r="G41" i="88"/>
  <c r="D41" i="88"/>
  <c r="Y40" i="88"/>
  <c r="V40" i="88"/>
  <c r="S40" i="88"/>
  <c r="P40" i="88"/>
  <c r="M40" i="88"/>
  <c r="J40" i="88"/>
  <c r="G40" i="88"/>
  <c r="D40" i="88"/>
  <c r="Y39" i="88"/>
  <c r="V39" i="88"/>
  <c r="S39" i="88"/>
  <c r="P39" i="88"/>
  <c r="M39" i="88"/>
  <c r="J39" i="88"/>
  <c r="G39" i="88"/>
  <c r="D39" i="88"/>
  <c r="Y38" i="88"/>
  <c r="V38" i="88"/>
  <c r="S38" i="88"/>
  <c r="P38" i="88"/>
  <c r="M38" i="88"/>
  <c r="J38" i="88"/>
  <c r="G38" i="88"/>
  <c r="D38" i="88"/>
  <c r="Y37" i="88"/>
  <c r="V37" i="88"/>
  <c r="S37" i="88"/>
  <c r="P37" i="88"/>
  <c r="M37" i="88"/>
  <c r="J37" i="88"/>
  <c r="G37" i="88"/>
  <c r="D37" i="88"/>
  <c r="Y36" i="88"/>
  <c r="V36" i="88"/>
  <c r="S36" i="88"/>
  <c r="P36" i="88"/>
  <c r="M36" i="88"/>
  <c r="J36" i="88"/>
  <c r="G36" i="88"/>
  <c r="D36" i="88"/>
  <c r="Y35" i="88"/>
  <c r="V35" i="88"/>
  <c r="S35" i="88"/>
  <c r="P35" i="88"/>
  <c r="M35" i="88"/>
  <c r="J35" i="88"/>
  <c r="G35" i="88"/>
  <c r="D35" i="88"/>
  <c r="Y34" i="88"/>
  <c r="V34" i="88"/>
  <c r="S34" i="88"/>
  <c r="P34" i="88"/>
  <c r="M34" i="88"/>
  <c r="J34" i="88"/>
  <c r="G34" i="88"/>
  <c r="D34" i="88"/>
  <c r="Y33" i="88"/>
  <c r="V33" i="88"/>
  <c r="S33" i="88"/>
  <c r="P33" i="88"/>
  <c r="M33" i="88"/>
  <c r="J33" i="88"/>
  <c r="G33" i="88"/>
  <c r="D33" i="88"/>
  <c r="Y32" i="88"/>
  <c r="V32" i="88"/>
  <c r="S32" i="88"/>
  <c r="P32" i="88"/>
  <c r="M32" i="88"/>
  <c r="J32" i="88"/>
  <c r="G32" i="88"/>
  <c r="D32" i="88"/>
  <c r="Y31" i="88"/>
  <c r="V31" i="88"/>
  <c r="S31" i="88"/>
  <c r="P31" i="88"/>
  <c r="M31" i="88"/>
  <c r="J31" i="88"/>
  <c r="G31" i="88"/>
  <c r="D31" i="88"/>
  <c r="Y30" i="88"/>
  <c r="V30" i="88"/>
  <c r="S30" i="88"/>
  <c r="P30" i="88"/>
  <c r="M30" i="88"/>
  <c r="J30" i="88"/>
  <c r="G30" i="88"/>
  <c r="D30" i="88"/>
  <c r="Y29" i="88"/>
  <c r="V29" i="88"/>
  <c r="S29" i="88"/>
  <c r="P29" i="88"/>
  <c r="M29" i="88"/>
  <c r="J29" i="88"/>
  <c r="G29" i="88"/>
  <c r="D29" i="88"/>
  <c r="Y28" i="88"/>
  <c r="V28" i="88"/>
  <c r="S28" i="88"/>
  <c r="P28" i="88"/>
  <c r="M28" i="88"/>
  <c r="J28" i="88"/>
  <c r="G28" i="88"/>
  <c r="D28" i="88"/>
  <c r="Y27" i="88"/>
  <c r="V27" i="88"/>
  <c r="S27" i="88"/>
  <c r="P27" i="88"/>
  <c r="M27" i="88"/>
  <c r="J27" i="88"/>
  <c r="G27" i="88"/>
  <c r="D27" i="88"/>
  <c r="Y26" i="88"/>
  <c r="V26" i="88"/>
  <c r="S26" i="88"/>
  <c r="P26" i="88"/>
  <c r="M26" i="88"/>
  <c r="J26" i="88"/>
  <c r="G26" i="88"/>
  <c r="D26" i="88"/>
  <c r="Y25" i="88"/>
  <c r="V25" i="88"/>
  <c r="S25" i="88"/>
  <c r="P25" i="88"/>
  <c r="M25" i="88"/>
  <c r="J25" i="88"/>
  <c r="G25" i="88"/>
  <c r="D25" i="88"/>
  <c r="Y24" i="88"/>
  <c r="V24" i="88"/>
  <c r="S24" i="88"/>
  <c r="P24" i="88"/>
  <c r="M24" i="88"/>
  <c r="J24" i="88"/>
  <c r="G24" i="88"/>
  <c r="D24" i="88"/>
  <c r="Y23" i="88"/>
  <c r="V23" i="88"/>
  <c r="S23" i="88"/>
  <c r="P23" i="88"/>
  <c r="M23" i="88"/>
  <c r="J23" i="88"/>
  <c r="G23" i="88"/>
  <c r="D23" i="88"/>
  <c r="Y22" i="88"/>
  <c r="V22" i="88"/>
  <c r="S22" i="88"/>
  <c r="P22" i="88"/>
  <c r="M22" i="88"/>
  <c r="J22" i="88"/>
  <c r="G22" i="88"/>
  <c r="D22" i="88"/>
  <c r="Y21" i="88"/>
  <c r="V21" i="88"/>
  <c r="S21" i="88"/>
  <c r="P21" i="88"/>
  <c r="M21" i="88"/>
  <c r="J21" i="88"/>
  <c r="G21" i="88"/>
  <c r="D21" i="88"/>
  <c r="Y20" i="88"/>
  <c r="V20" i="88"/>
  <c r="S20" i="88"/>
  <c r="P20" i="88"/>
  <c r="M20" i="88"/>
  <c r="J20" i="88"/>
  <c r="G20" i="88"/>
  <c r="D20" i="88"/>
  <c r="Y19" i="88"/>
  <c r="V19" i="88"/>
  <c r="S19" i="88"/>
  <c r="P19" i="88"/>
  <c r="M19" i="88"/>
  <c r="J19" i="88"/>
  <c r="G19" i="88"/>
  <c r="D19" i="88"/>
  <c r="Y18" i="88"/>
  <c r="V18" i="88"/>
  <c r="S18" i="88"/>
  <c r="P18" i="88"/>
  <c r="M18" i="88"/>
  <c r="J18" i="88"/>
  <c r="G18" i="88"/>
  <c r="D18" i="88"/>
  <c r="Y17" i="88"/>
  <c r="V17" i="88"/>
  <c r="S17" i="88"/>
  <c r="P17" i="88"/>
  <c r="M17" i="88"/>
  <c r="J17" i="88"/>
  <c r="G17" i="88"/>
  <c r="D17" i="88"/>
  <c r="Y16" i="88"/>
  <c r="V16" i="88"/>
  <c r="S16" i="88"/>
  <c r="P16" i="88"/>
  <c r="M16" i="88"/>
  <c r="J16" i="88"/>
  <c r="G16" i="88"/>
  <c r="D16" i="88"/>
  <c r="Y15" i="88"/>
  <c r="V15" i="88"/>
  <c r="S15" i="88"/>
  <c r="P15" i="88"/>
  <c r="M15" i="88"/>
  <c r="J15" i="88"/>
  <c r="G15" i="88"/>
  <c r="D15" i="88"/>
  <c r="Y14" i="88"/>
  <c r="V14" i="88"/>
  <c r="S14" i="88"/>
  <c r="P14" i="88"/>
  <c r="M14" i="88"/>
  <c r="J14" i="88"/>
  <c r="G14" i="88"/>
  <c r="D14" i="88"/>
  <c r="Y13" i="88"/>
  <c r="V13" i="88"/>
  <c r="S13" i="88"/>
  <c r="P13" i="88"/>
  <c r="M13" i="88"/>
  <c r="J13" i="88"/>
  <c r="G13" i="88"/>
  <c r="D13" i="88"/>
  <c r="Y12" i="88"/>
  <c r="V12" i="88"/>
  <c r="S12" i="88"/>
  <c r="P12" i="88"/>
  <c r="M12" i="88"/>
  <c r="J12" i="88"/>
  <c r="G12" i="88"/>
  <c r="D12" i="88"/>
  <c r="Y11" i="88"/>
  <c r="V11" i="88"/>
  <c r="S11" i="88"/>
  <c r="P11" i="88"/>
  <c r="M11" i="88"/>
  <c r="J11" i="88"/>
  <c r="G11" i="88"/>
  <c r="D11" i="88"/>
  <c r="Y10" i="88"/>
  <c r="V10" i="88"/>
  <c r="S10" i="88"/>
  <c r="P10" i="88"/>
  <c r="M10" i="88"/>
  <c r="J10" i="88"/>
  <c r="G10" i="88"/>
  <c r="D10" i="88"/>
  <c r="Y9" i="88"/>
  <c r="V9" i="88"/>
  <c r="S9" i="88"/>
  <c r="P9" i="88"/>
  <c r="M9" i="88"/>
  <c r="J9" i="88"/>
  <c r="G9" i="88"/>
  <c r="D9" i="88"/>
  <c r="Y8" i="88"/>
  <c r="V8" i="88"/>
  <c r="S8" i="88"/>
  <c r="P8" i="88"/>
  <c r="M8" i="88"/>
  <c r="J8" i="88"/>
  <c r="G8" i="88"/>
  <c r="D8" i="88"/>
  <c r="Y7" i="88"/>
  <c r="V7" i="88"/>
  <c r="S7" i="88"/>
  <c r="P7" i="88"/>
  <c r="M7" i="88"/>
  <c r="J7" i="88"/>
  <c r="G7" i="88"/>
  <c r="D7" i="88"/>
  <c r="Y6" i="88"/>
  <c r="V6" i="88"/>
  <c r="S6" i="88"/>
  <c r="P6" i="88"/>
  <c r="M6" i="88"/>
  <c r="J6" i="88"/>
  <c r="G6" i="88"/>
  <c r="D6" i="88"/>
  <c r="Y5" i="88"/>
  <c r="V5" i="88"/>
  <c r="S5" i="88"/>
  <c r="P5" i="88"/>
  <c r="M5" i="88"/>
  <c r="J5" i="88"/>
  <c r="G5" i="88"/>
  <c r="D5" i="88"/>
  <c r="Y4" i="88"/>
  <c r="V4" i="88"/>
  <c r="S4" i="88"/>
  <c r="P4" i="88"/>
  <c r="M4" i="88"/>
  <c r="J4" i="88"/>
  <c r="G4" i="88"/>
  <c r="D4" i="88"/>
  <c r="Y3" i="88"/>
  <c r="V3" i="88"/>
  <c r="S3" i="88"/>
  <c r="P3" i="88"/>
  <c r="M3" i="88"/>
  <c r="J3" i="88"/>
  <c r="G3" i="88"/>
  <c r="D3" i="88"/>
  <c r="Y73" i="87" l="1"/>
  <c r="V73" i="87"/>
  <c r="S73" i="87"/>
  <c r="P73" i="87"/>
  <c r="M73" i="87"/>
  <c r="J73" i="87"/>
  <c r="G73" i="87"/>
  <c r="D73" i="87"/>
  <c r="Y69" i="87"/>
  <c r="V69" i="87"/>
  <c r="S69" i="87"/>
  <c r="P69" i="87"/>
  <c r="M69" i="87"/>
  <c r="J69" i="87"/>
  <c r="G69" i="87"/>
  <c r="D69" i="87"/>
  <c r="Y68" i="87"/>
  <c r="V68" i="87"/>
  <c r="S68" i="87"/>
  <c r="P68" i="87"/>
  <c r="M68" i="87"/>
  <c r="J68" i="87"/>
  <c r="G68" i="87"/>
  <c r="D68" i="87"/>
  <c r="Y67" i="87"/>
  <c r="V67" i="87"/>
  <c r="S67" i="87"/>
  <c r="P67" i="87"/>
  <c r="M67" i="87"/>
  <c r="J67" i="87"/>
  <c r="G67" i="87"/>
  <c r="D67" i="87"/>
  <c r="Y66" i="87"/>
  <c r="V66" i="87"/>
  <c r="S66" i="87"/>
  <c r="P66" i="87"/>
  <c r="M66" i="87"/>
  <c r="J66" i="87"/>
  <c r="G66" i="87"/>
  <c r="D66" i="87"/>
  <c r="Y65" i="87"/>
  <c r="V65" i="87"/>
  <c r="S65" i="87"/>
  <c r="P65" i="87"/>
  <c r="M65" i="87"/>
  <c r="J65" i="87"/>
  <c r="G65" i="87"/>
  <c r="D65" i="87"/>
  <c r="Y64" i="87"/>
  <c r="V64" i="87"/>
  <c r="S64" i="87"/>
  <c r="P64" i="87"/>
  <c r="M64" i="87"/>
  <c r="J64" i="87"/>
  <c r="G64" i="87"/>
  <c r="D64" i="87"/>
  <c r="Y63" i="87"/>
  <c r="V63" i="87"/>
  <c r="S63" i="87"/>
  <c r="P63" i="87"/>
  <c r="M63" i="87"/>
  <c r="J63" i="87"/>
  <c r="G63" i="87"/>
  <c r="D63" i="87"/>
  <c r="Y62" i="87"/>
  <c r="V62" i="87"/>
  <c r="S62" i="87"/>
  <c r="P62" i="87"/>
  <c r="M62" i="87"/>
  <c r="J62" i="87"/>
  <c r="G62" i="87"/>
  <c r="D62" i="87"/>
  <c r="Y61" i="87"/>
  <c r="V61" i="87"/>
  <c r="S61" i="87"/>
  <c r="P61" i="87"/>
  <c r="M61" i="87"/>
  <c r="J61" i="87"/>
  <c r="G61" i="87"/>
  <c r="D61" i="87"/>
  <c r="Y60" i="87"/>
  <c r="V60" i="87"/>
  <c r="S60" i="87"/>
  <c r="P60" i="87"/>
  <c r="M60" i="87"/>
  <c r="J60" i="87"/>
  <c r="G60" i="87"/>
  <c r="D60" i="87"/>
  <c r="Y59" i="87"/>
  <c r="V59" i="87"/>
  <c r="S59" i="87"/>
  <c r="P59" i="87"/>
  <c r="M59" i="87"/>
  <c r="J59" i="87"/>
  <c r="G59" i="87"/>
  <c r="D59" i="87"/>
  <c r="Y58" i="87"/>
  <c r="V58" i="87"/>
  <c r="S58" i="87"/>
  <c r="P58" i="87"/>
  <c r="M58" i="87"/>
  <c r="J58" i="87"/>
  <c r="G58" i="87"/>
  <c r="D58" i="87"/>
  <c r="Y57" i="87"/>
  <c r="V57" i="87"/>
  <c r="S57" i="87"/>
  <c r="P57" i="87"/>
  <c r="M57" i="87"/>
  <c r="J57" i="87"/>
  <c r="G57" i="87"/>
  <c r="D57" i="87"/>
  <c r="Y56" i="87"/>
  <c r="V56" i="87"/>
  <c r="S56" i="87"/>
  <c r="P56" i="87"/>
  <c r="M56" i="87"/>
  <c r="J56" i="87"/>
  <c r="G56" i="87"/>
  <c r="D56" i="87"/>
  <c r="Y55" i="87"/>
  <c r="V55" i="87"/>
  <c r="S55" i="87"/>
  <c r="P55" i="87"/>
  <c r="M55" i="87"/>
  <c r="J55" i="87"/>
  <c r="G55" i="87"/>
  <c r="D55" i="87"/>
  <c r="Y54" i="87"/>
  <c r="V54" i="87"/>
  <c r="S54" i="87"/>
  <c r="P54" i="87"/>
  <c r="M54" i="87"/>
  <c r="J54" i="87"/>
  <c r="G54" i="87"/>
  <c r="D54" i="87"/>
  <c r="Y53" i="87"/>
  <c r="V53" i="87"/>
  <c r="S53" i="87"/>
  <c r="P53" i="87"/>
  <c r="M53" i="87"/>
  <c r="J53" i="87"/>
  <c r="G53" i="87"/>
  <c r="D53" i="87"/>
  <c r="Y52" i="87"/>
  <c r="V52" i="87"/>
  <c r="S52" i="87"/>
  <c r="P52" i="87"/>
  <c r="M52" i="87"/>
  <c r="J52" i="87"/>
  <c r="G52" i="87"/>
  <c r="D52" i="87"/>
  <c r="Y51" i="87"/>
  <c r="V51" i="87"/>
  <c r="S51" i="87"/>
  <c r="P51" i="87"/>
  <c r="M51" i="87"/>
  <c r="J51" i="87"/>
  <c r="G51" i="87"/>
  <c r="D51" i="87"/>
  <c r="Y50" i="87"/>
  <c r="V50" i="87"/>
  <c r="S50" i="87"/>
  <c r="P50" i="87"/>
  <c r="M50" i="87"/>
  <c r="J50" i="87"/>
  <c r="G50" i="87"/>
  <c r="D50" i="87"/>
  <c r="Y49" i="87"/>
  <c r="V49" i="87"/>
  <c r="S49" i="87"/>
  <c r="P49" i="87"/>
  <c r="M49" i="87"/>
  <c r="J49" i="87"/>
  <c r="G49" i="87"/>
  <c r="D49" i="87"/>
  <c r="Y48" i="87"/>
  <c r="V48" i="87"/>
  <c r="S48" i="87"/>
  <c r="P48" i="87"/>
  <c r="M48" i="87"/>
  <c r="J48" i="87"/>
  <c r="G48" i="87"/>
  <c r="D48" i="87"/>
  <c r="Y47" i="87"/>
  <c r="V47" i="87"/>
  <c r="S47" i="87"/>
  <c r="P47" i="87"/>
  <c r="M47" i="87"/>
  <c r="J47" i="87"/>
  <c r="G47" i="87"/>
  <c r="D47" i="87"/>
  <c r="Y46" i="87"/>
  <c r="V46" i="87"/>
  <c r="S46" i="87"/>
  <c r="P46" i="87"/>
  <c r="M46" i="87"/>
  <c r="J46" i="87"/>
  <c r="G46" i="87"/>
  <c r="D46" i="87"/>
  <c r="Y45" i="87"/>
  <c r="V45" i="87"/>
  <c r="S45" i="87"/>
  <c r="P45" i="87"/>
  <c r="M45" i="87"/>
  <c r="J45" i="87"/>
  <c r="G45" i="87"/>
  <c r="D45" i="87"/>
  <c r="Y44" i="87"/>
  <c r="V44" i="87"/>
  <c r="S44" i="87"/>
  <c r="P44" i="87"/>
  <c r="M44" i="87"/>
  <c r="J44" i="87"/>
  <c r="G44" i="87"/>
  <c r="D44" i="87"/>
  <c r="Y43" i="87"/>
  <c r="V43" i="87"/>
  <c r="S43" i="87"/>
  <c r="P43" i="87"/>
  <c r="M43" i="87"/>
  <c r="J43" i="87"/>
  <c r="G43" i="87"/>
  <c r="D43" i="87"/>
  <c r="Y42" i="87"/>
  <c r="V42" i="87"/>
  <c r="S42" i="87"/>
  <c r="P42" i="87"/>
  <c r="M42" i="87"/>
  <c r="J42" i="87"/>
  <c r="G42" i="87"/>
  <c r="D42" i="87"/>
  <c r="Y41" i="87"/>
  <c r="V41" i="87"/>
  <c r="S41" i="87"/>
  <c r="P41" i="87"/>
  <c r="M41" i="87"/>
  <c r="J41" i="87"/>
  <c r="G41" i="87"/>
  <c r="D41" i="87"/>
  <c r="Y40" i="87"/>
  <c r="V40" i="87"/>
  <c r="S40" i="87"/>
  <c r="P40" i="87"/>
  <c r="M40" i="87"/>
  <c r="J40" i="87"/>
  <c r="G40" i="87"/>
  <c r="D40" i="87"/>
  <c r="Y39" i="87"/>
  <c r="V39" i="87"/>
  <c r="S39" i="87"/>
  <c r="P39" i="87"/>
  <c r="M39" i="87"/>
  <c r="J39" i="87"/>
  <c r="G39" i="87"/>
  <c r="D39" i="87"/>
  <c r="Y38" i="87"/>
  <c r="V38" i="87"/>
  <c r="S38" i="87"/>
  <c r="P38" i="87"/>
  <c r="M38" i="87"/>
  <c r="J38" i="87"/>
  <c r="G38" i="87"/>
  <c r="D38" i="87"/>
  <c r="Y37" i="87"/>
  <c r="V37" i="87"/>
  <c r="S37" i="87"/>
  <c r="P37" i="87"/>
  <c r="M37" i="87"/>
  <c r="J37" i="87"/>
  <c r="G37" i="87"/>
  <c r="D37" i="87"/>
  <c r="Y36" i="87"/>
  <c r="V36" i="87"/>
  <c r="S36" i="87"/>
  <c r="P36" i="87"/>
  <c r="M36" i="87"/>
  <c r="J36" i="87"/>
  <c r="G36" i="87"/>
  <c r="D36" i="87"/>
  <c r="Y35" i="87"/>
  <c r="V35" i="87"/>
  <c r="S35" i="87"/>
  <c r="P35" i="87"/>
  <c r="M35" i="87"/>
  <c r="J35" i="87"/>
  <c r="G35" i="87"/>
  <c r="D35" i="87"/>
  <c r="Y34" i="87"/>
  <c r="V34" i="87"/>
  <c r="S34" i="87"/>
  <c r="P34" i="87"/>
  <c r="M34" i="87"/>
  <c r="J34" i="87"/>
  <c r="G34" i="87"/>
  <c r="D34" i="87"/>
  <c r="Y33" i="87"/>
  <c r="V33" i="87"/>
  <c r="S33" i="87"/>
  <c r="P33" i="87"/>
  <c r="M33" i="87"/>
  <c r="J33" i="87"/>
  <c r="G33" i="87"/>
  <c r="D33" i="87"/>
  <c r="Y32" i="87"/>
  <c r="V32" i="87"/>
  <c r="S32" i="87"/>
  <c r="P32" i="87"/>
  <c r="M32" i="87"/>
  <c r="J32" i="87"/>
  <c r="G32" i="87"/>
  <c r="D32" i="87"/>
  <c r="Y31" i="87"/>
  <c r="V31" i="87"/>
  <c r="S31" i="87"/>
  <c r="P31" i="87"/>
  <c r="M31" i="87"/>
  <c r="J31" i="87"/>
  <c r="G31" i="87"/>
  <c r="D31" i="87"/>
  <c r="Y30" i="87"/>
  <c r="V30" i="87"/>
  <c r="S30" i="87"/>
  <c r="P30" i="87"/>
  <c r="M30" i="87"/>
  <c r="J30" i="87"/>
  <c r="G30" i="87"/>
  <c r="D30" i="87"/>
  <c r="Y29" i="87"/>
  <c r="V29" i="87"/>
  <c r="S29" i="87"/>
  <c r="P29" i="87"/>
  <c r="M29" i="87"/>
  <c r="J29" i="87"/>
  <c r="G29" i="87"/>
  <c r="D29" i="87"/>
  <c r="Y28" i="87"/>
  <c r="V28" i="87"/>
  <c r="S28" i="87"/>
  <c r="P28" i="87"/>
  <c r="M28" i="87"/>
  <c r="J28" i="87"/>
  <c r="G28" i="87"/>
  <c r="D28" i="87"/>
  <c r="Y27" i="87"/>
  <c r="V27" i="87"/>
  <c r="S27" i="87"/>
  <c r="P27" i="87"/>
  <c r="M27" i="87"/>
  <c r="J27" i="87"/>
  <c r="G27" i="87"/>
  <c r="D27" i="87"/>
  <c r="Y26" i="87"/>
  <c r="V26" i="87"/>
  <c r="S26" i="87"/>
  <c r="P26" i="87"/>
  <c r="M26" i="87"/>
  <c r="J26" i="87"/>
  <c r="G26" i="87"/>
  <c r="D26" i="87"/>
  <c r="Y25" i="87"/>
  <c r="V25" i="87"/>
  <c r="S25" i="87"/>
  <c r="P25" i="87"/>
  <c r="M25" i="87"/>
  <c r="J25" i="87"/>
  <c r="G25" i="87"/>
  <c r="D25" i="87"/>
  <c r="Y24" i="87"/>
  <c r="V24" i="87"/>
  <c r="S24" i="87"/>
  <c r="P24" i="87"/>
  <c r="M24" i="87"/>
  <c r="J24" i="87"/>
  <c r="G24" i="87"/>
  <c r="D24" i="87"/>
  <c r="Y23" i="87"/>
  <c r="V23" i="87"/>
  <c r="S23" i="87"/>
  <c r="P23" i="87"/>
  <c r="M23" i="87"/>
  <c r="J23" i="87"/>
  <c r="G23" i="87"/>
  <c r="D23" i="87"/>
  <c r="Y22" i="87"/>
  <c r="V22" i="87"/>
  <c r="S22" i="87"/>
  <c r="P22" i="87"/>
  <c r="M22" i="87"/>
  <c r="J22" i="87"/>
  <c r="G22" i="87"/>
  <c r="D22" i="87"/>
  <c r="Y21" i="87"/>
  <c r="V21" i="87"/>
  <c r="S21" i="87"/>
  <c r="P21" i="87"/>
  <c r="M21" i="87"/>
  <c r="J21" i="87"/>
  <c r="G21" i="87"/>
  <c r="D21" i="87"/>
  <c r="Y20" i="87"/>
  <c r="V20" i="87"/>
  <c r="S20" i="87"/>
  <c r="P20" i="87"/>
  <c r="M20" i="87"/>
  <c r="J20" i="87"/>
  <c r="G20" i="87"/>
  <c r="D20" i="87"/>
  <c r="Y19" i="87"/>
  <c r="V19" i="87"/>
  <c r="S19" i="87"/>
  <c r="P19" i="87"/>
  <c r="M19" i="87"/>
  <c r="J19" i="87"/>
  <c r="G19" i="87"/>
  <c r="D19" i="87"/>
  <c r="Y18" i="87"/>
  <c r="V18" i="87"/>
  <c r="S18" i="87"/>
  <c r="P18" i="87"/>
  <c r="M18" i="87"/>
  <c r="J18" i="87"/>
  <c r="G18" i="87"/>
  <c r="D18" i="87"/>
  <c r="Y17" i="87"/>
  <c r="V17" i="87"/>
  <c r="S17" i="87"/>
  <c r="P17" i="87"/>
  <c r="M17" i="87"/>
  <c r="J17" i="87"/>
  <c r="G17" i="87"/>
  <c r="D17" i="87"/>
  <c r="Y16" i="87"/>
  <c r="V16" i="87"/>
  <c r="S16" i="87"/>
  <c r="P16" i="87"/>
  <c r="M16" i="87"/>
  <c r="J16" i="87"/>
  <c r="G16" i="87"/>
  <c r="D16" i="87"/>
  <c r="Y15" i="87"/>
  <c r="V15" i="87"/>
  <c r="S15" i="87"/>
  <c r="P15" i="87"/>
  <c r="M15" i="87"/>
  <c r="J15" i="87"/>
  <c r="G15" i="87"/>
  <c r="D15" i="87"/>
  <c r="Y14" i="87"/>
  <c r="V14" i="87"/>
  <c r="S14" i="87"/>
  <c r="P14" i="87"/>
  <c r="M14" i="87"/>
  <c r="J14" i="87"/>
  <c r="G14" i="87"/>
  <c r="D14" i="87"/>
  <c r="Y13" i="87"/>
  <c r="V13" i="87"/>
  <c r="S13" i="87"/>
  <c r="P13" i="87"/>
  <c r="M13" i="87"/>
  <c r="J13" i="87"/>
  <c r="G13" i="87"/>
  <c r="D13" i="87"/>
  <c r="Y12" i="87"/>
  <c r="V12" i="87"/>
  <c r="S12" i="87"/>
  <c r="P12" i="87"/>
  <c r="M12" i="87"/>
  <c r="J12" i="87"/>
  <c r="G12" i="87"/>
  <c r="D12" i="87"/>
  <c r="Y11" i="87"/>
  <c r="V11" i="87"/>
  <c r="S11" i="87"/>
  <c r="P11" i="87"/>
  <c r="M11" i="87"/>
  <c r="J11" i="87"/>
  <c r="G11" i="87"/>
  <c r="D11" i="87"/>
  <c r="Y10" i="87"/>
  <c r="V10" i="87"/>
  <c r="S10" i="87"/>
  <c r="P10" i="87"/>
  <c r="M10" i="87"/>
  <c r="J10" i="87"/>
  <c r="G10" i="87"/>
  <c r="D10" i="87"/>
  <c r="Y9" i="87"/>
  <c r="V9" i="87"/>
  <c r="S9" i="87"/>
  <c r="P9" i="87"/>
  <c r="M9" i="87"/>
  <c r="J9" i="87"/>
  <c r="G9" i="87"/>
  <c r="D9" i="87"/>
  <c r="Y8" i="87"/>
  <c r="V8" i="87"/>
  <c r="S8" i="87"/>
  <c r="P8" i="87"/>
  <c r="M8" i="87"/>
  <c r="J8" i="87"/>
  <c r="G8" i="87"/>
  <c r="D8" i="87"/>
  <c r="Y7" i="87"/>
  <c r="V7" i="87"/>
  <c r="S7" i="87"/>
  <c r="P7" i="87"/>
  <c r="M7" i="87"/>
  <c r="J7" i="87"/>
  <c r="G7" i="87"/>
  <c r="D7" i="87"/>
  <c r="Y6" i="87"/>
  <c r="V6" i="87"/>
  <c r="S6" i="87"/>
  <c r="P6" i="87"/>
  <c r="M6" i="87"/>
  <c r="J6" i="87"/>
  <c r="G6" i="87"/>
  <c r="D6" i="87"/>
  <c r="Y5" i="87"/>
  <c r="V5" i="87"/>
  <c r="S5" i="87"/>
  <c r="P5" i="87"/>
  <c r="M5" i="87"/>
  <c r="J5" i="87"/>
  <c r="G5" i="87"/>
  <c r="D5" i="87"/>
  <c r="Y4" i="87"/>
  <c r="V4" i="87"/>
  <c r="S4" i="87"/>
  <c r="P4" i="87"/>
  <c r="M4" i="87"/>
  <c r="J4" i="87"/>
  <c r="G4" i="87"/>
  <c r="D4" i="87"/>
  <c r="V3" i="87"/>
  <c r="S3" i="87"/>
  <c r="P3" i="87"/>
  <c r="M3" i="87"/>
  <c r="J3" i="87"/>
  <c r="G3" i="87"/>
  <c r="D3" i="87"/>
  <c r="Y73" i="86" l="1"/>
  <c r="V73" i="86"/>
  <c r="S73" i="86"/>
  <c r="P73" i="86"/>
  <c r="M73" i="86"/>
  <c r="J73" i="86"/>
  <c r="G73" i="86"/>
  <c r="D73" i="86"/>
  <c r="Y69" i="86"/>
  <c r="V69" i="86"/>
  <c r="S69" i="86"/>
  <c r="P69" i="86"/>
  <c r="M69" i="86"/>
  <c r="J69" i="86"/>
  <c r="G69" i="86"/>
  <c r="D69" i="86"/>
  <c r="Y68" i="86"/>
  <c r="V68" i="86"/>
  <c r="S68" i="86"/>
  <c r="P68" i="86"/>
  <c r="M68" i="86"/>
  <c r="J68" i="86"/>
  <c r="G68" i="86"/>
  <c r="D68" i="86"/>
  <c r="Y67" i="86"/>
  <c r="V67" i="86"/>
  <c r="S67" i="86"/>
  <c r="P67" i="86"/>
  <c r="M67" i="86"/>
  <c r="J67" i="86"/>
  <c r="G67" i="86"/>
  <c r="D67" i="86"/>
  <c r="Y66" i="86"/>
  <c r="V66" i="86"/>
  <c r="S66" i="86"/>
  <c r="P66" i="86"/>
  <c r="M66" i="86"/>
  <c r="J66" i="86"/>
  <c r="G66" i="86"/>
  <c r="D66" i="86"/>
  <c r="Y65" i="86"/>
  <c r="V65" i="86"/>
  <c r="S65" i="86"/>
  <c r="P65" i="86"/>
  <c r="M65" i="86"/>
  <c r="J65" i="86"/>
  <c r="G65" i="86"/>
  <c r="D65" i="86"/>
  <c r="Y64" i="86"/>
  <c r="V64" i="86"/>
  <c r="S64" i="86"/>
  <c r="P64" i="86"/>
  <c r="M64" i="86"/>
  <c r="J64" i="86"/>
  <c r="G64" i="86"/>
  <c r="D64" i="86"/>
  <c r="Y63" i="86"/>
  <c r="V63" i="86"/>
  <c r="S63" i="86"/>
  <c r="P63" i="86"/>
  <c r="M63" i="86"/>
  <c r="J63" i="86"/>
  <c r="G63" i="86"/>
  <c r="D63" i="86"/>
  <c r="Y62" i="86"/>
  <c r="V62" i="86"/>
  <c r="S62" i="86"/>
  <c r="P62" i="86"/>
  <c r="M62" i="86"/>
  <c r="J62" i="86"/>
  <c r="G62" i="86"/>
  <c r="D62" i="86"/>
  <c r="Y61" i="86"/>
  <c r="V61" i="86"/>
  <c r="S61" i="86"/>
  <c r="P61" i="86"/>
  <c r="M61" i="86"/>
  <c r="J61" i="86"/>
  <c r="G61" i="86"/>
  <c r="D61" i="86"/>
  <c r="Y60" i="86"/>
  <c r="V60" i="86"/>
  <c r="S60" i="86"/>
  <c r="P60" i="86"/>
  <c r="M60" i="86"/>
  <c r="J60" i="86"/>
  <c r="G60" i="86"/>
  <c r="D60" i="86"/>
  <c r="Y59" i="86"/>
  <c r="V59" i="86"/>
  <c r="S59" i="86"/>
  <c r="P59" i="86"/>
  <c r="M59" i="86"/>
  <c r="J59" i="86"/>
  <c r="G59" i="86"/>
  <c r="D59" i="86"/>
  <c r="Y58" i="86"/>
  <c r="V58" i="86"/>
  <c r="S58" i="86"/>
  <c r="P58" i="86"/>
  <c r="M58" i="86"/>
  <c r="J58" i="86"/>
  <c r="G58" i="86"/>
  <c r="D58" i="86"/>
  <c r="Y57" i="86"/>
  <c r="V57" i="86"/>
  <c r="S57" i="86"/>
  <c r="P57" i="86"/>
  <c r="M57" i="86"/>
  <c r="J57" i="86"/>
  <c r="G57" i="86"/>
  <c r="D57" i="86"/>
  <c r="Y56" i="86"/>
  <c r="V56" i="86"/>
  <c r="S56" i="86"/>
  <c r="P56" i="86"/>
  <c r="M56" i="86"/>
  <c r="J56" i="86"/>
  <c r="G56" i="86"/>
  <c r="D56" i="86"/>
  <c r="Y55" i="86"/>
  <c r="V55" i="86"/>
  <c r="S55" i="86"/>
  <c r="P55" i="86"/>
  <c r="M55" i="86"/>
  <c r="J55" i="86"/>
  <c r="G55" i="86"/>
  <c r="D55" i="86"/>
  <c r="Y54" i="86"/>
  <c r="V54" i="86"/>
  <c r="S54" i="86"/>
  <c r="P54" i="86"/>
  <c r="M54" i="86"/>
  <c r="J54" i="86"/>
  <c r="G54" i="86"/>
  <c r="D54" i="86"/>
  <c r="Y53" i="86"/>
  <c r="V53" i="86"/>
  <c r="S53" i="86"/>
  <c r="P53" i="86"/>
  <c r="M53" i="86"/>
  <c r="J53" i="86"/>
  <c r="G53" i="86"/>
  <c r="D53" i="86"/>
  <c r="Y52" i="86"/>
  <c r="V52" i="86"/>
  <c r="S52" i="86"/>
  <c r="P52" i="86"/>
  <c r="M52" i="86"/>
  <c r="J52" i="86"/>
  <c r="G52" i="86"/>
  <c r="D52" i="86"/>
  <c r="Y51" i="86"/>
  <c r="V51" i="86"/>
  <c r="S51" i="86"/>
  <c r="P51" i="86"/>
  <c r="M51" i="86"/>
  <c r="J51" i="86"/>
  <c r="G51" i="86"/>
  <c r="D51" i="86"/>
  <c r="Y50" i="86"/>
  <c r="V50" i="86"/>
  <c r="S50" i="86"/>
  <c r="P50" i="86"/>
  <c r="M50" i="86"/>
  <c r="J50" i="86"/>
  <c r="G50" i="86"/>
  <c r="D50" i="86"/>
  <c r="Y49" i="86"/>
  <c r="V49" i="86"/>
  <c r="S49" i="86"/>
  <c r="P49" i="86"/>
  <c r="M49" i="86"/>
  <c r="J49" i="86"/>
  <c r="G49" i="86"/>
  <c r="D49" i="86"/>
  <c r="Y48" i="86"/>
  <c r="V48" i="86"/>
  <c r="S48" i="86"/>
  <c r="P48" i="86"/>
  <c r="M48" i="86"/>
  <c r="J48" i="86"/>
  <c r="G48" i="86"/>
  <c r="D48" i="86"/>
  <c r="Y47" i="86"/>
  <c r="V47" i="86"/>
  <c r="S47" i="86"/>
  <c r="P47" i="86"/>
  <c r="M47" i="86"/>
  <c r="J47" i="86"/>
  <c r="G47" i="86"/>
  <c r="D47" i="86"/>
  <c r="Y46" i="86"/>
  <c r="V46" i="86"/>
  <c r="S46" i="86"/>
  <c r="P46" i="86"/>
  <c r="M46" i="86"/>
  <c r="J46" i="86"/>
  <c r="G46" i="86"/>
  <c r="D46" i="86"/>
  <c r="Y45" i="86"/>
  <c r="V45" i="86"/>
  <c r="S45" i="86"/>
  <c r="P45" i="86"/>
  <c r="M45" i="86"/>
  <c r="J45" i="86"/>
  <c r="G45" i="86"/>
  <c r="D45" i="86"/>
  <c r="Y44" i="86"/>
  <c r="V44" i="86"/>
  <c r="S44" i="86"/>
  <c r="P44" i="86"/>
  <c r="M44" i="86"/>
  <c r="J44" i="86"/>
  <c r="G44" i="86"/>
  <c r="D44" i="86"/>
  <c r="Y43" i="86"/>
  <c r="V43" i="86"/>
  <c r="S43" i="86"/>
  <c r="P43" i="86"/>
  <c r="M43" i="86"/>
  <c r="J43" i="86"/>
  <c r="G43" i="86"/>
  <c r="D43" i="86"/>
  <c r="Y42" i="86"/>
  <c r="V42" i="86"/>
  <c r="S42" i="86"/>
  <c r="P42" i="86"/>
  <c r="M42" i="86"/>
  <c r="J42" i="86"/>
  <c r="G42" i="86"/>
  <c r="D42" i="86"/>
  <c r="Y41" i="86"/>
  <c r="V41" i="86"/>
  <c r="S41" i="86"/>
  <c r="P41" i="86"/>
  <c r="M41" i="86"/>
  <c r="J41" i="86"/>
  <c r="G41" i="86"/>
  <c r="D41" i="86"/>
  <c r="Y40" i="86"/>
  <c r="V40" i="86"/>
  <c r="S40" i="86"/>
  <c r="P40" i="86"/>
  <c r="M40" i="86"/>
  <c r="J40" i="86"/>
  <c r="G40" i="86"/>
  <c r="D40" i="86"/>
  <c r="Y39" i="86"/>
  <c r="V39" i="86"/>
  <c r="S39" i="86"/>
  <c r="P39" i="86"/>
  <c r="M39" i="86"/>
  <c r="J39" i="86"/>
  <c r="G39" i="86"/>
  <c r="D39" i="86"/>
  <c r="Y38" i="86"/>
  <c r="V38" i="86"/>
  <c r="S38" i="86"/>
  <c r="P38" i="86"/>
  <c r="M38" i="86"/>
  <c r="J38" i="86"/>
  <c r="G38" i="86"/>
  <c r="D38" i="86"/>
  <c r="Y37" i="86"/>
  <c r="V37" i="86"/>
  <c r="S37" i="86"/>
  <c r="P37" i="86"/>
  <c r="M37" i="86"/>
  <c r="J37" i="86"/>
  <c r="G37" i="86"/>
  <c r="D37" i="86"/>
  <c r="Y36" i="86"/>
  <c r="V36" i="86"/>
  <c r="S36" i="86"/>
  <c r="P36" i="86"/>
  <c r="M36" i="86"/>
  <c r="J36" i="86"/>
  <c r="G36" i="86"/>
  <c r="D36" i="86"/>
  <c r="Y35" i="86"/>
  <c r="V35" i="86"/>
  <c r="S35" i="86"/>
  <c r="P35" i="86"/>
  <c r="M35" i="86"/>
  <c r="J35" i="86"/>
  <c r="G35" i="86"/>
  <c r="D35" i="86"/>
  <c r="Y34" i="86"/>
  <c r="V34" i="86"/>
  <c r="S34" i="86"/>
  <c r="P34" i="86"/>
  <c r="M34" i="86"/>
  <c r="J34" i="86"/>
  <c r="G34" i="86"/>
  <c r="D34" i="86"/>
  <c r="Y33" i="86"/>
  <c r="V33" i="86"/>
  <c r="S33" i="86"/>
  <c r="P33" i="86"/>
  <c r="M33" i="86"/>
  <c r="J33" i="86"/>
  <c r="G33" i="86"/>
  <c r="D33" i="86"/>
  <c r="Y32" i="86"/>
  <c r="V32" i="86"/>
  <c r="S32" i="86"/>
  <c r="P32" i="86"/>
  <c r="M32" i="86"/>
  <c r="J32" i="86"/>
  <c r="G32" i="86"/>
  <c r="D32" i="86"/>
  <c r="Y31" i="86"/>
  <c r="V31" i="86"/>
  <c r="S31" i="86"/>
  <c r="P31" i="86"/>
  <c r="M31" i="86"/>
  <c r="J31" i="86"/>
  <c r="G31" i="86"/>
  <c r="D31" i="86"/>
  <c r="Y30" i="86"/>
  <c r="V30" i="86"/>
  <c r="S30" i="86"/>
  <c r="P30" i="86"/>
  <c r="M30" i="86"/>
  <c r="J30" i="86"/>
  <c r="G30" i="86"/>
  <c r="D30" i="86"/>
  <c r="Y29" i="86"/>
  <c r="V29" i="86"/>
  <c r="S29" i="86"/>
  <c r="P29" i="86"/>
  <c r="M29" i="86"/>
  <c r="J29" i="86"/>
  <c r="G29" i="86"/>
  <c r="D29" i="86"/>
  <c r="Y28" i="86"/>
  <c r="V28" i="86"/>
  <c r="S28" i="86"/>
  <c r="P28" i="86"/>
  <c r="M28" i="86"/>
  <c r="J28" i="86"/>
  <c r="G28" i="86"/>
  <c r="D28" i="86"/>
  <c r="Y27" i="86"/>
  <c r="V27" i="86"/>
  <c r="S27" i="86"/>
  <c r="P27" i="86"/>
  <c r="M27" i="86"/>
  <c r="J27" i="86"/>
  <c r="G27" i="86"/>
  <c r="D27" i="86"/>
  <c r="Y26" i="86"/>
  <c r="V26" i="86"/>
  <c r="S26" i="86"/>
  <c r="P26" i="86"/>
  <c r="M26" i="86"/>
  <c r="J26" i="86"/>
  <c r="G26" i="86"/>
  <c r="D26" i="86"/>
  <c r="Y25" i="86"/>
  <c r="V25" i="86"/>
  <c r="S25" i="86"/>
  <c r="P25" i="86"/>
  <c r="M25" i="86"/>
  <c r="J25" i="86"/>
  <c r="G25" i="86"/>
  <c r="D25" i="86"/>
  <c r="Y24" i="86"/>
  <c r="V24" i="86"/>
  <c r="S24" i="86"/>
  <c r="P24" i="86"/>
  <c r="M24" i="86"/>
  <c r="J24" i="86"/>
  <c r="G24" i="86"/>
  <c r="D24" i="86"/>
  <c r="Y23" i="86"/>
  <c r="V23" i="86"/>
  <c r="S23" i="86"/>
  <c r="P23" i="86"/>
  <c r="M23" i="86"/>
  <c r="J23" i="86"/>
  <c r="G23" i="86"/>
  <c r="D23" i="86"/>
  <c r="Y22" i="86"/>
  <c r="V22" i="86"/>
  <c r="S22" i="86"/>
  <c r="P22" i="86"/>
  <c r="M22" i="86"/>
  <c r="J22" i="86"/>
  <c r="G22" i="86"/>
  <c r="D22" i="86"/>
  <c r="Y21" i="86"/>
  <c r="V21" i="86"/>
  <c r="S21" i="86"/>
  <c r="P21" i="86"/>
  <c r="M21" i="86"/>
  <c r="J21" i="86"/>
  <c r="G21" i="86"/>
  <c r="D21" i="86"/>
  <c r="Y20" i="86"/>
  <c r="V20" i="86"/>
  <c r="S20" i="86"/>
  <c r="P20" i="86"/>
  <c r="M20" i="86"/>
  <c r="J20" i="86"/>
  <c r="G20" i="86"/>
  <c r="D20" i="86"/>
  <c r="Y19" i="86"/>
  <c r="V19" i="86"/>
  <c r="S19" i="86"/>
  <c r="P19" i="86"/>
  <c r="M19" i="86"/>
  <c r="J19" i="86"/>
  <c r="G19" i="86"/>
  <c r="D19" i="86"/>
  <c r="Y18" i="86"/>
  <c r="V18" i="86"/>
  <c r="S18" i="86"/>
  <c r="P18" i="86"/>
  <c r="M18" i="86"/>
  <c r="J18" i="86"/>
  <c r="G18" i="86"/>
  <c r="D18" i="86"/>
  <c r="Y17" i="86"/>
  <c r="V17" i="86"/>
  <c r="S17" i="86"/>
  <c r="P17" i="86"/>
  <c r="M17" i="86"/>
  <c r="J17" i="86"/>
  <c r="G17" i="86"/>
  <c r="D17" i="86"/>
  <c r="Y16" i="86"/>
  <c r="V16" i="86"/>
  <c r="S16" i="86"/>
  <c r="P16" i="86"/>
  <c r="M16" i="86"/>
  <c r="J16" i="86"/>
  <c r="G16" i="86"/>
  <c r="D16" i="86"/>
  <c r="Y15" i="86"/>
  <c r="V15" i="86"/>
  <c r="S15" i="86"/>
  <c r="P15" i="86"/>
  <c r="M15" i="86"/>
  <c r="J15" i="86"/>
  <c r="G15" i="86"/>
  <c r="D15" i="86"/>
  <c r="Y14" i="86"/>
  <c r="V14" i="86"/>
  <c r="S14" i="86"/>
  <c r="P14" i="86"/>
  <c r="M14" i="86"/>
  <c r="J14" i="86"/>
  <c r="G14" i="86"/>
  <c r="D14" i="86"/>
  <c r="Y13" i="86"/>
  <c r="V13" i="86"/>
  <c r="S13" i="86"/>
  <c r="P13" i="86"/>
  <c r="M13" i="86"/>
  <c r="J13" i="86"/>
  <c r="G13" i="86"/>
  <c r="D13" i="86"/>
  <c r="Y12" i="86"/>
  <c r="V12" i="86"/>
  <c r="S12" i="86"/>
  <c r="P12" i="86"/>
  <c r="M12" i="86"/>
  <c r="J12" i="86"/>
  <c r="G12" i="86"/>
  <c r="D12" i="86"/>
  <c r="Y11" i="86"/>
  <c r="V11" i="86"/>
  <c r="S11" i="86"/>
  <c r="P11" i="86"/>
  <c r="M11" i="86"/>
  <c r="J11" i="86"/>
  <c r="G11" i="86"/>
  <c r="D11" i="86"/>
  <c r="Y10" i="86"/>
  <c r="V10" i="86"/>
  <c r="S10" i="86"/>
  <c r="P10" i="86"/>
  <c r="M10" i="86"/>
  <c r="J10" i="86"/>
  <c r="G10" i="86"/>
  <c r="D10" i="86"/>
  <c r="Y9" i="86"/>
  <c r="V9" i="86"/>
  <c r="S9" i="86"/>
  <c r="P9" i="86"/>
  <c r="M9" i="86"/>
  <c r="J9" i="86"/>
  <c r="G9" i="86"/>
  <c r="D9" i="86"/>
  <c r="Y8" i="86"/>
  <c r="V8" i="86"/>
  <c r="S8" i="86"/>
  <c r="P8" i="86"/>
  <c r="M8" i="86"/>
  <c r="J8" i="86"/>
  <c r="G8" i="86"/>
  <c r="D8" i="86"/>
  <c r="Y7" i="86"/>
  <c r="V7" i="86"/>
  <c r="S7" i="86"/>
  <c r="P7" i="86"/>
  <c r="M7" i="86"/>
  <c r="J7" i="86"/>
  <c r="G7" i="86"/>
  <c r="D7" i="86"/>
  <c r="Y6" i="86"/>
  <c r="V6" i="86"/>
  <c r="S6" i="86"/>
  <c r="P6" i="86"/>
  <c r="M6" i="86"/>
  <c r="J6" i="86"/>
  <c r="G6" i="86"/>
  <c r="D6" i="86"/>
  <c r="Y5" i="86"/>
  <c r="V5" i="86"/>
  <c r="S5" i="86"/>
  <c r="P5" i="86"/>
  <c r="M5" i="86"/>
  <c r="J5" i="86"/>
  <c r="G5" i="86"/>
  <c r="D5" i="86"/>
  <c r="Y4" i="86"/>
  <c r="V4" i="86"/>
  <c r="S4" i="86"/>
  <c r="P4" i="86"/>
  <c r="M4" i="86"/>
  <c r="J4" i="86"/>
  <c r="G4" i="86"/>
  <c r="D4" i="86"/>
  <c r="Y3" i="86"/>
  <c r="V3" i="86"/>
  <c r="S3" i="86"/>
  <c r="P3" i="86"/>
  <c r="M3" i="86"/>
  <c r="J3" i="86"/>
  <c r="G3" i="86"/>
  <c r="D3" i="86"/>
  <c r="Y73" i="85" l="1"/>
  <c r="V73" i="85"/>
  <c r="S73" i="85"/>
  <c r="P73" i="85"/>
  <c r="M73" i="85"/>
  <c r="J73" i="85"/>
  <c r="G73" i="85"/>
  <c r="D73" i="85"/>
  <c r="Y69" i="85"/>
  <c r="V69" i="85"/>
  <c r="S69" i="85"/>
  <c r="P69" i="85"/>
  <c r="M69" i="85"/>
  <c r="J69" i="85"/>
  <c r="G69" i="85"/>
  <c r="D69" i="85"/>
  <c r="Y68" i="85"/>
  <c r="V68" i="85"/>
  <c r="S68" i="85"/>
  <c r="P68" i="85"/>
  <c r="M68" i="85"/>
  <c r="J68" i="85"/>
  <c r="G68" i="85"/>
  <c r="D68" i="85"/>
  <c r="Y67" i="85"/>
  <c r="V67" i="85"/>
  <c r="S67" i="85"/>
  <c r="P67" i="85"/>
  <c r="M67" i="85"/>
  <c r="J67" i="85"/>
  <c r="G67" i="85"/>
  <c r="D67" i="85"/>
  <c r="Y66" i="85"/>
  <c r="V66" i="85"/>
  <c r="S66" i="85"/>
  <c r="P66" i="85"/>
  <c r="M66" i="85"/>
  <c r="J66" i="85"/>
  <c r="G66" i="85"/>
  <c r="D66" i="85"/>
  <c r="Y65" i="85"/>
  <c r="V65" i="85"/>
  <c r="S65" i="85"/>
  <c r="P65" i="85"/>
  <c r="M65" i="85"/>
  <c r="J65" i="85"/>
  <c r="G65" i="85"/>
  <c r="D65" i="85"/>
  <c r="Y64" i="85"/>
  <c r="V64" i="85"/>
  <c r="S64" i="85"/>
  <c r="P64" i="85"/>
  <c r="M64" i="85"/>
  <c r="J64" i="85"/>
  <c r="G64" i="85"/>
  <c r="D64" i="85"/>
  <c r="Y63" i="85"/>
  <c r="V63" i="85"/>
  <c r="S63" i="85"/>
  <c r="P63" i="85"/>
  <c r="M63" i="85"/>
  <c r="J63" i="85"/>
  <c r="G63" i="85"/>
  <c r="D63" i="85"/>
  <c r="Y62" i="85"/>
  <c r="V62" i="85"/>
  <c r="S62" i="85"/>
  <c r="P62" i="85"/>
  <c r="M62" i="85"/>
  <c r="J62" i="85"/>
  <c r="G62" i="85"/>
  <c r="D62" i="85"/>
  <c r="Y61" i="85"/>
  <c r="V61" i="85"/>
  <c r="S61" i="85"/>
  <c r="P61" i="85"/>
  <c r="M61" i="85"/>
  <c r="J61" i="85"/>
  <c r="G61" i="85"/>
  <c r="D61" i="85"/>
  <c r="Y60" i="85"/>
  <c r="V60" i="85"/>
  <c r="S60" i="85"/>
  <c r="P60" i="85"/>
  <c r="M60" i="85"/>
  <c r="J60" i="85"/>
  <c r="G60" i="85"/>
  <c r="D60" i="85"/>
  <c r="Y59" i="85"/>
  <c r="V59" i="85"/>
  <c r="S59" i="85"/>
  <c r="P59" i="85"/>
  <c r="M59" i="85"/>
  <c r="J59" i="85"/>
  <c r="G59" i="85"/>
  <c r="D59" i="85"/>
  <c r="Y58" i="85"/>
  <c r="V58" i="85"/>
  <c r="S58" i="85"/>
  <c r="P58" i="85"/>
  <c r="M58" i="85"/>
  <c r="J58" i="85"/>
  <c r="G58" i="85"/>
  <c r="D58" i="85"/>
  <c r="Y57" i="85"/>
  <c r="V57" i="85"/>
  <c r="S57" i="85"/>
  <c r="P57" i="85"/>
  <c r="M57" i="85"/>
  <c r="J57" i="85"/>
  <c r="G57" i="85"/>
  <c r="D57" i="85"/>
  <c r="Y56" i="85"/>
  <c r="V56" i="85"/>
  <c r="S56" i="85"/>
  <c r="P56" i="85"/>
  <c r="M56" i="85"/>
  <c r="J56" i="85"/>
  <c r="G56" i="85"/>
  <c r="D56" i="85"/>
  <c r="Y55" i="85"/>
  <c r="V55" i="85"/>
  <c r="S55" i="85"/>
  <c r="P55" i="85"/>
  <c r="M55" i="85"/>
  <c r="J55" i="85"/>
  <c r="G55" i="85"/>
  <c r="D55" i="85"/>
  <c r="Y54" i="85"/>
  <c r="V54" i="85"/>
  <c r="S54" i="85"/>
  <c r="P54" i="85"/>
  <c r="M54" i="85"/>
  <c r="J54" i="85"/>
  <c r="G54" i="85"/>
  <c r="D54" i="85"/>
  <c r="Y53" i="85"/>
  <c r="V53" i="85"/>
  <c r="S53" i="85"/>
  <c r="P53" i="85"/>
  <c r="M53" i="85"/>
  <c r="J53" i="85"/>
  <c r="G53" i="85"/>
  <c r="D53" i="85"/>
  <c r="Y52" i="85"/>
  <c r="V52" i="85"/>
  <c r="S52" i="85"/>
  <c r="P52" i="85"/>
  <c r="M52" i="85"/>
  <c r="J52" i="85"/>
  <c r="G52" i="85"/>
  <c r="D52" i="85"/>
  <c r="Y51" i="85"/>
  <c r="V51" i="85"/>
  <c r="S51" i="85"/>
  <c r="P51" i="85"/>
  <c r="M51" i="85"/>
  <c r="J51" i="85"/>
  <c r="G51" i="85"/>
  <c r="D51" i="85"/>
  <c r="Y50" i="85"/>
  <c r="V50" i="85"/>
  <c r="S50" i="85"/>
  <c r="P50" i="85"/>
  <c r="M50" i="85"/>
  <c r="J50" i="85"/>
  <c r="G50" i="85"/>
  <c r="D50" i="85"/>
  <c r="Y49" i="85"/>
  <c r="V49" i="85"/>
  <c r="S49" i="85"/>
  <c r="P49" i="85"/>
  <c r="M49" i="85"/>
  <c r="J49" i="85"/>
  <c r="G49" i="85"/>
  <c r="D49" i="85"/>
  <c r="Y48" i="85"/>
  <c r="V48" i="85"/>
  <c r="S48" i="85"/>
  <c r="P48" i="85"/>
  <c r="M48" i="85"/>
  <c r="J48" i="85"/>
  <c r="G48" i="85"/>
  <c r="D48" i="85"/>
  <c r="Y47" i="85"/>
  <c r="V47" i="85"/>
  <c r="S47" i="85"/>
  <c r="P47" i="85"/>
  <c r="M47" i="85"/>
  <c r="J47" i="85"/>
  <c r="G47" i="85"/>
  <c r="D47" i="85"/>
  <c r="Y46" i="85"/>
  <c r="V46" i="85"/>
  <c r="S46" i="85"/>
  <c r="P46" i="85"/>
  <c r="M46" i="85"/>
  <c r="J46" i="85"/>
  <c r="G46" i="85"/>
  <c r="D46" i="85"/>
  <c r="Y45" i="85"/>
  <c r="V45" i="85"/>
  <c r="S45" i="85"/>
  <c r="P45" i="85"/>
  <c r="M45" i="85"/>
  <c r="J45" i="85"/>
  <c r="G45" i="85"/>
  <c r="D45" i="85"/>
  <c r="Y44" i="85"/>
  <c r="V44" i="85"/>
  <c r="S44" i="85"/>
  <c r="P44" i="85"/>
  <c r="M44" i="85"/>
  <c r="J44" i="85"/>
  <c r="G44" i="85"/>
  <c r="D44" i="85"/>
  <c r="Y43" i="85"/>
  <c r="V43" i="85"/>
  <c r="S43" i="85"/>
  <c r="P43" i="85"/>
  <c r="M43" i="85"/>
  <c r="J43" i="85"/>
  <c r="G43" i="85"/>
  <c r="D43" i="85"/>
  <c r="Y42" i="85"/>
  <c r="V42" i="85"/>
  <c r="S42" i="85"/>
  <c r="P42" i="85"/>
  <c r="M42" i="85"/>
  <c r="J42" i="85"/>
  <c r="G42" i="85"/>
  <c r="D42" i="85"/>
  <c r="Y41" i="85"/>
  <c r="V41" i="85"/>
  <c r="S41" i="85"/>
  <c r="P41" i="85"/>
  <c r="M41" i="85"/>
  <c r="J41" i="85"/>
  <c r="G41" i="85"/>
  <c r="D41" i="85"/>
  <c r="Y40" i="85"/>
  <c r="V40" i="85"/>
  <c r="S40" i="85"/>
  <c r="P40" i="85"/>
  <c r="M40" i="85"/>
  <c r="J40" i="85"/>
  <c r="G40" i="85"/>
  <c r="D40" i="85"/>
  <c r="Y39" i="85"/>
  <c r="V39" i="85"/>
  <c r="S39" i="85"/>
  <c r="P39" i="85"/>
  <c r="M39" i="85"/>
  <c r="J39" i="85"/>
  <c r="G39" i="85"/>
  <c r="D39" i="85"/>
  <c r="Y38" i="85"/>
  <c r="V38" i="85"/>
  <c r="S38" i="85"/>
  <c r="P38" i="85"/>
  <c r="M38" i="85"/>
  <c r="J38" i="85"/>
  <c r="G38" i="85"/>
  <c r="D38" i="85"/>
  <c r="Y37" i="85"/>
  <c r="V37" i="85"/>
  <c r="S37" i="85"/>
  <c r="P37" i="85"/>
  <c r="M37" i="85"/>
  <c r="J37" i="85"/>
  <c r="G37" i="85"/>
  <c r="D37" i="85"/>
  <c r="Y36" i="85"/>
  <c r="V36" i="85"/>
  <c r="S36" i="85"/>
  <c r="P36" i="85"/>
  <c r="M36" i="85"/>
  <c r="J36" i="85"/>
  <c r="G36" i="85"/>
  <c r="D36" i="85"/>
  <c r="Y35" i="85"/>
  <c r="V35" i="85"/>
  <c r="S35" i="85"/>
  <c r="P35" i="85"/>
  <c r="M35" i="85"/>
  <c r="J35" i="85"/>
  <c r="G35" i="85"/>
  <c r="D35" i="85"/>
  <c r="Y34" i="85"/>
  <c r="V34" i="85"/>
  <c r="S34" i="85"/>
  <c r="P34" i="85"/>
  <c r="M34" i="85"/>
  <c r="J34" i="85"/>
  <c r="G34" i="85"/>
  <c r="D34" i="85"/>
  <c r="Y33" i="85"/>
  <c r="V33" i="85"/>
  <c r="S33" i="85"/>
  <c r="P33" i="85"/>
  <c r="M33" i="85"/>
  <c r="J33" i="85"/>
  <c r="G33" i="85"/>
  <c r="D33" i="85"/>
  <c r="Y32" i="85"/>
  <c r="V32" i="85"/>
  <c r="S32" i="85"/>
  <c r="P32" i="85"/>
  <c r="M32" i="85"/>
  <c r="J32" i="85"/>
  <c r="G32" i="85"/>
  <c r="D32" i="85"/>
  <c r="Y31" i="85"/>
  <c r="V31" i="85"/>
  <c r="S31" i="85"/>
  <c r="P31" i="85"/>
  <c r="M31" i="85"/>
  <c r="J31" i="85"/>
  <c r="G31" i="85"/>
  <c r="D31" i="85"/>
  <c r="Y30" i="85"/>
  <c r="V30" i="85"/>
  <c r="S30" i="85"/>
  <c r="P30" i="85"/>
  <c r="M30" i="85"/>
  <c r="J30" i="85"/>
  <c r="G30" i="85"/>
  <c r="D30" i="85"/>
  <c r="Y29" i="85"/>
  <c r="V29" i="85"/>
  <c r="S29" i="85"/>
  <c r="P29" i="85"/>
  <c r="M29" i="85"/>
  <c r="J29" i="85"/>
  <c r="G29" i="85"/>
  <c r="D29" i="85"/>
  <c r="Y28" i="85"/>
  <c r="V28" i="85"/>
  <c r="S28" i="85"/>
  <c r="P28" i="85"/>
  <c r="M28" i="85"/>
  <c r="J28" i="85"/>
  <c r="G28" i="85"/>
  <c r="D28" i="85"/>
  <c r="Y27" i="85"/>
  <c r="V27" i="85"/>
  <c r="S27" i="85"/>
  <c r="P27" i="85"/>
  <c r="M27" i="85"/>
  <c r="J27" i="85"/>
  <c r="G27" i="85"/>
  <c r="D27" i="85"/>
  <c r="Y26" i="85"/>
  <c r="V26" i="85"/>
  <c r="S26" i="85"/>
  <c r="P26" i="85"/>
  <c r="M26" i="85"/>
  <c r="J26" i="85"/>
  <c r="G26" i="85"/>
  <c r="D26" i="85"/>
  <c r="Y25" i="85"/>
  <c r="V25" i="85"/>
  <c r="S25" i="85"/>
  <c r="P25" i="85"/>
  <c r="M25" i="85"/>
  <c r="J25" i="85"/>
  <c r="G25" i="85"/>
  <c r="D25" i="85"/>
  <c r="Y24" i="85"/>
  <c r="V24" i="85"/>
  <c r="S24" i="85"/>
  <c r="P24" i="85"/>
  <c r="M24" i="85"/>
  <c r="J24" i="85"/>
  <c r="G24" i="85"/>
  <c r="D24" i="85"/>
  <c r="Y23" i="85"/>
  <c r="V23" i="85"/>
  <c r="S23" i="85"/>
  <c r="P23" i="85"/>
  <c r="M23" i="85"/>
  <c r="J23" i="85"/>
  <c r="G23" i="85"/>
  <c r="D23" i="85"/>
  <c r="Y22" i="85"/>
  <c r="V22" i="85"/>
  <c r="S22" i="85"/>
  <c r="P22" i="85"/>
  <c r="M22" i="85"/>
  <c r="J22" i="85"/>
  <c r="G22" i="85"/>
  <c r="D22" i="85"/>
  <c r="Y21" i="85"/>
  <c r="V21" i="85"/>
  <c r="S21" i="85"/>
  <c r="P21" i="85"/>
  <c r="M21" i="85"/>
  <c r="J21" i="85"/>
  <c r="G21" i="85"/>
  <c r="D21" i="85"/>
  <c r="Y20" i="85"/>
  <c r="V20" i="85"/>
  <c r="S20" i="85"/>
  <c r="P20" i="85"/>
  <c r="M20" i="85"/>
  <c r="J20" i="85"/>
  <c r="G20" i="85"/>
  <c r="D20" i="85"/>
  <c r="Y19" i="85"/>
  <c r="V19" i="85"/>
  <c r="S19" i="85"/>
  <c r="P19" i="85"/>
  <c r="M19" i="85"/>
  <c r="J19" i="85"/>
  <c r="G19" i="85"/>
  <c r="D19" i="85"/>
  <c r="Y18" i="85"/>
  <c r="V18" i="85"/>
  <c r="S18" i="85"/>
  <c r="P18" i="85"/>
  <c r="M18" i="85"/>
  <c r="J18" i="85"/>
  <c r="G18" i="85"/>
  <c r="D18" i="85"/>
  <c r="Y17" i="85"/>
  <c r="V17" i="85"/>
  <c r="S17" i="85"/>
  <c r="P17" i="85"/>
  <c r="M17" i="85"/>
  <c r="J17" i="85"/>
  <c r="G17" i="85"/>
  <c r="D17" i="85"/>
  <c r="Y16" i="85"/>
  <c r="V16" i="85"/>
  <c r="S16" i="85"/>
  <c r="P16" i="85"/>
  <c r="M16" i="85"/>
  <c r="J16" i="85"/>
  <c r="G16" i="85"/>
  <c r="D16" i="85"/>
  <c r="Y15" i="85"/>
  <c r="V15" i="85"/>
  <c r="S15" i="85"/>
  <c r="P15" i="85"/>
  <c r="M15" i="85"/>
  <c r="J15" i="85"/>
  <c r="G15" i="85"/>
  <c r="D15" i="85"/>
  <c r="Y14" i="85"/>
  <c r="V14" i="85"/>
  <c r="S14" i="85"/>
  <c r="P14" i="85"/>
  <c r="M14" i="85"/>
  <c r="J14" i="85"/>
  <c r="G14" i="85"/>
  <c r="D14" i="85"/>
  <c r="Y13" i="85"/>
  <c r="V13" i="85"/>
  <c r="S13" i="85"/>
  <c r="P13" i="85"/>
  <c r="M13" i="85"/>
  <c r="J13" i="85"/>
  <c r="G13" i="85"/>
  <c r="D13" i="85"/>
  <c r="Y12" i="85"/>
  <c r="V12" i="85"/>
  <c r="S12" i="85"/>
  <c r="P12" i="85"/>
  <c r="M12" i="85"/>
  <c r="J12" i="85"/>
  <c r="G12" i="85"/>
  <c r="D12" i="85"/>
  <c r="Y11" i="85"/>
  <c r="V11" i="85"/>
  <c r="S11" i="85"/>
  <c r="P11" i="85"/>
  <c r="M11" i="85"/>
  <c r="J11" i="85"/>
  <c r="G11" i="85"/>
  <c r="D11" i="85"/>
  <c r="Y10" i="85"/>
  <c r="V10" i="85"/>
  <c r="S10" i="85"/>
  <c r="P10" i="85"/>
  <c r="M10" i="85"/>
  <c r="J10" i="85"/>
  <c r="G10" i="85"/>
  <c r="D10" i="85"/>
  <c r="Y9" i="85"/>
  <c r="V9" i="85"/>
  <c r="S9" i="85"/>
  <c r="P9" i="85"/>
  <c r="M9" i="85"/>
  <c r="J9" i="85"/>
  <c r="G9" i="85"/>
  <c r="D9" i="85"/>
  <c r="Y8" i="85"/>
  <c r="V8" i="85"/>
  <c r="S8" i="85"/>
  <c r="P8" i="85"/>
  <c r="M8" i="85"/>
  <c r="J8" i="85"/>
  <c r="G8" i="85"/>
  <c r="D8" i="85"/>
  <c r="Y7" i="85"/>
  <c r="V7" i="85"/>
  <c r="S7" i="85"/>
  <c r="P7" i="85"/>
  <c r="M7" i="85"/>
  <c r="J7" i="85"/>
  <c r="G7" i="85"/>
  <c r="D7" i="85"/>
  <c r="Y6" i="85"/>
  <c r="V6" i="85"/>
  <c r="S6" i="85"/>
  <c r="P6" i="85"/>
  <c r="M6" i="85"/>
  <c r="J6" i="85"/>
  <c r="G6" i="85"/>
  <c r="D6" i="85"/>
  <c r="Y5" i="85"/>
  <c r="V5" i="85"/>
  <c r="S5" i="85"/>
  <c r="P5" i="85"/>
  <c r="M5" i="85"/>
  <c r="J5" i="85"/>
  <c r="G5" i="85"/>
  <c r="D5" i="85"/>
  <c r="Y4" i="85"/>
  <c r="V4" i="85"/>
  <c r="S4" i="85"/>
  <c r="P4" i="85"/>
  <c r="M4" i="85"/>
  <c r="J4" i="85"/>
  <c r="G4" i="85"/>
  <c r="D4" i="85"/>
  <c r="Y3" i="85"/>
  <c r="V3" i="85"/>
  <c r="S3" i="85"/>
  <c r="P3" i="85"/>
  <c r="M3" i="85"/>
  <c r="J3" i="85"/>
  <c r="G3" i="85"/>
  <c r="D3" i="85"/>
  <c r="D3" i="84" l="1"/>
  <c r="G3" i="84"/>
  <c r="J3" i="84"/>
  <c r="M3" i="84"/>
  <c r="P3" i="84"/>
  <c r="S3" i="84"/>
  <c r="V3" i="84"/>
  <c r="Y3" i="84"/>
  <c r="Y73" i="84"/>
  <c r="V73" i="84"/>
  <c r="S73" i="84"/>
  <c r="P73" i="84"/>
  <c r="M73" i="84"/>
  <c r="J73" i="84"/>
  <c r="G73" i="84"/>
  <c r="D73" i="84"/>
  <c r="Y69" i="84"/>
  <c r="V69" i="84"/>
  <c r="S69" i="84"/>
  <c r="P69" i="84"/>
  <c r="M69" i="84"/>
  <c r="J69" i="84"/>
  <c r="G69" i="84"/>
  <c r="D69" i="84"/>
  <c r="Y68" i="84"/>
  <c r="V68" i="84"/>
  <c r="S68" i="84"/>
  <c r="P68" i="84"/>
  <c r="M68" i="84"/>
  <c r="J68" i="84"/>
  <c r="G68" i="84"/>
  <c r="D68" i="84"/>
  <c r="Y67" i="84"/>
  <c r="V67" i="84"/>
  <c r="S67" i="84"/>
  <c r="P67" i="84"/>
  <c r="M67" i="84"/>
  <c r="J67" i="84"/>
  <c r="G67" i="84"/>
  <c r="D67" i="84"/>
  <c r="Y66" i="84"/>
  <c r="V66" i="84"/>
  <c r="S66" i="84"/>
  <c r="P66" i="84"/>
  <c r="M66" i="84"/>
  <c r="J66" i="84"/>
  <c r="G66" i="84"/>
  <c r="D66" i="84"/>
  <c r="Y65" i="84"/>
  <c r="V65" i="84"/>
  <c r="S65" i="84"/>
  <c r="P65" i="84"/>
  <c r="M65" i="84"/>
  <c r="J65" i="84"/>
  <c r="G65" i="84"/>
  <c r="D65" i="84"/>
  <c r="Y64" i="84"/>
  <c r="V64" i="84"/>
  <c r="S64" i="84"/>
  <c r="P64" i="84"/>
  <c r="M64" i="84"/>
  <c r="J64" i="84"/>
  <c r="G64" i="84"/>
  <c r="D64" i="84"/>
  <c r="Y63" i="84"/>
  <c r="V63" i="84"/>
  <c r="S63" i="84"/>
  <c r="P63" i="84"/>
  <c r="M63" i="84"/>
  <c r="J63" i="84"/>
  <c r="G63" i="84"/>
  <c r="D63" i="84"/>
  <c r="Y62" i="84"/>
  <c r="V62" i="84"/>
  <c r="S62" i="84"/>
  <c r="P62" i="84"/>
  <c r="M62" i="84"/>
  <c r="J62" i="84"/>
  <c r="G62" i="84"/>
  <c r="D62" i="84"/>
  <c r="Y61" i="84"/>
  <c r="V61" i="84"/>
  <c r="S61" i="84"/>
  <c r="P61" i="84"/>
  <c r="M61" i="84"/>
  <c r="J61" i="84"/>
  <c r="G61" i="84"/>
  <c r="D61" i="84"/>
  <c r="Y60" i="84"/>
  <c r="V60" i="84"/>
  <c r="S60" i="84"/>
  <c r="P60" i="84"/>
  <c r="M60" i="84"/>
  <c r="J60" i="84"/>
  <c r="G60" i="84"/>
  <c r="D60" i="84"/>
  <c r="Y59" i="84"/>
  <c r="V59" i="84"/>
  <c r="S59" i="84"/>
  <c r="P59" i="84"/>
  <c r="M59" i="84"/>
  <c r="J59" i="84"/>
  <c r="G59" i="84"/>
  <c r="D59" i="84"/>
  <c r="Y58" i="84"/>
  <c r="V58" i="84"/>
  <c r="S58" i="84"/>
  <c r="P58" i="84"/>
  <c r="M58" i="84"/>
  <c r="J58" i="84"/>
  <c r="G58" i="84"/>
  <c r="D58" i="84"/>
  <c r="Y57" i="84"/>
  <c r="V57" i="84"/>
  <c r="S57" i="84"/>
  <c r="P57" i="84"/>
  <c r="M57" i="84"/>
  <c r="J57" i="84"/>
  <c r="G57" i="84"/>
  <c r="D57" i="84"/>
  <c r="Y56" i="84"/>
  <c r="V56" i="84"/>
  <c r="S56" i="84"/>
  <c r="P56" i="84"/>
  <c r="M56" i="84"/>
  <c r="J56" i="84"/>
  <c r="G56" i="84"/>
  <c r="D56" i="84"/>
  <c r="Y55" i="84"/>
  <c r="V55" i="84"/>
  <c r="S55" i="84"/>
  <c r="P55" i="84"/>
  <c r="M55" i="84"/>
  <c r="J55" i="84"/>
  <c r="G55" i="84"/>
  <c r="D55" i="84"/>
  <c r="Y54" i="84"/>
  <c r="V54" i="84"/>
  <c r="S54" i="84"/>
  <c r="P54" i="84"/>
  <c r="M54" i="84"/>
  <c r="J54" i="84"/>
  <c r="G54" i="84"/>
  <c r="D54" i="84"/>
  <c r="Y53" i="84"/>
  <c r="V53" i="84"/>
  <c r="S53" i="84"/>
  <c r="P53" i="84"/>
  <c r="M53" i="84"/>
  <c r="J53" i="84"/>
  <c r="G53" i="84"/>
  <c r="D53" i="84"/>
  <c r="Y52" i="84"/>
  <c r="V52" i="84"/>
  <c r="S52" i="84"/>
  <c r="P52" i="84"/>
  <c r="M52" i="84"/>
  <c r="J52" i="84"/>
  <c r="G52" i="84"/>
  <c r="D52" i="84"/>
  <c r="Y51" i="84"/>
  <c r="V51" i="84"/>
  <c r="S51" i="84"/>
  <c r="P51" i="84"/>
  <c r="M51" i="84"/>
  <c r="J51" i="84"/>
  <c r="G51" i="84"/>
  <c r="D51" i="84"/>
  <c r="Y50" i="84"/>
  <c r="V50" i="84"/>
  <c r="S50" i="84"/>
  <c r="P50" i="84"/>
  <c r="M50" i="84"/>
  <c r="J50" i="84"/>
  <c r="G50" i="84"/>
  <c r="D50" i="84"/>
  <c r="Y49" i="84"/>
  <c r="V49" i="84"/>
  <c r="S49" i="84"/>
  <c r="P49" i="84"/>
  <c r="M49" i="84"/>
  <c r="J49" i="84"/>
  <c r="G49" i="84"/>
  <c r="D49" i="84"/>
  <c r="Y48" i="84"/>
  <c r="V48" i="84"/>
  <c r="S48" i="84"/>
  <c r="P48" i="84"/>
  <c r="M48" i="84"/>
  <c r="J48" i="84"/>
  <c r="G48" i="84"/>
  <c r="D48" i="84"/>
  <c r="Y47" i="84"/>
  <c r="V47" i="84"/>
  <c r="S47" i="84"/>
  <c r="P47" i="84"/>
  <c r="M47" i="84"/>
  <c r="J47" i="84"/>
  <c r="G47" i="84"/>
  <c r="D47" i="84"/>
  <c r="Y46" i="84"/>
  <c r="V46" i="84"/>
  <c r="S46" i="84"/>
  <c r="P46" i="84"/>
  <c r="M46" i="84"/>
  <c r="J46" i="84"/>
  <c r="G46" i="84"/>
  <c r="D46" i="84"/>
  <c r="Y45" i="84"/>
  <c r="V45" i="84"/>
  <c r="S45" i="84"/>
  <c r="P45" i="84"/>
  <c r="M45" i="84"/>
  <c r="J45" i="84"/>
  <c r="G45" i="84"/>
  <c r="D45" i="84"/>
  <c r="Y44" i="84"/>
  <c r="V44" i="84"/>
  <c r="S44" i="84"/>
  <c r="P44" i="84"/>
  <c r="M44" i="84"/>
  <c r="J44" i="84"/>
  <c r="G44" i="84"/>
  <c r="D44" i="84"/>
  <c r="Y43" i="84"/>
  <c r="V43" i="84"/>
  <c r="S43" i="84"/>
  <c r="P43" i="84"/>
  <c r="M43" i="84"/>
  <c r="J43" i="84"/>
  <c r="G43" i="84"/>
  <c r="D43" i="84"/>
  <c r="Y42" i="84"/>
  <c r="V42" i="84"/>
  <c r="S42" i="84"/>
  <c r="P42" i="84"/>
  <c r="M42" i="84"/>
  <c r="J42" i="84"/>
  <c r="G42" i="84"/>
  <c r="D42" i="84"/>
  <c r="Y41" i="84"/>
  <c r="V41" i="84"/>
  <c r="S41" i="84"/>
  <c r="P41" i="84"/>
  <c r="M41" i="84"/>
  <c r="J41" i="84"/>
  <c r="G41" i="84"/>
  <c r="D41" i="84"/>
  <c r="Y40" i="84"/>
  <c r="V40" i="84"/>
  <c r="S40" i="84"/>
  <c r="P40" i="84"/>
  <c r="M40" i="84"/>
  <c r="J40" i="84"/>
  <c r="G40" i="84"/>
  <c r="D40" i="84"/>
  <c r="Y39" i="84"/>
  <c r="V39" i="84"/>
  <c r="S39" i="84"/>
  <c r="P39" i="84"/>
  <c r="M39" i="84"/>
  <c r="J39" i="84"/>
  <c r="G39" i="84"/>
  <c r="D39" i="84"/>
  <c r="Y38" i="84"/>
  <c r="V38" i="84"/>
  <c r="S38" i="84"/>
  <c r="P38" i="84"/>
  <c r="M38" i="84"/>
  <c r="J38" i="84"/>
  <c r="G38" i="84"/>
  <c r="D38" i="84"/>
  <c r="Y37" i="84"/>
  <c r="V37" i="84"/>
  <c r="S37" i="84"/>
  <c r="P37" i="84"/>
  <c r="M37" i="84"/>
  <c r="J37" i="84"/>
  <c r="G37" i="84"/>
  <c r="D37" i="84"/>
  <c r="Y36" i="84"/>
  <c r="V36" i="84"/>
  <c r="S36" i="84"/>
  <c r="P36" i="84"/>
  <c r="M36" i="84"/>
  <c r="J36" i="84"/>
  <c r="G36" i="84"/>
  <c r="D36" i="84"/>
  <c r="Y35" i="84"/>
  <c r="V35" i="84"/>
  <c r="S35" i="84"/>
  <c r="P35" i="84"/>
  <c r="M35" i="84"/>
  <c r="J35" i="84"/>
  <c r="G35" i="84"/>
  <c r="D35" i="84"/>
  <c r="Y34" i="84"/>
  <c r="V34" i="84"/>
  <c r="S34" i="84"/>
  <c r="P34" i="84"/>
  <c r="M34" i="84"/>
  <c r="J34" i="84"/>
  <c r="G34" i="84"/>
  <c r="D34" i="84"/>
  <c r="Y33" i="84"/>
  <c r="V33" i="84"/>
  <c r="S33" i="84"/>
  <c r="P33" i="84"/>
  <c r="M33" i="84"/>
  <c r="J33" i="84"/>
  <c r="G33" i="84"/>
  <c r="D33" i="84"/>
  <c r="Y32" i="84"/>
  <c r="V32" i="84"/>
  <c r="S32" i="84"/>
  <c r="P32" i="84"/>
  <c r="M32" i="84"/>
  <c r="J32" i="84"/>
  <c r="G32" i="84"/>
  <c r="D32" i="84"/>
  <c r="Y31" i="84"/>
  <c r="V31" i="84"/>
  <c r="S31" i="84"/>
  <c r="P31" i="84"/>
  <c r="M31" i="84"/>
  <c r="J31" i="84"/>
  <c r="G31" i="84"/>
  <c r="D31" i="84"/>
  <c r="Y30" i="84"/>
  <c r="V30" i="84"/>
  <c r="S30" i="84"/>
  <c r="P30" i="84"/>
  <c r="M30" i="84"/>
  <c r="J30" i="84"/>
  <c r="G30" i="84"/>
  <c r="D30" i="84"/>
  <c r="Y29" i="84"/>
  <c r="V29" i="84"/>
  <c r="S29" i="84"/>
  <c r="P29" i="84"/>
  <c r="M29" i="84"/>
  <c r="J29" i="84"/>
  <c r="G29" i="84"/>
  <c r="D29" i="84"/>
  <c r="Y28" i="84"/>
  <c r="V28" i="84"/>
  <c r="S28" i="84"/>
  <c r="P28" i="84"/>
  <c r="M28" i="84"/>
  <c r="J28" i="84"/>
  <c r="G28" i="84"/>
  <c r="D28" i="84"/>
  <c r="Y27" i="84"/>
  <c r="V27" i="84"/>
  <c r="S27" i="84"/>
  <c r="P27" i="84"/>
  <c r="M27" i="84"/>
  <c r="J27" i="84"/>
  <c r="G27" i="84"/>
  <c r="D27" i="84"/>
  <c r="Y26" i="84"/>
  <c r="V26" i="84"/>
  <c r="S26" i="84"/>
  <c r="P26" i="84"/>
  <c r="M26" i="84"/>
  <c r="J26" i="84"/>
  <c r="G26" i="84"/>
  <c r="D26" i="84"/>
  <c r="Y25" i="84"/>
  <c r="V25" i="84"/>
  <c r="S25" i="84"/>
  <c r="P25" i="84"/>
  <c r="M25" i="84"/>
  <c r="J25" i="84"/>
  <c r="G25" i="84"/>
  <c r="D25" i="84"/>
  <c r="Y24" i="84"/>
  <c r="V24" i="84"/>
  <c r="S24" i="84"/>
  <c r="P24" i="84"/>
  <c r="M24" i="84"/>
  <c r="J24" i="84"/>
  <c r="G24" i="84"/>
  <c r="D24" i="84"/>
  <c r="Y23" i="84"/>
  <c r="V23" i="84"/>
  <c r="S23" i="84"/>
  <c r="P23" i="84"/>
  <c r="M23" i="84"/>
  <c r="J23" i="84"/>
  <c r="G23" i="84"/>
  <c r="D23" i="84"/>
  <c r="Y22" i="84"/>
  <c r="V22" i="84"/>
  <c r="S22" i="84"/>
  <c r="P22" i="84"/>
  <c r="M22" i="84"/>
  <c r="J22" i="84"/>
  <c r="G22" i="84"/>
  <c r="D22" i="84"/>
  <c r="Y21" i="84"/>
  <c r="V21" i="84"/>
  <c r="S21" i="84"/>
  <c r="P21" i="84"/>
  <c r="M21" i="84"/>
  <c r="J21" i="84"/>
  <c r="G21" i="84"/>
  <c r="D21" i="84"/>
  <c r="Y20" i="84"/>
  <c r="V20" i="84"/>
  <c r="S20" i="84"/>
  <c r="P20" i="84"/>
  <c r="M20" i="84"/>
  <c r="J20" i="84"/>
  <c r="G20" i="84"/>
  <c r="D20" i="84"/>
  <c r="Y19" i="84"/>
  <c r="V19" i="84"/>
  <c r="S19" i="84"/>
  <c r="P19" i="84"/>
  <c r="M19" i="84"/>
  <c r="J19" i="84"/>
  <c r="G19" i="84"/>
  <c r="D19" i="84"/>
  <c r="Y18" i="84"/>
  <c r="V18" i="84"/>
  <c r="S18" i="84"/>
  <c r="P18" i="84"/>
  <c r="M18" i="84"/>
  <c r="J18" i="84"/>
  <c r="G18" i="84"/>
  <c r="D18" i="84"/>
  <c r="Y17" i="84"/>
  <c r="V17" i="84"/>
  <c r="S17" i="84"/>
  <c r="P17" i="84"/>
  <c r="M17" i="84"/>
  <c r="J17" i="84"/>
  <c r="G17" i="84"/>
  <c r="D17" i="84"/>
  <c r="Y16" i="84"/>
  <c r="V16" i="84"/>
  <c r="S16" i="84"/>
  <c r="P16" i="84"/>
  <c r="M16" i="84"/>
  <c r="J16" i="84"/>
  <c r="G16" i="84"/>
  <c r="D16" i="84"/>
  <c r="Y15" i="84"/>
  <c r="V15" i="84"/>
  <c r="S15" i="84"/>
  <c r="P15" i="84"/>
  <c r="M15" i="84"/>
  <c r="J15" i="84"/>
  <c r="G15" i="84"/>
  <c r="D15" i="84"/>
  <c r="Y14" i="84"/>
  <c r="V14" i="84"/>
  <c r="S14" i="84"/>
  <c r="P14" i="84"/>
  <c r="M14" i="84"/>
  <c r="J14" i="84"/>
  <c r="G14" i="84"/>
  <c r="D14" i="84"/>
  <c r="Y13" i="84"/>
  <c r="V13" i="84"/>
  <c r="S13" i="84"/>
  <c r="P13" i="84"/>
  <c r="M13" i="84"/>
  <c r="J13" i="84"/>
  <c r="G13" i="84"/>
  <c r="D13" i="84"/>
  <c r="Y12" i="84"/>
  <c r="V12" i="84"/>
  <c r="S12" i="84"/>
  <c r="P12" i="84"/>
  <c r="M12" i="84"/>
  <c r="J12" i="84"/>
  <c r="G12" i="84"/>
  <c r="D12" i="84"/>
  <c r="Y11" i="84"/>
  <c r="V11" i="84"/>
  <c r="S11" i="84"/>
  <c r="P11" i="84"/>
  <c r="M11" i="84"/>
  <c r="J11" i="84"/>
  <c r="G11" i="84"/>
  <c r="D11" i="84"/>
  <c r="Y10" i="84"/>
  <c r="V10" i="84"/>
  <c r="S10" i="84"/>
  <c r="P10" i="84"/>
  <c r="M10" i="84"/>
  <c r="J10" i="84"/>
  <c r="G10" i="84"/>
  <c r="D10" i="84"/>
  <c r="Y9" i="84"/>
  <c r="V9" i="84"/>
  <c r="S9" i="84"/>
  <c r="P9" i="84"/>
  <c r="M9" i="84"/>
  <c r="J9" i="84"/>
  <c r="G9" i="84"/>
  <c r="D9" i="84"/>
  <c r="Y8" i="84"/>
  <c r="V8" i="84"/>
  <c r="S8" i="84"/>
  <c r="P8" i="84"/>
  <c r="M8" i="84"/>
  <c r="J8" i="84"/>
  <c r="G8" i="84"/>
  <c r="D8" i="84"/>
  <c r="Y7" i="84"/>
  <c r="V7" i="84"/>
  <c r="S7" i="84"/>
  <c r="P7" i="84"/>
  <c r="M7" i="84"/>
  <c r="J7" i="84"/>
  <c r="G7" i="84"/>
  <c r="D7" i="84"/>
  <c r="Y6" i="84"/>
  <c r="V6" i="84"/>
  <c r="S6" i="84"/>
  <c r="P6" i="84"/>
  <c r="M6" i="84"/>
  <c r="J6" i="84"/>
  <c r="G6" i="84"/>
  <c r="D6" i="84"/>
  <c r="Y5" i="84"/>
  <c r="V5" i="84"/>
  <c r="S5" i="84"/>
  <c r="P5" i="84"/>
  <c r="M5" i="84"/>
  <c r="J5" i="84"/>
  <c r="G5" i="84"/>
  <c r="D5" i="84"/>
  <c r="Y4" i="84"/>
  <c r="V4" i="84"/>
  <c r="S4" i="84"/>
  <c r="P4" i="84"/>
  <c r="M4" i="84"/>
  <c r="J4" i="84"/>
  <c r="G4" i="84"/>
  <c r="D4" i="84"/>
  <c r="G3" i="83"/>
  <c r="J3" i="83"/>
  <c r="M3" i="83"/>
  <c r="P3" i="83"/>
  <c r="S3" i="83"/>
  <c r="V3" i="83"/>
  <c r="Y3" i="83"/>
  <c r="Y73" i="83"/>
  <c r="V73" i="83"/>
  <c r="S73" i="83"/>
  <c r="P73" i="83"/>
  <c r="M73" i="83"/>
  <c r="J73" i="83"/>
  <c r="G73" i="83"/>
  <c r="D73" i="83"/>
  <c r="Y69" i="83"/>
  <c r="V69" i="83"/>
  <c r="S69" i="83"/>
  <c r="P69" i="83"/>
  <c r="M69" i="83"/>
  <c r="J69" i="83"/>
  <c r="G69" i="83"/>
  <c r="D69" i="83"/>
  <c r="Y68" i="83"/>
  <c r="V68" i="83"/>
  <c r="S68" i="83"/>
  <c r="P68" i="83"/>
  <c r="M68" i="83"/>
  <c r="J68" i="83"/>
  <c r="G68" i="83"/>
  <c r="D68" i="83"/>
  <c r="Y67" i="83"/>
  <c r="V67" i="83"/>
  <c r="S67" i="83"/>
  <c r="P67" i="83"/>
  <c r="M67" i="83"/>
  <c r="J67" i="83"/>
  <c r="G67" i="83"/>
  <c r="D67" i="83"/>
  <c r="Y66" i="83"/>
  <c r="V66" i="83"/>
  <c r="S66" i="83"/>
  <c r="P66" i="83"/>
  <c r="M66" i="83"/>
  <c r="J66" i="83"/>
  <c r="G66" i="83"/>
  <c r="D66" i="83"/>
  <c r="Y65" i="83"/>
  <c r="V65" i="83"/>
  <c r="S65" i="83"/>
  <c r="P65" i="83"/>
  <c r="M65" i="83"/>
  <c r="J65" i="83"/>
  <c r="G65" i="83"/>
  <c r="D65" i="83"/>
  <c r="Y64" i="83"/>
  <c r="V64" i="83"/>
  <c r="S64" i="83"/>
  <c r="P64" i="83"/>
  <c r="M64" i="83"/>
  <c r="J64" i="83"/>
  <c r="G64" i="83"/>
  <c r="D64" i="83"/>
  <c r="Y63" i="83"/>
  <c r="V63" i="83"/>
  <c r="S63" i="83"/>
  <c r="P63" i="83"/>
  <c r="M63" i="83"/>
  <c r="J63" i="83"/>
  <c r="G63" i="83"/>
  <c r="D63" i="83"/>
  <c r="Y62" i="83"/>
  <c r="V62" i="83"/>
  <c r="S62" i="83"/>
  <c r="P62" i="83"/>
  <c r="M62" i="83"/>
  <c r="J62" i="83"/>
  <c r="G62" i="83"/>
  <c r="D62" i="83"/>
  <c r="Y61" i="83"/>
  <c r="V61" i="83"/>
  <c r="S61" i="83"/>
  <c r="P61" i="83"/>
  <c r="M61" i="83"/>
  <c r="J61" i="83"/>
  <c r="G61" i="83"/>
  <c r="D61" i="83"/>
  <c r="Y60" i="83"/>
  <c r="V60" i="83"/>
  <c r="S60" i="83"/>
  <c r="P60" i="83"/>
  <c r="M60" i="83"/>
  <c r="J60" i="83"/>
  <c r="G60" i="83"/>
  <c r="D60" i="83"/>
  <c r="Y59" i="83"/>
  <c r="V59" i="83"/>
  <c r="S59" i="83"/>
  <c r="P59" i="83"/>
  <c r="M59" i="83"/>
  <c r="J59" i="83"/>
  <c r="G59" i="83"/>
  <c r="D59" i="83"/>
  <c r="Y58" i="83"/>
  <c r="V58" i="83"/>
  <c r="S58" i="83"/>
  <c r="P58" i="83"/>
  <c r="M58" i="83"/>
  <c r="J58" i="83"/>
  <c r="G58" i="83"/>
  <c r="D58" i="83"/>
  <c r="Y57" i="83"/>
  <c r="V57" i="83"/>
  <c r="S57" i="83"/>
  <c r="P57" i="83"/>
  <c r="M57" i="83"/>
  <c r="J57" i="83"/>
  <c r="G57" i="83"/>
  <c r="D57" i="83"/>
  <c r="Y56" i="83"/>
  <c r="V56" i="83"/>
  <c r="S56" i="83"/>
  <c r="P56" i="83"/>
  <c r="M56" i="83"/>
  <c r="J56" i="83"/>
  <c r="G56" i="83"/>
  <c r="D56" i="83"/>
  <c r="Y55" i="83"/>
  <c r="V55" i="83"/>
  <c r="S55" i="83"/>
  <c r="P55" i="83"/>
  <c r="M55" i="83"/>
  <c r="J55" i="83"/>
  <c r="G55" i="83"/>
  <c r="D55" i="83"/>
  <c r="Y54" i="83"/>
  <c r="V54" i="83"/>
  <c r="S54" i="83"/>
  <c r="P54" i="83"/>
  <c r="M54" i="83"/>
  <c r="J54" i="83"/>
  <c r="G54" i="83"/>
  <c r="D54" i="83"/>
  <c r="Y53" i="83"/>
  <c r="V53" i="83"/>
  <c r="S53" i="83"/>
  <c r="P53" i="83"/>
  <c r="M53" i="83"/>
  <c r="J53" i="83"/>
  <c r="G53" i="83"/>
  <c r="D53" i="83"/>
  <c r="Y52" i="83"/>
  <c r="V52" i="83"/>
  <c r="S52" i="83"/>
  <c r="P52" i="83"/>
  <c r="M52" i="83"/>
  <c r="J52" i="83"/>
  <c r="G52" i="83"/>
  <c r="D52" i="83"/>
  <c r="Y51" i="83"/>
  <c r="V51" i="83"/>
  <c r="S51" i="83"/>
  <c r="P51" i="83"/>
  <c r="M51" i="83"/>
  <c r="J51" i="83"/>
  <c r="G51" i="83"/>
  <c r="D51" i="83"/>
  <c r="Y50" i="83"/>
  <c r="V50" i="83"/>
  <c r="S50" i="83"/>
  <c r="P50" i="83"/>
  <c r="M50" i="83"/>
  <c r="J50" i="83"/>
  <c r="G50" i="83"/>
  <c r="D50" i="83"/>
  <c r="Y49" i="83"/>
  <c r="V49" i="83"/>
  <c r="S49" i="83"/>
  <c r="P49" i="83"/>
  <c r="M49" i="83"/>
  <c r="J49" i="83"/>
  <c r="G49" i="83"/>
  <c r="D49" i="83"/>
  <c r="Y48" i="83"/>
  <c r="V48" i="83"/>
  <c r="S48" i="83"/>
  <c r="P48" i="83"/>
  <c r="M48" i="83"/>
  <c r="J48" i="83"/>
  <c r="G48" i="83"/>
  <c r="D48" i="83"/>
  <c r="Y47" i="83"/>
  <c r="V47" i="83"/>
  <c r="S47" i="83"/>
  <c r="P47" i="83"/>
  <c r="M47" i="83"/>
  <c r="J47" i="83"/>
  <c r="G47" i="83"/>
  <c r="D47" i="83"/>
  <c r="Y46" i="83"/>
  <c r="V46" i="83"/>
  <c r="S46" i="83"/>
  <c r="P46" i="83"/>
  <c r="M46" i="83"/>
  <c r="J46" i="83"/>
  <c r="G46" i="83"/>
  <c r="D46" i="83"/>
  <c r="Y45" i="83"/>
  <c r="V45" i="83"/>
  <c r="S45" i="83"/>
  <c r="P45" i="83"/>
  <c r="M45" i="83"/>
  <c r="J45" i="83"/>
  <c r="G45" i="83"/>
  <c r="D45" i="83"/>
  <c r="Y44" i="83"/>
  <c r="V44" i="83"/>
  <c r="S44" i="83"/>
  <c r="P44" i="83"/>
  <c r="M44" i="83"/>
  <c r="J44" i="83"/>
  <c r="G44" i="83"/>
  <c r="D44" i="83"/>
  <c r="Y43" i="83"/>
  <c r="V43" i="83"/>
  <c r="S43" i="83"/>
  <c r="P43" i="83"/>
  <c r="M43" i="83"/>
  <c r="J43" i="83"/>
  <c r="G43" i="83"/>
  <c r="D43" i="83"/>
  <c r="Y42" i="83"/>
  <c r="V42" i="83"/>
  <c r="S42" i="83"/>
  <c r="P42" i="83"/>
  <c r="M42" i="83"/>
  <c r="J42" i="83"/>
  <c r="G42" i="83"/>
  <c r="D42" i="83"/>
  <c r="Y41" i="83"/>
  <c r="V41" i="83"/>
  <c r="S41" i="83"/>
  <c r="P41" i="83"/>
  <c r="M41" i="83"/>
  <c r="J41" i="83"/>
  <c r="G41" i="83"/>
  <c r="D41" i="83"/>
  <c r="Y40" i="83"/>
  <c r="V40" i="83"/>
  <c r="S40" i="83"/>
  <c r="P40" i="83"/>
  <c r="M40" i="83"/>
  <c r="J40" i="83"/>
  <c r="G40" i="83"/>
  <c r="D40" i="83"/>
  <c r="Y39" i="83"/>
  <c r="V39" i="83"/>
  <c r="S39" i="83"/>
  <c r="P39" i="83"/>
  <c r="M39" i="83"/>
  <c r="J39" i="83"/>
  <c r="G39" i="83"/>
  <c r="D39" i="83"/>
  <c r="Y38" i="83"/>
  <c r="V38" i="83"/>
  <c r="S38" i="83"/>
  <c r="P38" i="83"/>
  <c r="M38" i="83"/>
  <c r="J38" i="83"/>
  <c r="G38" i="83"/>
  <c r="D38" i="83"/>
  <c r="Y37" i="83"/>
  <c r="V37" i="83"/>
  <c r="S37" i="83"/>
  <c r="P37" i="83"/>
  <c r="M37" i="83"/>
  <c r="J37" i="83"/>
  <c r="G37" i="83"/>
  <c r="D37" i="83"/>
  <c r="Y36" i="83"/>
  <c r="V36" i="83"/>
  <c r="S36" i="83"/>
  <c r="P36" i="83"/>
  <c r="M36" i="83"/>
  <c r="J36" i="83"/>
  <c r="G36" i="83"/>
  <c r="D36" i="83"/>
  <c r="Y35" i="83"/>
  <c r="V35" i="83"/>
  <c r="S35" i="83"/>
  <c r="P35" i="83"/>
  <c r="M35" i="83"/>
  <c r="J35" i="83"/>
  <c r="G35" i="83"/>
  <c r="D35" i="83"/>
  <c r="Y34" i="83"/>
  <c r="V34" i="83"/>
  <c r="S34" i="83"/>
  <c r="P34" i="83"/>
  <c r="M34" i="83"/>
  <c r="J34" i="83"/>
  <c r="G34" i="83"/>
  <c r="D34" i="83"/>
  <c r="Y33" i="83"/>
  <c r="V33" i="83"/>
  <c r="S33" i="83"/>
  <c r="P33" i="83"/>
  <c r="M33" i="83"/>
  <c r="J33" i="83"/>
  <c r="G33" i="83"/>
  <c r="D33" i="83"/>
  <c r="Y32" i="83"/>
  <c r="V32" i="83"/>
  <c r="S32" i="83"/>
  <c r="P32" i="83"/>
  <c r="M32" i="83"/>
  <c r="J32" i="83"/>
  <c r="G32" i="83"/>
  <c r="D32" i="83"/>
  <c r="Y31" i="83"/>
  <c r="V31" i="83"/>
  <c r="S31" i="83"/>
  <c r="P31" i="83"/>
  <c r="M31" i="83"/>
  <c r="J31" i="83"/>
  <c r="G31" i="83"/>
  <c r="D31" i="83"/>
  <c r="Y30" i="83"/>
  <c r="V30" i="83"/>
  <c r="S30" i="83"/>
  <c r="P30" i="83"/>
  <c r="M30" i="83"/>
  <c r="J30" i="83"/>
  <c r="G30" i="83"/>
  <c r="D30" i="83"/>
  <c r="Y29" i="83"/>
  <c r="V29" i="83"/>
  <c r="S29" i="83"/>
  <c r="P29" i="83"/>
  <c r="M29" i="83"/>
  <c r="J29" i="83"/>
  <c r="G29" i="83"/>
  <c r="D29" i="83"/>
  <c r="Y28" i="83"/>
  <c r="V28" i="83"/>
  <c r="S28" i="83"/>
  <c r="P28" i="83"/>
  <c r="M28" i="83"/>
  <c r="J28" i="83"/>
  <c r="G28" i="83"/>
  <c r="D28" i="83"/>
  <c r="Y27" i="83"/>
  <c r="V27" i="83"/>
  <c r="S27" i="83"/>
  <c r="P27" i="83"/>
  <c r="M27" i="83"/>
  <c r="J27" i="83"/>
  <c r="G27" i="83"/>
  <c r="D27" i="83"/>
  <c r="Y26" i="83"/>
  <c r="V26" i="83"/>
  <c r="S26" i="83"/>
  <c r="P26" i="83"/>
  <c r="M26" i="83"/>
  <c r="J26" i="83"/>
  <c r="G26" i="83"/>
  <c r="D26" i="83"/>
  <c r="Y25" i="83"/>
  <c r="V25" i="83"/>
  <c r="S25" i="83"/>
  <c r="P25" i="83"/>
  <c r="M25" i="83"/>
  <c r="J25" i="83"/>
  <c r="G25" i="83"/>
  <c r="D25" i="83"/>
  <c r="Y24" i="83"/>
  <c r="V24" i="83"/>
  <c r="S24" i="83"/>
  <c r="P24" i="83"/>
  <c r="M24" i="83"/>
  <c r="J24" i="83"/>
  <c r="G24" i="83"/>
  <c r="D24" i="83"/>
  <c r="Y23" i="83"/>
  <c r="V23" i="83"/>
  <c r="S23" i="83"/>
  <c r="P23" i="83"/>
  <c r="M23" i="83"/>
  <c r="J23" i="83"/>
  <c r="G23" i="83"/>
  <c r="D23" i="83"/>
  <c r="Y22" i="83"/>
  <c r="V22" i="83"/>
  <c r="S22" i="83"/>
  <c r="P22" i="83"/>
  <c r="M22" i="83"/>
  <c r="J22" i="83"/>
  <c r="G22" i="83"/>
  <c r="D22" i="83"/>
  <c r="Y21" i="83"/>
  <c r="V21" i="83"/>
  <c r="S21" i="83"/>
  <c r="P21" i="83"/>
  <c r="M21" i="83"/>
  <c r="J21" i="83"/>
  <c r="G21" i="83"/>
  <c r="D21" i="83"/>
  <c r="Y20" i="83"/>
  <c r="V20" i="83"/>
  <c r="S20" i="83"/>
  <c r="P20" i="83"/>
  <c r="M20" i="83"/>
  <c r="J20" i="83"/>
  <c r="G20" i="83"/>
  <c r="D20" i="83"/>
  <c r="Y19" i="83"/>
  <c r="V19" i="83"/>
  <c r="S19" i="83"/>
  <c r="P19" i="83"/>
  <c r="M19" i="83"/>
  <c r="J19" i="83"/>
  <c r="G19" i="83"/>
  <c r="D19" i="83"/>
  <c r="Y18" i="83"/>
  <c r="V18" i="83"/>
  <c r="S18" i="83"/>
  <c r="P18" i="83"/>
  <c r="M18" i="83"/>
  <c r="J18" i="83"/>
  <c r="G18" i="83"/>
  <c r="D18" i="83"/>
  <c r="Y17" i="83"/>
  <c r="V17" i="83"/>
  <c r="S17" i="83"/>
  <c r="P17" i="83"/>
  <c r="M17" i="83"/>
  <c r="J17" i="83"/>
  <c r="G17" i="83"/>
  <c r="D17" i="83"/>
  <c r="Y16" i="83"/>
  <c r="V16" i="83"/>
  <c r="S16" i="83"/>
  <c r="P16" i="83"/>
  <c r="M16" i="83"/>
  <c r="J16" i="83"/>
  <c r="G16" i="83"/>
  <c r="D16" i="83"/>
  <c r="Y15" i="83"/>
  <c r="V15" i="83"/>
  <c r="S15" i="83"/>
  <c r="P15" i="83"/>
  <c r="M15" i="83"/>
  <c r="J15" i="83"/>
  <c r="G15" i="83"/>
  <c r="D15" i="83"/>
  <c r="Y14" i="83"/>
  <c r="V14" i="83"/>
  <c r="S14" i="83"/>
  <c r="P14" i="83"/>
  <c r="M14" i="83"/>
  <c r="J14" i="83"/>
  <c r="G14" i="83"/>
  <c r="D14" i="83"/>
  <c r="Y13" i="83"/>
  <c r="V13" i="83"/>
  <c r="S13" i="83"/>
  <c r="P13" i="83"/>
  <c r="M13" i="83"/>
  <c r="J13" i="83"/>
  <c r="G13" i="83"/>
  <c r="D13" i="83"/>
  <c r="Y12" i="83"/>
  <c r="V12" i="83"/>
  <c r="S12" i="83"/>
  <c r="P12" i="83"/>
  <c r="M12" i="83"/>
  <c r="J12" i="83"/>
  <c r="G12" i="83"/>
  <c r="D12" i="83"/>
  <c r="Y11" i="83"/>
  <c r="V11" i="83"/>
  <c r="S11" i="83"/>
  <c r="P11" i="83"/>
  <c r="M11" i="83"/>
  <c r="J11" i="83"/>
  <c r="G11" i="83"/>
  <c r="D11" i="83"/>
  <c r="Y10" i="83"/>
  <c r="V10" i="83"/>
  <c r="S10" i="83"/>
  <c r="P10" i="83"/>
  <c r="M10" i="83"/>
  <c r="J10" i="83"/>
  <c r="G10" i="83"/>
  <c r="D10" i="83"/>
  <c r="Y9" i="83"/>
  <c r="V9" i="83"/>
  <c r="S9" i="83"/>
  <c r="P9" i="83"/>
  <c r="M9" i="83"/>
  <c r="J9" i="83"/>
  <c r="G9" i="83"/>
  <c r="D9" i="83"/>
  <c r="Y8" i="83"/>
  <c r="V8" i="83"/>
  <c r="S8" i="83"/>
  <c r="P8" i="83"/>
  <c r="M8" i="83"/>
  <c r="J8" i="83"/>
  <c r="G8" i="83"/>
  <c r="D8" i="83"/>
  <c r="Y7" i="83"/>
  <c r="V7" i="83"/>
  <c r="S7" i="83"/>
  <c r="P7" i="83"/>
  <c r="M7" i="83"/>
  <c r="J7" i="83"/>
  <c r="G7" i="83"/>
  <c r="D7" i="83"/>
  <c r="Y6" i="83"/>
  <c r="V6" i="83"/>
  <c r="S6" i="83"/>
  <c r="P6" i="83"/>
  <c r="M6" i="83"/>
  <c r="J6" i="83"/>
  <c r="G6" i="83"/>
  <c r="D6" i="83"/>
  <c r="Y5" i="83"/>
  <c r="V5" i="83"/>
  <c r="S5" i="83"/>
  <c r="P5" i="83"/>
  <c r="M5" i="83"/>
  <c r="J5" i="83"/>
  <c r="G5" i="83"/>
  <c r="D5" i="83"/>
  <c r="Y4" i="83"/>
  <c r="V4" i="83"/>
  <c r="S4" i="83"/>
  <c r="P4" i="83"/>
  <c r="M4" i="83"/>
  <c r="J4" i="83"/>
  <c r="G4" i="83"/>
  <c r="D4" i="83"/>
  <c r="D3" i="83"/>
  <c r="D3" i="82"/>
  <c r="G3" i="82"/>
  <c r="J3" i="82"/>
  <c r="M3" i="82"/>
  <c r="P3" i="82"/>
  <c r="S3" i="82"/>
  <c r="V3" i="82"/>
  <c r="Y3" i="82"/>
  <c r="Y73" i="82"/>
  <c r="V73" i="82"/>
  <c r="S73" i="82"/>
  <c r="P73" i="82"/>
  <c r="M73" i="82"/>
  <c r="J73" i="82"/>
  <c r="G73" i="82"/>
  <c r="D73" i="82"/>
  <c r="Y69" i="82"/>
  <c r="V69" i="82"/>
  <c r="S69" i="82"/>
  <c r="P69" i="82"/>
  <c r="M69" i="82"/>
  <c r="J69" i="82"/>
  <c r="G69" i="82"/>
  <c r="D69" i="82"/>
  <c r="Y68" i="82"/>
  <c r="V68" i="82"/>
  <c r="S68" i="82"/>
  <c r="P68" i="82"/>
  <c r="M68" i="82"/>
  <c r="J68" i="82"/>
  <c r="G68" i="82"/>
  <c r="D68" i="82"/>
  <c r="Y67" i="82"/>
  <c r="V67" i="82"/>
  <c r="S67" i="82"/>
  <c r="P67" i="82"/>
  <c r="M67" i="82"/>
  <c r="J67" i="82"/>
  <c r="G67" i="82"/>
  <c r="D67" i="82"/>
  <c r="Y66" i="82"/>
  <c r="V66" i="82"/>
  <c r="S66" i="82"/>
  <c r="P66" i="82"/>
  <c r="M66" i="82"/>
  <c r="J66" i="82"/>
  <c r="G66" i="82"/>
  <c r="D66" i="82"/>
  <c r="Y65" i="82"/>
  <c r="V65" i="82"/>
  <c r="S65" i="82"/>
  <c r="P65" i="82"/>
  <c r="M65" i="82"/>
  <c r="J65" i="82"/>
  <c r="G65" i="82"/>
  <c r="D65" i="82"/>
  <c r="Y64" i="82"/>
  <c r="V64" i="82"/>
  <c r="S64" i="82"/>
  <c r="P64" i="82"/>
  <c r="M64" i="82"/>
  <c r="J64" i="82"/>
  <c r="G64" i="82"/>
  <c r="D64" i="82"/>
  <c r="Y63" i="82"/>
  <c r="V63" i="82"/>
  <c r="S63" i="82"/>
  <c r="P63" i="82"/>
  <c r="M63" i="82"/>
  <c r="J63" i="82"/>
  <c r="G63" i="82"/>
  <c r="D63" i="82"/>
  <c r="Y62" i="82"/>
  <c r="V62" i="82"/>
  <c r="S62" i="82"/>
  <c r="P62" i="82"/>
  <c r="M62" i="82"/>
  <c r="J62" i="82"/>
  <c r="G62" i="82"/>
  <c r="D62" i="82"/>
  <c r="Y61" i="82"/>
  <c r="V61" i="82"/>
  <c r="S61" i="82"/>
  <c r="P61" i="82"/>
  <c r="M61" i="82"/>
  <c r="J61" i="82"/>
  <c r="G61" i="82"/>
  <c r="D61" i="82"/>
  <c r="Y60" i="82"/>
  <c r="V60" i="82"/>
  <c r="S60" i="82"/>
  <c r="P60" i="82"/>
  <c r="M60" i="82"/>
  <c r="J60" i="82"/>
  <c r="G60" i="82"/>
  <c r="D60" i="82"/>
  <c r="Y59" i="82"/>
  <c r="V59" i="82"/>
  <c r="S59" i="82"/>
  <c r="P59" i="82"/>
  <c r="M59" i="82"/>
  <c r="J59" i="82"/>
  <c r="G59" i="82"/>
  <c r="D59" i="82"/>
  <c r="Y58" i="82"/>
  <c r="V58" i="82"/>
  <c r="S58" i="82"/>
  <c r="P58" i="82"/>
  <c r="M58" i="82"/>
  <c r="J58" i="82"/>
  <c r="G58" i="82"/>
  <c r="D58" i="82"/>
  <c r="Y57" i="82"/>
  <c r="V57" i="82"/>
  <c r="S57" i="82"/>
  <c r="P57" i="82"/>
  <c r="M57" i="82"/>
  <c r="J57" i="82"/>
  <c r="G57" i="82"/>
  <c r="D57" i="82"/>
  <c r="Y56" i="82"/>
  <c r="V56" i="82"/>
  <c r="S56" i="82"/>
  <c r="P56" i="82"/>
  <c r="M56" i="82"/>
  <c r="J56" i="82"/>
  <c r="G56" i="82"/>
  <c r="D56" i="82"/>
  <c r="Y55" i="82"/>
  <c r="V55" i="82"/>
  <c r="S55" i="82"/>
  <c r="P55" i="82"/>
  <c r="M55" i="82"/>
  <c r="J55" i="82"/>
  <c r="G55" i="82"/>
  <c r="D55" i="82"/>
  <c r="Y54" i="82"/>
  <c r="V54" i="82"/>
  <c r="S54" i="82"/>
  <c r="P54" i="82"/>
  <c r="M54" i="82"/>
  <c r="J54" i="82"/>
  <c r="G54" i="82"/>
  <c r="D54" i="82"/>
  <c r="Y53" i="82"/>
  <c r="V53" i="82"/>
  <c r="S53" i="82"/>
  <c r="P53" i="82"/>
  <c r="M53" i="82"/>
  <c r="J53" i="82"/>
  <c r="G53" i="82"/>
  <c r="D53" i="82"/>
  <c r="Y52" i="82"/>
  <c r="V52" i="82"/>
  <c r="S52" i="82"/>
  <c r="P52" i="82"/>
  <c r="M52" i="82"/>
  <c r="J52" i="82"/>
  <c r="G52" i="82"/>
  <c r="D52" i="82"/>
  <c r="Y51" i="82"/>
  <c r="V51" i="82"/>
  <c r="S51" i="82"/>
  <c r="P51" i="82"/>
  <c r="M51" i="82"/>
  <c r="J51" i="82"/>
  <c r="G51" i="82"/>
  <c r="D51" i="82"/>
  <c r="Y50" i="82"/>
  <c r="V50" i="82"/>
  <c r="S50" i="82"/>
  <c r="P50" i="82"/>
  <c r="M50" i="82"/>
  <c r="J50" i="82"/>
  <c r="G50" i="82"/>
  <c r="D50" i="82"/>
  <c r="Y49" i="82"/>
  <c r="V49" i="82"/>
  <c r="S49" i="82"/>
  <c r="P49" i="82"/>
  <c r="M49" i="82"/>
  <c r="J49" i="82"/>
  <c r="G49" i="82"/>
  <c r="D49" i="82"/>
  <c r="Y48" i="82"/>
  <c r="V48" i="82"/>
  <c r="S48" i="82"/>
  <c r="P48" i="82"/>
  <c r="M48" i="82"/>
  <c r="J48" i="82"/>
  <c r="G48" i="82"/>
  <c r="D48" i="82"/>
  <c r="Y47" i="82"/>
  <c r="V47" i="82"/>
  <c r="S47" i="82"/>
  <c r="P47" i="82"/>
  <c r="M47" i="82"/>
  <c r="J47" i="82"/>
  <c r="G47" i="82"/>
  <c r="D47" i="82"/>
  <c r="Y46" i="82"/>
  <c r="V46" i="82"/>
  <c r="S46" i="82"/>
  <c r="P46" i="82"/>
  <c r="M46" i="82"/>
  <c r="J46" i="82"/>
  <c r="G46" i="82"/>
  <c r="D46" i="82"/>
  <c r="Y45" i="82"/>
  <c r="V45" i="82"/>
  <c r="S45" i="82"/>
  <c r="P45" i="82"/>
  <c r="M45" i="82"/>
  <c r="J45" i="82"/>
  <c r="G45" i="82"/>
  <c r="D45" i="82"/>
  <c r="Y44" i="82"/>
  <c r="V44" i="82"/>
  <c r="S44" i="82"/>
  <c r="P44" i="82"/>
  <c r="M44" i="82"/>
  <c r="J44" i="82"/>
  <c r="G44" i="82"/>
  <c r="D44" i="82"/>
  <c r="Y43" i="82"/>
  <c r="V43" i="82"/>
  <c r="S43" i="82"/>
  <c r="P43" i="82"/>
  <c r="M43" i="82"/>
  <c r="J43" i="82"/>
  <c r="G43" i="82"/>
  <c r="D43" i="82"/>
  <c r="Y42" i="82"/>
  <c r="V42" i="82"/>
  <c r="S42" i="82"/>
  <c r="P42" i="82"/>
  <c r="M42" i="82"/>
  <c r="J42" i="82"/>
  <c r="G42" i="82"/>
  <c r="D42" i="82"/>
  <c r="Y41" i="82"/>
  <c r="V41" i="82"/>
  <c r="S41" i="82"/>
  <c r="P41" i="82"/>
  <c r="M41" i="82"/>
  <c r="J41" i="82"/>
  <c r="G41" i="82"/>
  <c r="D41" i="82"/>
  <c r="Y40" i="82"/>
  <c r="V40" i="82"/>
  <c r="S40" i="82"/>
  <c r="P40" i="82"/>
  <c r="M40" i="82"/>
  <c r="J40" i="82"/>
  <c r="G40" i="82"/>
  <c r="D40" i="82"/>
  <c r="Y39" i="82"/>
  <c r="V39" i="82"/>
  <c r="S39" i="82"/>
  <c r="P39" i="82"/>
  <c r="M39" i="82"/>
  <c r="J39" i="82"/>
  <c r="G39" i="82"/>
  <c r="D39" i="82"/>
  <c r="Y38" i="82"/>
  <c r="V38" i="82"/>
  <c r="S38" i="82"/>
  <c r="P38" i="82"/>
  <c r="M38" i="82"/>
  <c r="J38" i="82"/>
  <c r="G38" i="82"/>
  <c r="D38" i="82"/>
  <c r="Y37" i="82"/>
  <c r="V37" i="82"/>
  <c r="S37" i="82"/>
  <c r="P37" i="82"/>
  <c r="M37" i="82"/>
  <c r="J37" i="82"/>
  <c r="G37" i="82"/>
  <c r="D37" i="82"/>
  <c r="Y36" i="82"/>
  <c r="V36" i="82"/>
  <c r="S36" i="82"/>
  <c r="P36" i="82"/>
  <c r="M36" i="82"/>
  <c r="J36" i="82"/>
  <c r="G36" i="82"/>
  <c r="D36" i="82"/>
  <c r="Y35" i="82"/>
  <c r="V35" i="82"/>
  <c r="S35" i="82"/>
  <c r="P35" i="82"/>
  <c r="M35" i="82"/>
  <c r="J35" i="82"/>
  <c r="G35" i="82"/>
  <c r="D35" i="82"/>
  <c r="Y34" i="82"/>
  <c r="V34" i="82"/>
  <c r="S34" i="82"/>
  <c r="P34" i="82"/>
  <c r="M34" i="82"/>
  <c r="J34" i="82"/>
  <c r="G34" i="82"/>
  <c r="D34" i="82"/>
  <c r="Y33" i="82"/>
  <c r="V33" i="82"/>
  <c r="S33" i="82"/>
  <c r="P33" i="82"/>
  <c r="M33" i="82"/>
  <c r="J33" i="82"/>
  <c r="G33" i="82"/>
  <c r="D33" i="82"/>
  <c r="Y32" i="82"/>
  <c r="V32" i="82"/>
  <c r="S32" i="82"/>
  <c r="P32" i="82"/>
  <c r="M32" i="82"/>
  <c r="J32" i="82"/>
  <c r="G32" i="82"/>
  <c r="D32" i="82"/>
  <c r="Y31" i="82"/>
  <c r="V31" i="82"/>
  <c r="S31" i="82"/>
  <c r="P31" i="82"/>
  <c r="M31" i="82"/>
  <c r="J31" i="82"/>
  <c r="G31" i="82"/>
  <c r="D31" i="82"/>
  <c r="Y30" i="82"/>
  <c r="V30" i="82"/>
  <c r="S30" i="82"/>
  <c r="P30" i="82"/>
  <c r="M30" i="82"/>
  <c r="J30" i="82"/>
  <c r="G30" i="82"/>
  <c r="D30" i="82"/>
  <c r="Y29" i="82"/>
  <c r="V29" i="82"/>
  <c r="S29" i="82"/>
  <c r="P29" i="82"/>
  <c r="M29" i="82"/>
  <c r="J29" i="82"/>
  <c r="G29" i="82"/>
  <c r="D29" i="82"/>
  <c r="Y28" i="82"/>
  <c r="V28" i="82"/>
  <c r="S28" i="82"/>
  <c r="P28" i="82"/>
  <c r="M28" i="82"/>
  <c r="J28" i="82"/>
  <c r="G28" i="82"/>
  <c r="D28" i="82"/>
  <c r="Y27" i="82"/>
  <c r="V27" i="82"/>
  <c r="S27" i="82"/>
  <c r="P27" i="82"/>
  <c r="M27" i="82"/>
  <c r="J27" i="82"/>
  <c r="G27" i="82"/>
  <c r="D27" i="82"/>
  <c r="Y26" i="82"/>
  <c r="V26" i="82"/>
  <c r="S26" i="82"/>
  <c r="P26" i="82"/>
  <c r="M26" i="82"/>
  <c r="J26" i="82"/>
  <c r="G26" i="82"/>
  <c r="D26" i="82"/>
  <c r="Y25" i="82"/>
  <c r="V25" i="82"/>
  <c r="S25" i="82"/>
  <c r="P25" i="82"/>
  <c r="M25" i="82"/>
  <c r="J25" i="82"/>
  <c r="G25" i="82"/>
  <c r="D25" i="82"/>
  <c r="Y24" i="82"/>
  <c r="V24" i="82"/>
  <c r="S24" i="82"/>
  <c r="P24" i="82"/>
  <c r="M24" i="82"/>
  <c r="J24" i="82"/>
  <c r="G24" i="82"/>
  <c r="D24" i="82"/>
  <c r="Y23" i="82"/>
  <c r="V23" i="82"/>
  <c r="S23" i="82"/>
  <c r="P23" i="82"/>
  <c r="M23" i="82"/>
  <c r="J23" i="82"/>
  <c r="G23" i="82"/>
  <c r="D23" i="82"/>
  <c r="Y22" i="82"/>
  <c r="V22" i="82"/>
  <c r="S22" i="82"/>
  <c r="P22" i="82"/>
  <c r="M22" i="82"/>
  <c r="J22" i="82"/>
  <c r="G22" i="82"/>
  <c r="D22" i="82"/>
  <c r="Y21" i="82"/>
  <c r="V21" i="82"/>
  <c r="S21" i="82"/>
  <c r="P21" i="82"/>
  <c r="M21" i="82"/>
  <c r="J21" i="82"/>
  <c r="G21" i="82"/>
  <c r="D21" i="82"/>
  <c r="Y20" i="82"/>
  <c r="V20" i="82"/>
  <c r="S20" i="82"/>
  <c r="P20" i="82"/>
  <c r="M20" i="82"/>
  <c r="J20" i="82"/>
  <c r="G20" i="82"/>
  <c r="D20" i="82"/>
  <c r="Y19" i="82"/>
  <c r="V19" i="82"/>
  <c r="S19" i="82"/>
  <c r="P19" i="82"/>
  <c r="M19" i="82"/>
  <c r="J19" i="82"/>
  <c r="G19" i="82"/>
  <c r="D19" i="82"/>
  <c r="Y18" i="82"/>
  <c r="V18" i="82"/>
  <c r="S18" i="82"/>
  <c r="P18" i="82"/>
  <c r="M18" i="82"/>
  <c r="J18" i="82"/>
  <c r="G18" i="82"/>
  <c r="D18" i="82"/>
  <c r="Y17" i="82"/>
  <c r="V17" i="82"/>
  <c r="S17" i="82"/>
  <c r="P17" i="82"/>
  <c r="M17" i="82"/>
  <c r="J17" i="82"/>
  <c r="G17" i="82"/>
  <c r="D17" i="82"/>
  <c r="Y16" i="82"/>
  <c r="V16" i="82"/>
  <c r="S16" i="82"/>
  <c r="P16" i="82"/>
  <c r="M16" i="82"/>
  <c r="J16" i="82"/>
  <c r="G16" i="82"/>
  <c r="D16" i="82"/>
  <c r="Y15" i="82"/>
  <c r="V15" i="82"/>
  <c r="S15" i="82"/>
  <c r="P15" i="82"/>
  <c r="M15" i="82"/>
  <c r="J15" i="82"/>
  <c r="G15" i="82"/>
  <c r="D15" i="82"/>
  <c r="Y14" i="82"/>
  <c r="V14" i="82"/>
  <c r="S14" i="82"/>
  <c r="P14" i="82"/>
  <c r="M14" i="82"/>
  <c r="J14" i="82"/>
  <c r="G14" i="82"/>
  <c r="D14" i="82"/>
  <c r="Y13" i="82"/>
  <c r="V13" i="82"/>
  <c r="S13" i="82"/>
  <c r="P13" i="82"/>
  <c r="M13" i="82"/>
  <c r="J13" i="82"/>
  <c r="G13" i="82"/>
  <c r="D13" i="82"/>
  <c r="Y12" i="82"/>
  <c r="V12" i="82"/>
  <c r="S12" i="82"/>
  <c r="P12" i="82"/>
  <c r="M12" i="82"/>
  <c r="J12" i="82"/>
  <c r="G12" i="82"/>
  <c r="D12" i="82"/>
  <c r="Y11" i="82"/>
  <c r="V11" i="82"/>
  <c r="S11" i="82"/>
  <c r="P11" i="82"/>
  <c r="M11" i="82"/>
  <c r="J11" i="82"/>
  <c r="G11" i="82"/>
  <c r="D11" i="82"/>
  <c r="Y10" i="82"/>
  <c r="V10" i="82"/>
  <c r="S10" i="82"/>
  <c r="P10" i="82"/>
  <c r="M10" i="82"/>
  <c r="J10" i="82"/>
  <c r="G10" i="82"/>
  <c r="D10" i="82"/>
  <c r="Y9" i="82"/>
  <c r="V9" i="82"/>
  <c r="S9" i="82"/>
  <c r="P9" i="82"/>
  <c r="M9" i="82"/>
  <c r="J9" i="82"/>
  <c r="G9" i="82"/>
  <c r="D9" i="82"/>
  <c r="Y8" i="82"/>
  <c r="V8" i="82"/>
  <c r="S8" i="82"/>
  <c r="P8" i="82"/>
  <c r="M8" i="82"/>
  <c r="J8" i="82"/>
  <c r="G8" i="82"/>
  <c r="D8" i="82"/>
  <c r="Y7" i="82"/>
  <c r="V7" i="82"/>
  <c r="S7" i="82"/>
  <c r="P7" i="82"/>
  <c r="M7" i="82"/>
  <c r="J7" i="82"/>
  <c r="G7" i="82"/>
  <c r="D7" i="82"/>
  <c r="Y6" i="82"/>
  <c r="V6" i="82"/>
  <c r="S6" i="82"/>
  <c r="P6" i="82"/>
  <c r="M6" i="82"/>
  <c r="J6" i="82"/>
  <c r="G6" i="82"/>
  <c r="D6" i="82"/>
  <c r="Y5" i="82"/>
  <c r="V5" i="82"/>
  <c r="S5" i="82"/>
  <c r="P5" i="82"/>
  <c r="M5" i="82"/>
  <c r="J5" i="82"/>
  <c r="G5" i="82"/>
  <c r="D5" i="82"/>
  <c r="Y4" i="82"/>
  <c r="V4" i="82"/>
  <c r="S4" i="82"/>
  <c r="P4" i="82"/>
  <c r="M4" i="82"/>
  <c r="J4" i="82"/>
  <c r="G4" i="82"/>
  <c r="D4" i="82"/>
  <c r="G3" i="81"/>
  <c r="J3" i="81"/>
  <c r="M3" i="81"/>
  <c r="P3" i="81"/>
  <c r="S3" i="81"/>
  <c r="V3" i="81"/>
  <c r="Y3" i="81"/>
  <c r="Y73" i="81"/>
  <c r="V73" i="81"/>
  <c r="S73" i="81"/>
  <c r="P73" i="81"/>
  <c r="M73" i="81"/>
  <c r="J73" i="81"/>
  <c r="G73" i="81"/>
  <c r="D73" i="81"/>
  <c r="Y69" i="81"/>
  <c r="V69" i="81"/>
  <c r="S69" i="81"/>
  <c r="P69" i="81"/>
  <c r="M69" i="81"/>
  <c r="J69" i="81"/>
  <c r="G69" i="81"/>
  <c r="D69" i="81"/>
  <c r="Y68" i="81"/>
  <c r="V68" i="81"/>
  <c r="S68" i="81"/>
  <c r="P68" i="81"/>
  <c r="M68" i="81"/>
  <c r="J68" i="81"/>
  <c r="G68" i="81"/>
  <c r="D68" i="81"/>
  <c r="Y67" i="81"/>
  <c r="V67" i="81"/>
  <c r="S67" i="81"/>
  <c r="P67" i="81"/>
  <c r="M67" i="81"/>
  <c r="J67" i="81"/>
  <c r="G67" i="81"/>
  <c r="D67" i="81"/>
  <c r="Y66" i="81"/>
  <c r="V66" i="81"/>
  <c r="S66" i="81"/>
  <c r="P66" i="81"/>
  <c r="M66" i="81"/>
  <c r="J66" i="81"/>
  <c r="G66" i="81"/>
  <c r="D66" i="81"/>
  <c r="Y65" i="81"/>
  <c r="V65" i="81"/>
  <c r="S65" i="81"/>
  <c r="P65" i="81"/>
  <c r="M65" i="81"/>
  <c r="J65" i="81"/>
  <c r="G65" i="81"/>
  <c r="D65" i="81"/>
  <c r="Y64" i="81"/>
  <c r="V64" i="81"/>
  <c r="S64" i="81"/>
  <c r="P64" i="81"/>
  <c r="M64" i="81"/>
  <c r="J64" i="81"/>
  <c r="G64" i="81"/>
  <c r="D64" i="81"/>
  <c r="Y63" i="81"/>
  <c r="V63" i="81"/>
  <c r="S63" i="81"/>
  <c r="P63" i="81"/>
  <c r="M63" i="81"/>
  <c r="J63" i="81"/>
  <c r="G63" i="81"/>
  <c r="D63" i="81"/>
  <c r="Y62" i="81"/>
  <c r="V62" i="81"/>
  <c r="S62" i="81"/>
  <c r="P62" i="81"/>
  <c r="M62" i="81"/>
  <c r="J62" i="81"/>
  <c r="G62" i="81"/>
  <c r="D62" i="81"/>
  <c r="Y61" i="81"/>
  <c r="V61" i="81"/>
  <c r="S61" i="81"/>
  <c r="P61" i="81"/>
  <c r="M61" i="81"/>
  <c r="J61" i="81"/>
  <c r="G61" i="81"/>
  <c r="D61" i="81"/>
  <c r="Y60" i="81"/>
  <c r="V60" i="81"/>
  <c r="S60" i="81"/>
  <c r="P60" i="81"/>
  <c r="M60" i="81"/>
  <c r="J60" i="81"/>
  <c r="G60" i="81"/>
  <c r="D60" i="81"/>
  <c r="Y59" i="81"/>
  <c r="V59" i="81"/>
  <c r="S59" i="81"/>
  <c r="P59" i="81"/>
  <c r="M59" i="81"/>
  <c r="J59" i="81"/>
  <c r="G59" i="81"/>
  <c r="D59" i="81"/>
  <c r="Y58" i="81"/>
  <c r="V58" i="81"/>
  <c r="S58" i="81"/>
  <c r="P58" i="81"/>
  <c r="M58" i="81"/>
  <c r="J58" i="81"/>
  <c r="G58" i="81"/>
  <c r="D58" i="81"/>
  <c r="Y57" i="81"/>
  <c r="V57" i="81"/>
  <c r="S57" i="81"/>
  <c r="P57" i="81"/>
  <c r="M57" i="81"/>
  <c r="J57" i="81"/>
  <c r="G57" i="81"/>
  <c r="D57" i="81"/>
  <c r="Y56" i="81"/>
  <c r="V56" i="81"/>
  <c r="S56" i="81"/>
  <c r="P56" i="81"/>
  <c r="M56" i="81"/>
  <c r="J56" i="81"/>
  <c r="G56" i="81"/>
  <c r="D56" i="81"/>
  <c r="Y55" i="81"/>
  <c r="V55" i="81"/>
  <c r="S55" i="81"/>
  <c r="P55" i="81"/>
  <c r="M55" i="81"/>
  <c r="J55" i="81"/>
  <c r="G55" i="81"/>
  <c r="D55" i="81"/>
  <c r="Y54" i="81"/>
  <c r="V54" i="81"/>
  <c r="S54" i="81"/>
  <c r="P54" i="81"/>
  <c r="M54" i="81"/>
  <c r="J54" i="81"/>
  <c r="G54" i="81"/>
  <c r="D54" i="81"/>
  <c r="Y53" i="81"/>
  <c r="V53" i="81"/>
  <c r="S53" i="81"/>
  <c r="P53" i="81"/>
  <c r="M53" i="81"/>
  <c r="J53" i="81"/>
  <c r="G53" i="81"/>
  <c r="D53" i="81"/>
  <c r="Y52" i="81"/>
  <c r="V52" i="81"/>
  <c r="S52" i="81"/>
  <c r="P52" i="81"/>
  <c r="M52" i="81"/>
  <c r="J52" i="81"/>
  <c r="G52" i="81"/>
  <c r="D52" i="81"/>
  <c r="Y51" i="81"/>
  <c r="V51" i="81"/>
  <c r="S51" i="81"/>
  <c r="P51" i="81"/>
  <c r="M51" i="81"/>
  <c r="J51" i="81"/>
  <c r="G51" i="81"/>
  <c r="D51" i="81"/>
  <c r="Y50" i="81"/>
  <c r="V50" i="81"/>
  <c r="S50" i="81"/>
  <c r="P50" i="81"/>
  <c r="M50" i="81"/>
  <c r="J50" i="81"/>
  <c r="G50" i="81"/>
  <c r="D50" i="81"/>
  <c r="Y49" i="81"/>
  <c r="V49" i="81"/>
  <c r="S49" i="81"/>
  <c r="P49" i="81"/>
  <c r="M49" i="81"/>
  <c r="J49" i="81"/>
  <c r="G49" i="81"/>
  <c r="D49" i="81"/>
  <c r="Y48" i="81"/>
  <c r="V48" i="81"/>
  <c r="S48" i="81"/>
  <c r="P48" i="81"/>
  <c r="M48" i="81"/>
  <c r="J48" i="81"/>
  <c r="G48" i="81"/>
  <c r="D48" i="81"/>
  <c r="Y47" i="81"/>
  <c r="V47" i="81"/>
  <c r="S47" i="81"/>
  <c r="P47" i="81"/>
  <c r="M47" i="81"/>
  <c r="J47" i="81"/>
  <c r="G47" i="81"/>
  <c r="D47" i="81"/>
  <c r="Y46" i="81"/>
  <c r="V46" i="81"/>
  <c r="S46" i="81"/>
  <c r="P46" i="81"/>
  <c r="M46" i="81"/>
  <c r="J46" i="81"/>
  <c r="G46" i="81"/>
  <c r="D46" i="81"/>
  <c r="Y45" i="81"/>
  <c r="V45" i="81"/>
  <c r="S45" i="81"/>
  <c r="P45" i="81"/>
  <c r="M45" i="81"/>
  <c r="J45" i="81"/>
  <c r="G45" i="81"/>
  <c r="D45" i="81"/>
  <c r="Y44" i="81"/>
  <c r="V44" i="81"/>
  <c r="S44" i="81"/>
  <c r="P44" i="81"/>
  <c r="M44" i="81"/>
  <c r="J44" i="81"/>
  <c r="G44" i="81"/>
  <c r="D44" i="81"/>
  <c r="Y43" i="81"/>
  <c r="V43" i="81"/>
  <c r="S43" i="81"/>
  <c r="P43" i="81"/>
  <c r="M43" i="81"/>
  <c r="J43" i="81"/>
  <c r="G43" i="81"/>
  <c r="D43" i="81"/>
  <c r="Y42" i="81"/>
  <c r="V42" i="81"/>
  <c r="S42" i="81"/>
  <c r="P42" i="81"/>
  <c r="M42" i="81"/>
  <c r="J42" i="81"/>
  <c r="G42" i="81"/>
  <c r="D42" i="81"/>
  <c r="Y41" i="81"/>
  <c r="V41" i="81"/>
  <c r="S41" i="81"/>
  <c r="P41" i="81"/>
  <c r="M41" i="81"/>
  <c r="J41" i="81"/>
  <c r="G41" i="81"/>
  <c r="D41" i="81"/>
  <c r="Y40" i="81"/>
  <c r="V40" i="81"/>
  <c r="S40" i="81"/>
  <c r="P40" i="81"/>
  <c r="M40" i="81"/>
  <c r="J40" i="81"/>
  <c r="G40" i="81"/>
  <c r="D40" i="81"/>
  <c r="Y39" i="81"/>
  <c r="V39" i="81"/>
  <c r="S39" i="81"/>
  <c r="P39" i="81"/>
  <c r="M39" i="81"/>
  <c r="J39" i="81"/>
  <c r="G39" i="81"/>
  <c r="D39" i="81"/>
  <c r="Y38" i="81"/>
  <c r="V38" i="81"/>
  <c r="S38" i="81"/>
  <c r="P38" i="81"/>
  <c r="M38" i="81"/>
  <c r="J38" i="81"/>
  <c r="G38" i="81"/>
  <c r="D38" i="81"/>
  <c r="Y37" i="81"/>
  <c r="V37" i="81"/>
  <c r="S37" i="81"/>
  <c r="P37" i="81"/>
  <c r="M37" i="81"/>
  <c r="J37" i="81"/>
  <c r="G37" i="81"/>
  <c r="D37" i="81"/>
  <c r="Y36" i="81"/>
  <c r="V36" i="81"/>
  <c r="S36" i="81"/>
  <c r="P36" i="81"/>
  <c r="M36" i="81"/>
  <c r="J36" i="81"/>
  <c r="G36" i="81"/>
  <c r="D36" i="81"/>
  <c r="Y35" i="81"/>
  <c r="V35" i="81"/>
  <c r="S35" i="81"/>
  <c r="P35" i="81"/>
  <c r="M35" i="81"/>
  <c r="J35" i="81"/>
  <c r="G35" i="81"/>
  <c r="D35" i="81"/>
  <c r="Y34" i="81"/>
  <c r="V34" i="81"/>
  <c r="S34" i="81"/>
  <c r="P34" i="81"/>
  <c r="M34" i="81"/>
  <c r="J34" i="81"/>
  <c r="G34" i="81"/>
  <c r="D34" i="81"/>
  <c r="Y33" i="81"/>
  <c r="V33" i="81"/>
  <c r="S33" i="81"/>
  <c r="P33" i="81"/>
  <c r="M33" i="81"/>
  <c r="J33" i="81"/>
  <c r="G33" i="81"/>
  <c r="D33" i="81"/>
  <c r="Y32" i="81"/>
  <c r="V32" i="81"/>
  <c r="S32" i="81"/>
  <c r="P32" i="81"/>
  <c r="M32" i="81"/>
  <c r="J32" i="81"/>
  <c r="G32" i="81"/>
  <c r="D32" i="81"/>
  <c r="Y31" i="81"/>
  <c r="V31" i="81"/>
  <c r="S31" i="81"/>
  <c r="P31" i="81"/>
  <c r="M31" i="81"/>
  <c r="J31" i="81"/>
  <c r="G31" i="81"/>
  <c r="D31" i="81"/>
  <c r="Y30" i="81"/>
  <c r="V30" i="81"/>
  <c r="S30" i="81"/>
  <c r="P30" i="81"/>
  <c r="M30" i="81"/>
  <c r="J30" i="81"/>
  <c r="G30" i="81"/>
  <c r="D30" i="81"/>
  <c r="Y29" i="81"/>
  <c r="V29" i="81"/>
  <c r="S29" i="81"/>
  <c r="P29" i="81"/>
  <c r="M29" i="81"/>
  <c r="J29" i="81"/>
  <c r="G29" i="81"/>
  <c r="D29" i="81"/>
  <c r="Y28" i="81"/>
  <c r="V28" i="81"/>
  <c r="S28" i="81"/>
  <c r="P28" i="81"/>
  <c r="M28" i="81"/>
  <c r="J28" i="81"/>
  <c r="G28" i="81"/>
  <c r="D28" i="81"/>
  <c r="Y27" i="81"/>
  <c r="V27" i="81"/>
  <c r="S27" i="81"/>
  <c r="P27" i="81"/>
  <c r="M27" i="81"/>
  <c r="J27" i="81"/>
  <c r="G27" i="81"/>
  <c r="D27" i="81"/>
  <c r="Y26" i="81"/>
  <c r="V26" i="81"/>
  <c r="S26" i="81"/>
  <c r="P26" i="81"/>
  <c r="M26" i="81"/>
  <c r="J26" i="81"/>
  <c r="G26" i="81"/>
  <c r="D26" i="81"/>
  <c r="Y25" i="81"/>
  <c r="V25" i="81"/>
  <c r="S25" i="81"/>
  <c r="P25" i="81"/>
  <c r="M25" i="81"/>
  <c r="J25" i="81"/>
  <c r="G25" i="81"/>
  <c r="D25" i="81"/>
  <c r="Y24" i="81"/>
  <c r="V24" i="81"/>
  <c r="S24" i="81"/>
  <c r="P24" i="81"/>
  <c r="M24" i="81"/>
  <c r="J24" i="81"/>
  <c r="G24" i="81"/>
  <c r="D24" i="81"/>
  <c r="Y23" i="81"/>
  <c r="V23" i="81"/>
  <c r="S23" i="81"/>
  <c r="P23" i="81"/>
  <c r="M23" i="81"/>
  <c r="J23" i="81"/>
  <c r="G23" i="81"/>
  <c r="D23" i="81"/>
  <c r="Y22" i="81"/>
  <c r="V22" i="81"/>
  <c r="S22" i="81"/>
  <c r="P22" i="81"/>
  <c r="M22" i="81"/>
  <c r="J22" i="81"/>
  <c r="G22" i="81"/>
  <c r="D22" i="81"/>
  <c r="Y21" i="81"/>
  <c r="V21" i="81"/>
  <c r="S21" i="81"/>
  <c r="P21" i="81"/>
  <c r="M21" i="81"/>
  <c r="J21" i="81"/>
  <c r="G21" i="81"/>
  <c r="D21" i="81"/>
  <c r="Y20" i="81"/>
  <c r="V20" i="81"/>
  <c r="S20" i="81"/>
  <c r="P20" i="81"/>
  <c r="M20" i="81"/>
  <c r="J20" i="81"/>
  <c r="G20" i="81"/>
  <c r="D20" i="81"/>
  <c r="Y19" i="81"/>
  <c r="V19" i="81"/>
  <c r="S19" i="81"/>
  <c r="P19" i="81"/>
  <c r="M19" i="81"/>
  <c r="J19" i="81"/>
  <c r="G19" i="81"/>
  <c r="D19" i="81"/>
  <c r="Y18" i="81"/>
  <c r="V18" i="81"/>
  <c r="S18" i="81"/>
  <c r="P18" i="81"/>
  <c r="M18" i="81"/>
  <c r="J18" i="81"/>
  <c r="G18" i="81"/>
  <c r="D18" i="81"/>
  <c r="Y17" i="81"/>
  <c r="V17" i="81"/>
  <c r="S17" i="81"/>
  <c r="P17" i="81"/>
  <c r="M17" i="81"/>
  <c r="J17" i="81"/>
  <c r="G17" i="81"/>
  <c r="D17" i="81"/>
  <c r="Y16" i="81"/>
  <c r="V16" i="81"/>
  <c r="S16" i="81"/>
  <c r="P16" i="81"/>
  <c r="M16" i="81"/>
  <c r="J16" i="81"/>
  <c r="G16" i="81"/>
  <c r="D16" i="81"/>
  <c r="Y15" i="81"/>
  <c r="V15" i="81"/>
  <c r="S15" i="81"/>
  <c r="P15" i="81"/>
  <c r="M15" i="81"/>
  <c r="J15" i="81"/>
  <c r="G15" i="81"/>
  <c r="D15" i="81"/>
  <c r="Y14" i="81"/>
  <c r="V14" i="81"/>
  <c r="S14" i="81"/>
  <c r="P14" i="81"/>
  <c r="M14" i="81"/>
  <c r="J14" i="81"/>
  <c r="G14" i="81"/>
  <c r="D14" i="81"/>
  <c r="Y13" i="81"/>
  <c r="V13" i="81"/>
  <c r="S13" i="81"/>
  <c r="P13" i="81"/>
  <c r="M13" i="81"/>
  <c r="J13" i="81"/>
  <c r="G13" i="81"/>
  <c r="D13" i="81"/>
  <c r="Y12" i="81"/>
  <c r="V12" i="81"/>
  <c r="S12" i="81"/>
  <c r="P12" i="81"/>
  <c r="M12" i="81"/>
  <c r="J12" i="81"/>
  <c r="G12" i="81"/>
  <c r="D12" i="81"/>
  <c r="Y11" i="81"/>
  <c r="V11" i="81"/>
  <c r="S11" i="81"/>
  <c r="P11" i="81"/>
  <c r="M11" i="81"/>
  <c r="J11" i="81"/>
  <c r="G11" i="81"/>
  <c r="D11" i="81"/>
  <c r="Y10" i="81"/>
  <c r="V10" i="81"/>
  <c r="S10" i="81"/>
  <c r="P10" i="81"/>
  <c r="M10" i="81"/>
  <c r="J10" i="81"/>
  <c r="G10" i="81"/>
  <c r="D10" i="81"/>
  <c r="Y9" i="81"/>
  <c r="V9" i="81"/>
  <c r="S9" i="81"/>
  <c r="P9" i="81"/>
  <c r="M9" i="81"/>
  <c r="J9" i="81"/>
  <c r="G9" i="81"/>
  <c r="D9" i="81"/>
  <c r="Y8" i="81"/>
  <c r="V8" i="81"/>
  <c r="S8" i="81"/>
  <c r="P8" i="81"/>
  <c r="M8" i="81"/>
  <c r="J8" i="81"/>
  <c r="G8" i="81"/>
  <c r="D8" i="81"/>
  <c r="Y7" i="81"/>
  <c r="V7" i="81"/>
  <c r="S7" i="81"/>
  <c r="P7" i="81"/>
  <c r="M7" i="81"/>
  <c r="J7" i="81"/>
  <c r="G7" i="81"/>
  <c r="D7" i="81"/>
  <c r="Y6" i="81"/>
  <c r="V6" i="81"/>
  <c r="S6" i="81"/>
  <c r="P6" i="81"/>
  <c r="M6" i="81"/>
  <c r="J6" i="81"/>
  <c r="G6" i="81"/>
  <c r="D6" i="81"/>
  <c r="Y5" i="81"/>
  <c r="V5" i="81"/>
  <c r="S5" i="81"/>
  <c r="P5" i="81"/>
  <c r="M5" i="81"/>
  <c r="J5" i="81"/>
  <c r="G5" i="81"/>
  <c r="D5" i="81"/>
  <c r="Y4" i="81"/>
  <c r="V4" i="81"/>
  <c r="S4" i="81"/>
  <c r="P4" i="81"/>
  <c r="M4" i="81"/>
  <c r="J4" i="81"/>
  <c r="G4" i="81"/>
  <c r="D4" i="81"/>
  <c r="D3" i="81"/>
  <c r="Y73" i="80"/>
  <c r="V73" i="80"/>
  <c r="S73" i="80"/>
  <c r="P73" i="80"/>
  <c r="M73" i="80"/>
  <c r="J73" i="80"/>
  <c r="G73" i="80"/>
  <c r="D73" i="80"/>
  <c r="Y69" i="80"/>
  <c r="V69" i="80"/>
  <c r="S69" i="80"/>
  <c r="P69" i="80"/>
  <c r="M69" i="80"/>
  <c r="J69" i="80"/>
  <c r="G69" i="80"/>
  <c r="D69" i="80"/>
  <c r="Y68" i="80"/>
  <c r="V68" i="80"/>
  <c r="S68" i="80"/>
  <c r="P68" i="80"/>
  <c r="M68" i="80"/>
  <c r="J68" i="80"/>
  <c r="G68" i="80"/>
  <c r="D68" i="80"/>
  <c r="Y67" i="80"/>
  <c r="V67" i="80"/>
  <c r="S67" i="80"/>
  <c r="P67" i="80"/>
  <c r="M67" i="80"/>
  <c r="J67" i="80"/>
  <c r="G67" i="80"/>
  <c r="D67" i="80"/>
  <c r="Y66" i="80"/>
  <c r="V66" i="80"/>
  <c r="S66" i="80"/>
  <c r="P66" i="80"/>
  <c r="M66" i="80"/>
  <c r="J66" i="80"/>
  <c r="G66" i="80"/>
  <c r="D66" i="80"/>
  <c r="Y65" i="80"/>
  <c r="V65" i="80"/>
  <c r="S65" i="80"/>
  <c r="P65" i="80"/>
  <c r="M65" i="80"/>
  <c r="J65" i="80"/>
  <c r="G65" i="80"/>
  <c r="D65" i="80"/>
  <c r="Y64" i="80"/>
  <c r="V64" i="80"/>
  <c r="S64" i="80"/>
  <c r="P64" i="80"/>
  <c r="M64" i="80"/>
  <c r="J64" i="80"/>
  <c r="G64" i="80"/>
  <c r="D64" i="80"/>
  <c r="Y63" i="80"/>
  <c r="V63" i="80"/>
  <c r="S63" i="80"/>
  <c r="P63" i="80"/>
  <c r="M63" i="80"/>
  <c r="J63" i="80"/>
  <c r="G63" i="80"/>
  <c r="D63" i="80"/>
  <c r="Y62" i="80"/>
  <c r="V62" i="80"/>
  <c r="S62" i="80"/>
  <c r="P62" i="80"/>
  <c r="M62" i="80"/>
  <c r="J62" i="80"/>
  <c r="G62" i="80"/>
  <c r="D62" i="80"/>
  <c r="Y61" i="80"/>
  <c r="V61" i="80"/>
  <c r="S61" i="80"/>
  <c r="P61" i="80"/>
  <c r="M61" i="80"/>
  <c r="J61" i="80"/>
  <c r="G61" i="80"/>
  <c r="D61" i="80"/>
  <c r="Y60" i="80"/>
  <c r="V60" i="80"/>
  <c r="S60" i="80"/>
  <c r="P60" i="80"/>
  <c r="M60" i="80"/>
  <c r="J60" i="80"/>
  <c r="G60" i="80"/>
  <c r="D60" i="80"/>
  <c r="Y59" i="80"/>
  <c r="V59" i="80"/>
  <c r="S59" i="80"/>
  <c r="P59" i="80"/>
  <c r="M59" i="80"/>
  <c r="J59" i="80"/>
  <c r="G59" i="80"/>
  <c r="D59" i="80"/>
  <c r="Y58" i="80"/>
  <c r="V58" i="80"/>
  <c r="S58" i="80"/>
  <c r="P58" i="80"/>
  <c r="M58" i="80"/>
  <c r="J58" i="80"/>
  <c r="G58" i="80"/>
  <c r="D58" i="80"/>
  <c r="Y57" i="80"/>
  <c r="V57" i="80"/>
  <c r="S57" i="80"/>
  <c r="P57" i="80"/>
  <c r="M57" i="80"/>
  <c r="J57" i="80"/>
  <c r="G57" i="80"/>
  <c r="D57" i="80"/>
  <c r="Y56" i="80"/>
  <c r="V56" i="80"/>
  <c r="S56" i="80"/>
  <c r="P56" i="80"/>
  <c r="M56" i="80"/>
  <c r="J56" i="80"/>
  <c r="G56" i="80"/>
  <c r="D56" i="80"/>
  <c r="Y55" i="80"/>
  <c r="V55" i="80"/>
  <c r="S55" i="80"/>
  <c r="P55" i="80"/>
  <c r="M55" i="80"/>
  <c r="J55" i="80"/>
  <c r="G55" i="80"/>
  <c r="D55" i="80"/>
  <c r="Y54" i="80"/>
  <c r="V54" i="80"/>
  <c r="S54" i="80"/>
  <c r="P54" i="80"/>
  <c r="M54" i="80"/>
  <c r="J54" i="80"/>
  <c r="G54" i="80"/>
  <c r="D54" i="80"/>
  <c r="Y53" i="80"/>
  <c r="V53" i="80"/>
  <c r="S53" i="80"/>
  <c r="P53" i="80"/>
  <c r="M53" i="80"/>
  <c r="J53" i="80"/>
  <c r="G53" i="80"/>
  <c r="D53" i="80"/>
  <c r="Y52" i="80"/>
  <c r="V52" i="80"/>
  <c r="S52" i="80"/>
  <c r="P52" i="80"/>
  <c r="M52" i="80"/>
  <c r="J52" i="80"/>
  <c r="G52" i="80"/>
  <c r="D52" i="80"/>
  <c r="Y51" i="80"/>
  <c r="V51" i="80"/>
  <c r="S51" i="80"/>
  <c r="P51" i="80"/>
  <c r="M51" i="80"/>
  <c r="J51" i="80"/>
  <c r="G51" i="80"/>
  <c r="D51" i="80"/>
  <c r="Y50" i="80"/>
  <c r="V50" i="80"/>
  <c r="S50" i="80"/>
  <c r="P50" i="80"/>
  <c r="M50" i="80"/>
  <c r="J50" i="80"/>
  <c r="G50" i="80"/>
  <c r="D50" i="80"/>
  <c r="Y49" i="80"/>
  <c r="V49" i="80"/>
  <c r="S49" i="80"/>
  <c r="P49" i="80"/>
  <c r="M49" i="80"/>
  <c r="J49" i="80"/>
  <c r="G49" i="80"/>
  <c r="D49" i="80"/>
  <c r="Y48" i="80"/>
  <c r="V48" i="80"/>
  <c r="S48" i="80"/>
  <c r="P48" i="80"/>
  <c r="M48" i="80"/>
  <c r="J48" i="80"/>
  <c r="G48" i="80"/>
  <c r="D48" i="80"/>
  <c r="Y47" i="80"/>
  <c r="V47" i="80"/>
  <c r="S47" i="80"/>
  <c r="P47" i="80"/>
  <c r="M47" i="80"/>
  <c r="J47" i="80"/>
  <c r="G47" i="80"/>
  <c r="D47" i="80"/>
  <c r="Y46" i="80"/>
  <c r="V46" i="80"/>
  <c r="S46" i="80"/>
  <c r="P46" i="80"/>
  <c r="M46" i="80"/>
  <c r="J46" i="80"/>
  <c r="G46" i="80"/>
  <c r="D46" i="80"/>
  <c r="Y45" i="80"/>
  <c r="V45" i="80"/>
  <c r="S45" i="80"/>
  <c r="P45" i="80"/>
  <c r="M45" i="80"/>
  <c r="J45" i="80"/>
  <c r="G45" i="80"/>
  <c r="D45" i="80"/>
  <c r="Y44" i="80"/>
  <c r="V44" i="80"/>
  <c r="S44" i="80"/>
  <c r="P44" i="80"/>
  <c r="M44" i="80"/>
  <c r="J44" i="80"/>
  <c r="G44" i="80"/>
  <c r="D44" i="80"/>
  <c r="Y43" i="80"/>
  <c r="V43" i="80"/>
  <c r="S43" i="80"/>
  <c r="P43" i="80"/>
  <c r="M43" i="80"/>
  <c r="J43" i="80"/>
  <c r="G43" i="80"/>
  <c r="D43" i="80"/>
  <c r="Y42" i="80"/>
  <c r="V42" i="80"/>
  <c r="S42" i="80"/>
  <c r="P42" i="80"/>
  <c r="M42" i="80"/>
  <c r="J42" i="80"/>
  <c r="G42" i="80"/>
  <c r="D42" i="80"/>
  <c r="Y41" i="80"/>
  <c r="V41" i="80"/>
  <c r="S41" i="80"/>
  <c r="P41" i="80"/>
  <c r="M41" i="80"/>
  <c r="J41" i="80"/>
  <c r="G41" i="80"/>
  <c r="D41" i="80"/>
  <c r="Y40" i="80"/>
  <c r="V40" i="80"/>
  <c r="S40" i="80"/>
  <c r="P40" i="80"/>
  <c r="M40" i="80"/>
  <c r="J40" i="80"/>
  <c r="G40" i="80"/>
  <c r="D40" i="80"/>
  <c r="Y39" i="80"/>
  <c r="V39" i="80"/>
  <c r="S39" i="80"/>
  <c r="P39" i="80"/>
  <c r="M39" i="80"/>
  <c r="J39" i="80"/>
  <c r="G39" i="80"/>
  <c r="D39" i="80"/>
  <c r="Y38" i="80"/>
  <c r="V38" i="80"/>
  <c r="S38" i="80"/>
  <c r="P38" i="80"/>
  <c r="M38" i="80"/>
  <c r="J38" i="80"/>
  <c r="G38" i="80"/>
  <c r="D38" i="80"/>
  <c r="Y37" i="80"/>
  <c r="V37" i="80"/>
  <c r="S37" i="80"/>
  <c r="P37" i="80"/>
  <c r="M37" i="80"/>
  <c r="J37" i="80"/>
  <c r="G37" i="80"/>
  <c r="D37" i="80"/>
  <c r="Y36" i="80"/>
  <c r="V36" i="80"/>
  <c r="S36" i="80"/>
  <c r="P36" i="80"/>
  <c r="M36" i="80"/>
  <c r="J36" i="80"/>
  <c r="G36" i="80"/>
  <c r="D36" i="80"/>
  <c r="Y35" i="80"/>
  <c r="V35" i="80"/>
  <c r="S35" i="80"/>
  <c r="P35" i="80"/>
  <c r="M35" i="80"/>
  <c r="J35" i="80"/>
  <c r="G35" i="80"/>
  <c r="D35" i="80"/>
  <c r="Y34" i="80"/>
  <c r="V34" i="80"/>
  <c r="S34" i="80"/>
  <c r="P34" i="80"/>
  <c r="M34" i="80"/>
  <c r="J34" i="80"/>
  <c r="G34" i="80"/>
  <c r="D34" i="80"/>
  <c r="Y33" i="80"/>
  <c r="V33" i="80"/>
  <c r="S33" i="80"/>
  <c r="P33" i="80"/>
  <c r="M33" i="80"/>
  <c r="J33" i="80"/>
  <c r="G33" i="80"/>
  <c r="D33" i="80"/>
  <c r="Y32" i="80"/>
  <c r="V32" i="80"/>
  <c r="S32" i="80"/>
  <c r="P32" i="80"/>
  <c r="M32" i="80"/>
  <c r="J32" i="80"/>
  <c r="G32" i="80"/>
  <c r="D32" i="80"/>
  <c r="Y31" i="80"/>
  <c r="V31" i="80"/>
  <c r="S31" i="80"/>
  <c r="P31" i="80"/>
  <c r="M31" i="80"/>
  <c r="J31" i="80"/>
  <c r="G31" i="80"/>
  <c r="D31" i="80"/>
  <c r="Y30" i="80"/>
  <c r="V30" i="80"/>
  <c r="S30" i="80"/>
  <c r="P30" i="80"/>
  <c r="M30" i="80"/>
  <c r="J30" i="80"/>
  <c r="G30" i="80"/>
  <c r="D30" i="80"/>
  <c r="Y29" i="80"/>
  <c r="V29" i="80"/>
  <c r="S29" i="80"/>
  <c r="P29" i="80"/>
  <c r="M29" i="80"/>
  <c r="J29" i="80"/>
  <c r="G29" i="80"/>
  <c r="D29" i="80"/>
  <c r="Y28" i="80"/>
  <c r="V28" i="80"/>
  <c r="S28" i="80"/>
  <c r="P28" i="80"/>
  <c r="M28" i="80"/>
  <c r="J28" i="80"/>
  <c r="G28" i="80"/>
  <c r="D28" i="80"/>
  <c r="Y27" i="80"/>
  <c r="V27" i="80"/>
  <c r="S27" i="80"/>
  <c r="P27" i="80"/>
  <c r="M27" i="80"/>
  <c r="J27" i="80"/>
  <c r="G27" i="80"/>
  <c r="D27" i="80"/>
  <c r="Y26" i="80"/>
  <c r="V26" i="80"/>
  <c r="S26" i="80"/>
  <c r="P26" i="80"/>
  <c r="M26" i="80"/>
  <c r="J26" i="80"/>
  <c r="G26" i="80"/>
  <c r="D26" i="80"/>
  <c r="Y25" i="80"/>
  <c r="V25" i="80"/>
  <c r="S25" i="80"/>
  <c r="P25" i="80"/>
  <c r="M25" i="80"/>
  <c r="J25" i="80"/>
  <c r="G25" i="80"/>
  <c r="D25" i="80"/>
  <c r="Y24" i="80"/>
  <c r="V24" i="80"/>
  <c r="S24" i="80"/>
  <c r="P24" i="80"/>
  <c r="M24" i="80"/>
  <c r="J24" i="80"/>
  <c r="G24" i="80"/>
  <c r="D24" i="80"/>
  <c r="Y23" i="80"/>
  <c r="V23" i="80"/>
  <c r="S23" i="80"/>
  <c r="P23" i="80"/>
  <c r="M23" i="80"/>
  <c r="J23" i="80"/>
  <c r="G23" i="80"/>
  <c r="D23" i="80"/>
  <c r="Y22" i="80"/>
  <c r="V22" i="80"/>
  <c r="S22" i="80"/>
  <c r="P22" i="80"/>
  <c r="M22" i="80"/>
  <c r="J22" i="80"/>
  <c r="G22" i="80"/>
  <c r="D22" i="80"/>
  <c r="Y21" i="80"/>
  <c r="V21" i="80"/>
  <c r="S21" i="80"/>
  <c r="P21" i="80"/>
  <c r="M21" i="80"/>
  <c r="J21" i="80"/>
  <c r="G21" i="80"/>
  <c r="D21" i="80"/>
  <c r="Y20" i="80"/>
  <c r="V20" i="80"/>
  <c r="S20" i="80"/>
  <c r="P20" i="80"/>
  <c r="M20" i="80"/>
  <c r="J20" i="80"/>
  <c r="G20" i="80"/>
  <c r="D20" i="80"/>
  <c r="Y19" i="80"/>
  <c r="V19" i="80"/>
  <c r="S19" i="80"/>
  <c r="P19" i="80"/>
  <c r="M19" i="80"/>
  <c r="J19" i="80"/>
  <c r="G19" i="80"/>
  <c r="D19" i="80"/>
  <c r="Y18" i="80"/>
  <c r="V18" i="80"/>
  <c r="S18" i="80"/>
  <c r="P18" i="80"/>
  <c r="M18" i="80"/>
  <c r="J18" i="80"/>
  <c r="G18" i="80"/>
  <c r="D18" i="80"/>
  <c r="Y17" i="80"/>
  <c r="V17" i="80"/>
  <c r="S17" i="80"/>
  <c r="P17" i="80"/>
  <c r="M17" i="80"/>
  <c r="J17" i="80"/>
  <c r="G17" i="80"/>
  <c r="D17" i="80"/>
  <c r="Y16" i="80"/>
  <c r="V16" i="80"/>
  <c r="S16" i="80"/>
  <c r="P16" i="80"/>
  <c r="M16" i="80"/>
  <c r="J16" i="80"/>
  <c r="G16" i="80"/>
  <c r="D16" i="80"/>
  <c r="Y15" i="80"/>
  <c r="V15" i="80"/>
  <c r="S15" i="80"/>
  <c r="P15" i="80"/>
  <c r="M15" i="80"/>
  <c r="J15" i="80"/>
  <c r="G15" i="80"/>
  <c r="D15" i="80"/>
  <c r="Y14" i="80"/>
  <c r="V14" i="80"/>
  <c r="S14" i="80"/>
  <c r="P14" i="80"/>
  <c r="M14" i="80"/>
  <c r="J14" i="80"/>
  <c r="G14" i="80"/>
  <c r="D14" i="80"/>
  <c r="Y13" i="80"/>
  <c r="V13" i="80"/>
  <c r="S13" i="80"/>
  <c r="P13" i="80"/>
  <c r="M13" i="80"/>
  <c r="J13" i="80"/>
  <c r="G13" i="80"/>
  <c r="D13" i="80"/>
  <c r="Y12" i="80"/>
  <c r="V12" i="80"/>
  <c r="S12" i="80"/>
  <c r="P12" i="80"/>
  <c r="M12" i="80"/>
  <c r="J12" i="80"/>
  <c r="G12" i="80"/>
  <c r="D12" i="80"/>
  <c r="Y11" i="80"/>
  <c r="V11" i="80"/>
  <c r="S11" i="80"/>
  <c r="P11" i="80"/>
  <c r="M11" i="80"/>
  <c r="J11" i="80"/>
  <c r="G11" i="80"/>
  <c r="D11" i="80"/>
  <c r="Y10" i="80"/>
  <c r="V10" i="80"/>
  <c r="S10" i="80"/>
  <c r="P10" i="80"/>
  <c r="M10" i="80"/>
  <c r="J10" i="80"/>
  <c r="G10" i="80"/>
  <c r="D10" i="80"/>
  <c r="Y9" i="80"/>
  <c r="V9" i="80"/>
  <c r="S9" i="80"/>
  <c r="P9" i="80"/>
  <c r="M9" i="80"/>
  <c r="J9" i="80"/>
  <c r="G9" i="80"/>
  <c r="D9" i="80"/>
  <c r="Y8" i="80"/>
  <c r="V8" i="80"/>
  <c r="S8" i="80"/>
  <c r="P8" i="80"/>
  <c r="M8" i="80"/>
  <c r="J8" i="80"/>
  <c r="G8" i="80"/>
  <c r="D8" i="80"/>
  <c r="Y7" i="80"/>
  <c r="V7" i="80"/>
  <c r="S7" i="80"/>
  <c r="P7" i="80"/>
  <c r="M7" i="80"/>
  <c r="J7" i="80"/>
  <c r="G7" i="80"/>
  <c r="D7" i="80"/>
  <c r="Y6" i="80"/>
  <c r="V6" i="80"/>
  <c r="S6" i="80"/>
  <c r="P6" i="80"/>
  <c r="M6" i="80"/>
  <c r="J6" i="80"/>
  <c r="G6" i="80"/>
  <c r="D6" i="80"/>
  <c r="Y5" i="80"/>
  <c r="V5" i="80"/>
  <c r="S5" i="80"/>
  <c r="P5" i="80"/>
  <c r="M5" i="80"/>
  <c r="J5" i="80"/>
  <c r="G5" i="80"/>
  <c r="D5" i="80"/>
  <c r="Y4" i="80"/>
  <c r="V4" i="80"/>
  <c r="S4" i="80"/>
  <c r="P4" i="80"/>
  <c r="M4" i="80"/>
  <c r="J4" i="80"/>
  <c r="G4" i="80"/>
  <c r="D4" i="80"/>
  <c r="Y3" i="80"/>
  <c r="V3" i="80"/>
  <c r="S3" i="80"/>
  <c r="P3" i="80"/>
  <c r="M3" i="80"/>
  <c r="J3" i="80"/>
  <c r="G3" i="80"/>
  <c r="D3" i="80"/>
  <c r="J3" i="79"/>
  <c r="M3" i="79"/>
  <c r="P3" i="79"/>
  <c r="S3" i="79"/>
  <c r="V3" i="79"/>
  <c r="Y3" i="79"/>
  <c r="Y73" i="79"/>
  <c r="V73" i="79"/>
  <c r="S73" i="79"/>
  <c r="P73" i="79"/>
  <c r="M73" i="79"/>
  <c r="J73" i="79"/>
  <c r="G73" i="79"/>
  <c r="D73" i="79"/>
  <c r="Y69" i="79"/>
  <c r="V69" i="79"/>
  <c r="S69" i="79"/>
  <c r="P69" i="79"/>
  <c r="M69" i="79"/>
  <c r="J69" i="79"/>
  <c r="G69" i="79"/>
  <c r="D69" i="79"/>
  <c r="Y68" i="79"/>
  <c r="V68" i="79"/>
  <c r="S68" i="79"/>
  <c r="P68" i="79"/>
  <c r="M68" i="79"/>
  <c r="J68" i="79"/>
  <c r="G68" i="79"/>
  <c r="D68" i="79"/>
  <c r="Y67" i="79"/>
  <c r="V67" i="79"/>
  <c r="S67" i="79"/>
  <c r="P67" i="79"/>
  <c r="M67" i="79"/>
  <c r="J67" i="79"/>
  <c r="G67" i="79"/>
  <c r="D67" i="79"/>
  <c r="Y66" i="79"/>
  <c r="V66" i="79"/>
  <c r="S66" i="79"/>
  <c r="P66" i="79"/>
  <c r="M66" i="79"/>
  <c r="J66" i="79"/>
  <c r="G66" i="79"/>
  <c r="D66" i="79"/>
  <c r="Y65" i="79"/>
  <c r="V65" i="79"/>
  <c r="S65" i="79"/>
  <c r="P65" i="79"/>
  <c r="M65" i="79"/>
  <c r="J65" i="79"/>
  <c r="G65" i="79"/>
  <c r="D65" i="79"/>
  <c r="Y64" i="79"/>
  <c r="V64" i="79"/>
  <c r="S64" i="79"/>
  <c r="P64" i="79"/>
  <c r="M64" i="79"/>
  <c r="J64" i="79"/>
  <c r="G64" i="79"/>
  <c r="D64" i="79"/>
  <c r="Y63" i="79"/>
  <c r="V63" i="79"/>
  <c r="S63" i="79"/>
  <c r="P63" i="79"/>
  <c r="M63" i="79"/>
  <c r="J63" i="79"/>
  <c r="G63" i="79"/>
  <c r="D63" i="79"/>
  <c r="Y62" i="79"/>
  <c r="V62" i="79"/>
  <c r="S62" i="79"/>
  <c r="P62" i="79"/>
  <c r="M62" i="79"/>
  <c r="J62" i="79"/>
  <c r="G62" i="79"/>
  <c r="D62" i="79"/>
  <c r="Y61" i="79"/>
  <c r="V61" i="79"/>
  <c r="S61" i="79"/>
  <c r="P61" i="79"/>
  <c r="M61" i="79"/>
  <c r="J61" i="79"/>
  <c r="G61" i="79"/>
  <c r="D61" i="79"/>
  <c r="Y60" i="79"/>
  <c r="V60" i="79"/>
  <c r="S60" i="79"/>
  <c r="P60" i="79"/>
  <c r="M60" i="79"/>
  <c r="J60" i="79"/>
  <c r="G60" i="79"/>
  <c r="D60" i="79"/>
  <c r="Y59" i="79"/>
  <c r="V59" i="79"/>
  <c r="S59" i="79"/>
  <c r="P59" i="79"/>
  <c r="M59" i="79"/>
  <c r="J59" i="79"/>
  <c r="G59" i="79"/>
  <c r="D59" i="79"/>
  <c r="Y58" i="79"/>
  <c r="V58" i="79"/>
  <c r="S58" i="79"/>
  <c r="P58" i="79"/>
  <c r="M58" i="79"/>
  <c r="J58" i="79"/>
  <c r="G58" i="79"/>
  <c r="D58" i="79"/>
  <c r="Y57" i="79"/>
  <c r="V57" i="79"/>
  <c r="S57" i="79"/>
  <c r="P57" i="79"/>
  <c r="M57" i="79"/>
  <c r="J57" i="79"/>
  <c r="G57" i="79"/>
  <c r="D57" i="79"/>
  <c r="Y56" i="79"/>
  <c r="V56" i="79"/>
  <c r="S56" i="79"/>
  <c r="P56" i="79"/>
  <c r="M56" i="79"/>
  <c r="J56" i="79"/>
  <c r="G56" i="79"/>
  <c r="D56" i="79"/>
  <c r="Y55" i="79"/>
  <c r="V55" i="79"/>
  <c r="S55" i="79"/>
  <c r="P55" i="79"/>
  <c r="M55" i="79"/>
  <c r="J55" i="79"/>
  <c r="G55" i="79"/>
  <c r="D55" i="79"/>
  <c r="Y54" i="79"/>
  <c r="V54" i="79"/>
  <c r="S54" i="79"/>
  <c r="P54" i="79"/>
  <c r="M54" i="79"/>
  <c r="J54" i="79"/>
  <c r="G54" i="79"/>
  <c r="D54" i="79"/>
  <c r="Y53" i="79"/>
  <c r="V53" i="79"/>
  <c r="S53" i="79"/>
  <c r="P53" i="79"/>
  <c r="M53" i="79"/>
  <c r="J53" i="79"/>
  <c r="G53" i="79"/>
  <c r="D53" i="79"/>
  <c r="Y52" i="79"/>
  <c r="V52" i="79"/>
  <c r="S52" i="79"/>
  <c r="P52" i="79"/>
  <c r="M52" i="79"/>
  <c r="J52" i="79"/>
  <c r="G52" i="79"/>
  <c r="D52" i="79"/>
  <c r="Y51" i="79"/>
  <c r="V51" i="79"/>
  <c r="S51" i="79"/>
  <c r="P51" i="79"/>
  <c r="M51" i="79"/>
  <c r="J51" i="79"/>
  <c r="G51" i="79"/>
  <c r="D51" i="79"/>
  <c r="Y50" i="79"/>
  <c r="V50" i="79"/>
  <c r="S50" i="79"/>
  <c r="P50" i="79"/>
  <c r="M50" i="79"/>
  <c r="J50" i="79"/>
  <c r="G50" i="79"/>
  <c r="D50" i="79"/>
  <c r="Y49" i="79"/>
  <c r="V49" i="79"/>
  <c r="S49" i="79"/>
  <c r="P49" i="79"/>
  <c r="M49" i="79"/>
  <c r="J49" i="79"/>
  <c r="G49" i="79"/>
  <c r="D49" i="79"/>
  <c r="Y48" i="79"/>
  <c r="V48" i="79"/>
  <c r="S48" i="79"/>
  <c r="P48" i="79"/>
  <c r="M48" i="79"/>
  <c r="J48" i="79"/>
  <c r="G48" i="79"/>
  <c r="D48" i="79"/>
  <c r="Y47" i="79"/>
  <c r="V47" i="79"/>
  <c r="S47" i="79"/>
  <c r="P47" i="79"/>
  <c r="M47" i="79"/>
  <c r="J47" i="79"/>
  <c r="G47" i="79"/>
  <c r="D47" i="79"/>
  <c r="Y46" i="79"/>
  <c r="V46" i="79"/>
  <c r="S46" i="79"/>
  <c r="P46" i="79"/>
  <c r="M46" i="79"/>
  <c r="J46" i="79"/>
  <c r="G46" i="79"/>
  <c r="D46" i="79"/>
  <c r="Y45" i="79"/>
  <c r="V45" i="79"/>
  <c r="S45" i="79"/>
  <c r="P45" i="79"/>
  <c r="M45" i="79"/>
  <c r="J45" i="79"/>
  <c r="G45" i="79"/>
  <c r="D45" i="79"/>
  <c r="Y44" i="79"/>
  <c r="V44" i="79"/>
  <c r="S44" i="79"/>
  <c r="P44" i="79"/>
  <c r="M44" i="79"/>
  <c r="J44" i="79"/>
  <c r="G44" i="79"/>
  <c r="D44" i="79"/>
  <c r="Y43" i="79"/>
  <c r="V43" i="79"/>
  <c r="S43" i="79"/>
  <c r="P43" i="79"/>
  <c r="M43" i="79"/>
  <c r="J43" i="79"/>
  <c r="G43" i="79"/>
  <c r="D43" i="79"/>
  <c r="Y42" i="79"/>
  <c r="V42" i="79"/>
  <c r="S42" i="79"/>
  <c r="P42" i="79"/>
  <c r="M42" i="79"/>
  <c r="J42" i="79"/>
  <c r="G42" i="79"/>
  <c r="D42" i="79"/>
  <c r="Y41" i="79"/>
  <c r="V41" i="79"/>
  <c r="S41" i="79"/>
  <c r="P41" i="79"/>
  <c r="M41" i="79"/>
  <c r="J41" i="79"/>
  <c r="G41" i="79"/>
  <c r="D41" i="79"/>
  <c r="Y40" i="79"/>
  <c r="V40" i="79"/>
  <c r="S40" i="79"/>
  <c r="P40" i="79"/>
  <c r="M40" i="79"/>
  <c r="J40" i="79"/>
  <c r="G40" i="79"/>
  <c r="D40" i="79"/>
  <c r="Y39" i="79"/>
  <c r="V39" i="79"/>
  <c r="S39" i="79"/>
  <c r="P39" i="79"/>
  <c r="M39" i="79"/>
  <c r="J39" i="79"/>
  <c r="G39" i="79"/>
  <c r="D39" i="79"/>
  <c r="Y38" i="79"/>
  <c r="V38" i="79"/>
  <c r="S38" i="79"/>
  <c r="P38" i="79"/>
  <c r="M38" i="79"/>
  <c r="J38" i="79"/>
  <c r="G38" i="79"/>
  <c r="D38" i="79"/>
  <c r="Y37" i="79"/>
  <c r="V37" i="79"/>
  <c r="S37" i="79"/>
  <c r="P37" i="79"/>
  <c r="M37" i="79"/>
  <c r="J37" i="79"/>
  <c r="G37" i="79"/>
  <c r="D37" i="79"/>
  <c r="Y36" i="79"/>
  <c r="V36" i="79"/>
  <c r="S36" i="79"/>
  <c r="P36" i="79"/>
  <c r="M36" i="79"/>
  <c r="J36" i="79"/>
  <c r="G36" i="79"/>
  <c r="D36" i="79"/>
  <c r="Y35" i="79"/>
  <c r="V35" i="79"/>
  <c r="S35" i="79"/>
  <c r="P35" i="79"/>
  <c r="M35" i="79"/>
  <c r="J35" i="79"/>
  <c r="G35" i="79"/>
  <c r="D35" i="79"/>
  <c r="Y34" i="79"/>
  <c r="V34" i="79"/>
  <c r="S34" i="79"/>
  <c r="P34" i="79"/>
  <c r="M34" i="79"/>
  <c r="J34" i="79"/>
  <c r="G34" i="79"/>
  <c r="D34" i="79"/>
  <c r="Y33" i="79"/>
  <c r="V33" i="79"/>
  <c r="S33" i="79"/>
  <c r="P33" i="79"/>
  <c r="M33" i="79"/>
  <c r="J33" i="79"/>
  <c r="G33" i="79"/>
  <c r="D33" i="79"/>
  <c r="Y32" i="79"/>
  <c r="V32" i="79"/>
  <c r="S32" i="79"/>
  <c r="P32" i="79"/>
  <c r="M32" i="79"/>
  <c r="J32" i="79"/>
  <c r="G32" i="79"/>
  <c r="D32" i="79"/>
  <c r="Y31" i="79"/>
  <c r="V31" i="79"/>
  <c r="S31" i="79"/>
  <c r="P31" i="79"/>
  <c r="M31" i="79"/>
  <c r="J31" i="79"/>
  <c r="G31" i="79"/>
  <c r="D31" i="79"/>
  <c r="Y30" i="79"/>
  <c r="V30" i="79"/>
  <c r="S30" i="79"/>
  <c r="P30" i="79"/>
  <c r="M30" i="79"/>
  <c r="J30" i="79"/>
  <c r="G30" i="79"/>
  <c r="D30" i="79"/>
  <c r="Y29" i="79"/>
  <c r="V29" i="79"/>
  <c r="S29" i="79"/>
  <c r="P29" i="79"/>
  <c r="M29" i="79"/>
  <c r="J29" i="79"/>
  <c r="G29" i="79"/>
  <c r="D29" i="79"/>
  <c r="Y28" i="79"/>
  <c r="V28" i="79"/>
  <c r="S28" i="79"/>
  <c r="P28" i="79"/>
  <c r="M28" i="79"/>
  <c r="J28" i="79"/>
  <c r="G28" i="79"/>
  <c r="D28" i="79"/>
  <c r="Y27" i="79"/>
  <c r="V27" i="79"/>
  <c r="S27" i="79"/>
  <c r="P27" i="79"/>
  <c r="M27" i="79"/>
  <c r="J27" i="79"/>
  <c r="G27" i="79"/>
  <c r="D27" i="79"/>
  <c r="Y26" i="79"/>
  <c r="V26" i="79"/>
  <c r="S26" i="79"/>
  <c r="P26" i="79"/>
  <c r="M26" i="79"/>
  <c r="J26" i="79"/>
  <c r="G26" i="79"/>
  <c r="D26" i="79"/>
  <c r="Y25" i="79"/>
  <c r="V25" i="79"/>
  <c r="S25" i="79"/>
  <c r="P25" i="79"/>
  <c r="M25" i="79"/>
  <c r="J25" i="79"/>
  <c r="G25" i="79"/>
  <c r="D25" i="79"/>
  <c r="Y24" i="79"/>
  <c r="V24" i="79"/>
  <c r="S24" i="79"/>
  <c r="P24" i="79"/>
  <c r="M24" i="79"/>
  <c r="J24" i="79"/>
  <c r="G24" i="79"/>
  <c r="D24" i="79"/>
  <c r="Y23" i="79"/>
  <c r="V23" i="79"/>
  <c r="S23" i="79"/>
  <c r="P23" i="79"/>
  <c r="M23" i="79"/>
  <c r="J23" i="79"/>
  <c r="G23" i="79"/>
  <c r="D23" i="79"/>
  <c r="Y22" i="79"/>
  <c r="V22" i="79"/>
  <c r="S22" i="79"/>
  <c r="P22" i="79"/>
  <c r="M22" i="79"/>
  <c r="J22" i="79"/>
  <c r="G22" i="79"/>
  <c r="D22" i="79"/>
  <c r="Y21" i="79"/>
  <c r="V21" i="79"/>
  <c r="S21" i="79"/>
  <c r="P21" i="79"/>
  <c r="M21" i="79"/>
  <c r="J21" i="79"/>
  <c r="G21" i="79"/>
  <c r="D21" i="79"/>
  <c r="Y20" i="79"/>
  <c r="V20" i="79"/>
  <c r="S20" i="79"/>
  <c r="P20" i="79"/>
  <c r="M20" i="79"/>
  <c r="J20" i="79"/>
  <c r="G20" i="79"/>
  <c r="D20" i="79"/>
  <c r="Y19" i="79"/>
  <c r="V19" i="79"/>
  <c r="S19" i="79"/>
  <c r="P19" i="79"/>
  <c r="M19" i="79"/>
  <c r="J19" i="79"/>
  <c r="G19" i="79"/>
  <c r="D19" i="79"/>
  <c r="Y18" i="79"/>
  <c r="V18" i="79"/>
  <c r="S18" i="79"/>
  <c r="P18" i="79"/>
  <c r="M18" i="79"/>
  <c r="J18" i="79"/>
  <c r="G18" i="79"/>
  <c r="D18" i="79"/>
  <c r="Y17" i="79"/>
  <c r="V17" i="79"/>
  <c r="S17" i="79"/>
  <c r="P17" i="79"/>
  <c r="M17" i="79"/>
  <c r="J17" i="79"/>
  <c r="G17" i="79"/>
  <c r="D17" i="79"/>
  <c r="Y16" i="79"/>
  <c r="V16" i="79"/>
  <c r="S16" i="79"/>
  <c r="P16" i="79"/>
  <c r="M16" i="79"/>
  <c r="J16" i="79"/>
  <c r="G16" i="79"/>
  <c r="D16" i="79"/>
  <c r="Y15" i="79"/>
  <c r="V15" i="79"/>
  <c r="S15" i="79"/>
  <c r="P15" i="79"/>
  <c r="M15" i="79"/>
  <c r="J15" i="79"/>
  <c r="G15" i="79"/>
  <c r="D15" i="79"/>
  <c r="Y14" i="79"/>
  <c r="V14" i="79"/>
  <c r="S14" i="79"/>
  <c r="P14" i="79"/>
  <c r="M14" i="79"/>
  <c r="J14" i="79"/>
  <c r="G14" i="79"/>
  <c r="D14" i="79"/>
  <c r="Y13" i="79"/>
  <c r="V13" i="79"/>
  <c r="S13" i="79"/>
  <c r="P13" i="79"/>
  <c r="M13" i="79"/>
  <c r="J13" i="79"/>
  <c r="G13" i="79"/>
  <c r="D13" i="79"/>
  <c r="Y12" i="79"/>
  <c r="V12" i="79"/>
  <c r="S12" i="79"/>
  <c r="P12" i="79"/>
  <c r="M12" i="79"/>
  <c r="J12" i="79"/>
  <c r="G12" i="79"/>
  <c r="D12" i="79"/>
  <c r="Y11" i="79"/>
  <c r="V11" i="79"/>
  <c r="S11" i="79"/>
  <c r="P11" i="79"/>
  <c r="M11" i="79"/>
  <c r="J11" i="79"/>
  <c r="G11" i="79"/>
  <c r="D11" i="79"/>
  <c r="Y10" i="79"/>
  <c r="V10" i="79"/>
  <c r="S10" i="79"/>
  <c r="P10" i="79"/>
  <c r="M10" i="79"/>
  <c r="J10" i="79"/>
  <c r="G10" i="79"/>
  <c r="D10" i="79"/>
  <c r="Y9" i="79"/>
  <c r="V9" i="79"/>
  <c r="S9" i="79"/>
  <c r="P9" i="79"/>
  <c r="M9" i="79"/>
  <c r="J9" i="79"/>
  <c r="G9" i="79"/>
  <c r="D9" i="79"/>
  <c r="Y8" i="79"/>
  <c r="V8" i="79"/>
  <c r="S8" i="79"/>
  <c r="P8" i="79"/>
  <c r="M8" i="79"/>
  <c r="J8" i="79"/>
  <c r="G8" i="79"/>
  <c r="D8" i="79"/>
  <c r="Y7" i="79"/>
  <c r="V7" i="79"/>
  <c r="S7" i="79"/>
  <c r="P7" i="79"/>
  <c r="M7" i="79"/>
  <c r="J7" i="79"/>
  <c r="G7" i="79"/>
  <c r="D7" i="79"/>
  <c r="Y6" i="79"/>
  <c r="V6" i="79"/>
  <c r="S6" i="79"/>
  <c r="P6" i="79"/>
  <c r="M6" i="79"/>
  <c r="J6" i="79"/>
  <c r="G6" i="79"/>
  <c r="D6" i="79"/>
  <c r="Y5" i="79"/>
  <c r="V5" i="79"/>
  <c r="S5" i="79"/>
  <c r="P5" i="79"/>
  <c r="M5" i="79"/>
  <c r="J5" i="79"/>
  <c r="G5" i="79"/>
  <c r="D5" i="79"/>
  <c r="Y4" i="79"/>
  <c r="V4" i="79"/>
  <c r="S4" i="79"/>
  <c r="P4" i="79"/>
  <c r="M4" i="79"/>
  <c r="J4" i="79"/>
  <c r="G4" i="79"/>
  <c r="D4" i="79"/>
  <c r="G3" i="79"/>
  <c r="D3" i="79"/>
  <c r="M3" i="78"/>
  <c r="P3" i="78"/>
  <c r="S3" i="78"/>
  <c r="V3" i="78"/>
  <c r="Y3" i="78"/>
  <c r="J3" i="78"/>
  <c r="D3" i="78"/>
  <c r="G3" i="78"/>
  <c r="Y73" i="78"/>
  <c r="V73" i="78"/>
  <c r="S73" i="78"/>
  <c r="P73" i="78"/>
  <c r="M73" i="78"/>
  <c r="J73" i="78"/>
  <c r="G73" i="78"/>
  <c r="D73" i="78"/>
  <c r="Y69" i="78"/>
  <c r="V69" i="78"/>
  <c r="S69" i="78"/>
  <c r="P69" i="78"/>
  <c r="M69" i="78"/>
  <c r="J69" i="78"/>
  <c r="G69" i="78"/>
  <c r="D69" i="78"/>
  <c r="Y68" i="78"/>
  <c r="V68" i="78"/>
  <c r="S68" i="78"/>
  <c r="P68" i="78"/>
  <c r="M68" i="78"/>
  <c r="J68" i="78"/>
  <c r="G68" i="78"/>
  <c r="D68" i="78"/>
  <c r="Y67" i="78"/>
  <c r="V67" i="78"/>
  <c r="S67" i="78"/>
  <c r="P67" i="78"/>
  <c r="M67" i="78"/>
  <c r="J67" i="78"/>
  <c r="G67" i="78"/>
  <c r="D67" i="78"/>
  <c r="Y66" i="78"/>
  <c r="V66" i="78"/>
  <c r="S66" i="78"/>
  <c r="P66" i="78"/>
  <c r="M66" i="78"/>
  <c r="J66" i="78"/>
  <c r="G66" i="78"/>
  <c r="D66" i="78"/>
  <c r="Y65" i="78"/>
  <c r="V65" i="78"/>
  <c r="S65" i="78"/>
  <c r="P65" i="78"/>
  <c r="M65" i="78"/>
  <c r="J65" i="78"/>
  <c r="G65" i="78"/>
  <c r="D65" i="78"/>
  <c r="Y64" i="78"/>
  <c r="V64" i="78"/>
  <c r="S64" i="78"/>
  <c r="P64" i="78"/>
  <c r="M64" i="78"/>
  <c r="J64" i="78"/>
  <c r="G64" i="78"/>
  <c r="D64" i="78"/>
  <c r="Y63" i="78"/>
  <c r="V63" i="78"/>
  <c r="S63" i="78"/>
  <c r="P63" i="78"/>
  <c r="M63" i="78"/>
  <c r="J63" i="78"/>
  <c r="G63" i="78"/>
  <c r="D63" i="78"/>
  <c r="Y62" i="78"/>
  <c r="V62" i="78"/>
  <c r="S62" i="78"/>
  <c r="P62" i="78"/>
  <c r="M62" i="78"/>
  <c r="J62" i="78"/>
  <c r="G62" i="78"/>
  <c r="D62" i="78"/>
  <c r="Y61" i="78"/>
  <c r="V61" i="78"/>
  <c r="S61" i="78"/>
  <c r="P61" i="78"/>
  <c r="M61" i="78"/>
  <c r="J61" i="78"/>
  <c r="G61" i="78"/>
  <c r="D61" i="78"/>
  <c r="Y60" i="78"/>
  <c r="V60" i="78"/>
  <c r="S60" i="78"/>
  <c r="P60" i="78"/>
  <c r="M60" i="78"/>
  <c r="J60" i="78"/>
  <c r="G60" i="78"/>
  <c r="D60" i="78"/>
  <c r="Y59" i="78"/>
  <c r="V59" i="78"/>
  <c r="S59" i="78"/>
  <c r="P59" i="78"/>
  <c r="M59" i="78"/>
  <c r="J59" i="78"/>
  <c r="G59" i="78"/>
  <c r="D59" i="78"/>
  <c r="Y58" i="78"/>
  <c r="V58" i="78"/>
  <c r="S58" i="78"/>
  <c r="P58" i="78"/>
  <c r="M58" i="78"/>
  <c r="J58" i="78"/>
  <c r="G58" i="78"/>
  <c r="D58" i="78"/>
  <c r="Y57" i="78"/>
  <c r="V57" i="78"/>
  <c r="S57" i="78"/>
  <c r="P57" i="78"/>
  <c r="M57" i="78"/>
  <c r="J57" i="78"/>
  <c r="G57" i="78"/>
  <c r="D57" i="78"/>
  <c r="Y56" i="78"/>
  <c r="V56" i="78"/>
  <c r="S56" i="78"/>
  <c r="P56" i="78"/>
  <c r="M56" i="78"/>
  <c r="J56" i="78"/>
  <c r="G56" i="78"/>
  <c r="D56" i="78"/>
  <c r="Y55" i="78"/>
  <c r="V55" i="78"/>
  <c r="S55" i="78"/>
  <c r="P55" i="78"/>
  <c r="M55" i="78"/>
  <c r="J55" i="78"/>
  <c r="G55" i="78"/>
  <c r="D55" i="78"/>
  <c r="Y54" i="78"/>
  <c r="V54" i="78"/>
  <c r="S54" i="78"/>
  <c r="P54" i="78"/>
  <c r="M54" i="78"/>
  <c r="J54" i="78"/>
  <c r="G54" i="78"/>
  <c r="D54" i="78"/>
  <c r="Y53" i="78"/>
  <c r="V53" i="78"/>
  <c r="S53" i="78"/>
  <c r="P53" i="78"/>
  <c r="M53" i="78"/>
  <c r="J53" i="78"/>
  <c r="G53" i="78"/>
  <c r="D53" i="78"/>
  <c r="Y52" i="78"/>
  <c r="V52" i="78"/>
  <c r="S52" i="78"/>
  <c r="P52" i="78"/>
  <c r="M52" i="78"/>
  <c r="J52" i="78"/>
  <c r="G52" i="78"/>
  <c r="D52" i="78"/>
  <c r="Y51" i="78"/>
  <c r="V51" i="78"/>
  <c r="S51" i="78"/>
  <c r="P51" i="78"/>
  <c r="M51" i="78"/>
  <c r="J51" i="78"/>
  <c r="G51" i="78"/>
  <c r="D51" i="78"/>
  <c r="Y50" i="78"/>
  <c r="V50" i="78"/>
  <c r="S50" i="78"/>
  <c r="P50" i="78"/>
  <c r="M50" i="78"/>
  <c r="J50" i="78"/>
  <c r="G50" i="78"/>
  <c r="D50" i="78"/>
  <c r="Y49" i="78"/>
  <c r="V49" i="78"/>
  <c r="S49" i="78"/>
  <c r="P49" i="78"/>
  <c r="M49" i="78"/>
  <c r="J49" i="78"/>
  <c r="G49" i="78"/>
  <c r="D49" i="78"/>
  <c r="Y48" i="78"/>
  <c r="V48" i="78"/>
  <c r="S48" i="78"/>
  <c r="P48" i="78"/>
  <c r="M48" i="78"/>
  <c r="J48" i="78"/>
  <c r="G48" i="78"/>
  <c r="D48" i="78"/>
  <c r="Y47" i="78"/>
  <c r="V47" i="78"/>
  <c r="S47" i="78"/>
  <c r="P47" i="78"/>
  <c r="M47" i="78"/>
  <c r="J47" i="78"/>
  <c r="G47" i="78"/>
  <c r="D47" i="78"/>
  <c r="Y46" i="78"/>
  <c r="V46" i="78"/>
  <c r="S46" i="78"/>
  <c r="P46" i="78"/>
  <c r="M46" i="78"/>
  <c r="J46" i="78"/>
  <c r="G46" i="78"/>
  <c r="D46" i="78"/>
  <c r="Y45" i="78"/>
  <c r="V45" i="78"/>
  <c r="S45" i="78"/>
  <c r="P45" i="78"/>
  <c r="M45" i="78"/>
  <c r="J45" i="78"/>
  <c r="G45" i="78"/>
  <c r="D45" i="78"/>
  <c r="Y44" i="78"/>
  <c r="V44" i="78"/>
  <c r="S44" i="78"/>
  <c r="P44" i="78"/>
  <c r="M44" i="78"/>
  <c r="J44" i="78"/>
  <c r="G44" i="78"/>
  <c r="D44" i="78"/>
  <c r="Y43" i="78"/>
  <c r="V43" i="78"/>
  <c r="S43" i="78"/>
  <c r="P43" i="78"/>
  <c r="M43" i="78"/>
  <c r="J43" i="78"/>
  <c r="G43" i="78"/>
  <c r="D43" i="78"/>
  <c r="Y42" i="78"/>
  <c r="V42" i="78"/>
  <c r="S42" i="78"/>
  <c r="P42" i="78"/>
  <c r="M42" i="78"/>
  <c r="J42" i="78"/>
  <c r="G42" i="78"/>
  <c r="D42" i="78"/>
  <c r="Y41" i="78"/>
  <c r="V41" i="78"/>
  <c r="S41" i="78"/>
  <c r="P41" i="78"/>
  <c r="M41" i="78"/>
  <c r="J41" i="78"/>
  <c r="G41" i="78"/>
  <c r="D41" i="78"/>
  <c r="Y40" i="78"/>
  <c r="V40" i="78"/>
  <c r="S40" i="78"/>
  <c r="P40" i="78"/>
  <c r="M40" i="78"/>
  <c r="J40" i="78"/>
  <c r="G40" i="78"/>
  <c r="D40" i="78"/>
  <c r="Y39" i="78"/>
  <c r="V39" i="78"/>
  <c r="S39" i="78"/>
  <c r="P39" i="78"/>
  <c r="M39" i="78"/>
  <c r="J39" i="78"/>
  <c r="G39" i="78"/>
  <c r="D39" i="78"/>
  <c r="Y38" i="78"/>
  <c r="V38" i="78"/>
  <c r="S38" i="78"/>
  <c r="P38" i="78"/>
  <c r="M38" i="78"/>
  <c r="J38" i="78"/>
  <c r="G38" i="78"/>
  <c r="D38" i="78"/>
  <c r="Y37" i="78"/>
  <c r="V37" i="78"/>
  <c r="S37" i="78"/>
  <c r="P37" i="78"/>
  <c r="M37" i="78"/>
  <c r="J37" i="78"/>
  <c r="G37" i="78"/>
  <c r="D37" i="78"/>
  <c r="Y36" i="78"/>
  <c r="V36" i="78"/>
  <c r="S36" i="78"/>
  <c r="P36" i="78"/>
  <c r="M36" i="78"/>
  <c r="J36" i="78"/>
  <c r="G36" i="78"/>
  <c r="D36" i="78"/>
  <c r="Y35" i="78"/>
  <c r="V35" i="78"/>
  <c r="S35" i="78"/>
  <c r="P35" i="78"/>
  <c r="M35" i="78"/>
  <c r="J35" i="78"/>
  <c r="G35" i="78"/>
  <c r="D35" i="78"/>
  <c r="Y34" i="78"/>
  <c r="V34" i="78"/>
  <c r="S34" i="78"/>
  <c r="P34" i="78"/>
  <c r="M34" i="78"/>
  <c r="J34" i="78"/>
  <c r="G34" i="78"/>
  <c r="D34" i="78"/>
  <c r="Y33" i="78"/>
  <c r="V33" i="78"/>
  <c r="S33" i="78"/>
  <c r="P33" i="78"/>
  <c r="M33" i="78"/>
  <c r="J33" i="78"/>
  <c r="G33" i="78"/>
  <c r="D33" i="78"/>
  <c r="Y32" i="78"/>
  <c r="V32" i="78"/>
  <c r="S32" i="78"/>
  <c r="P32" i="78"/>
  <c r="M32" i="78"/>
  <c r="J32" i="78"/>
  <c r="G32" i="78"/>
  <c r="D32" i="78"/>
  <c r="Y31" i="78"/>
  <c r="V31" i="78"/>
  <c r="S31" i="78"/>
  <c r="P31" i="78"/>
  <c r="M31" i="78"/>
  <c r="J31" i="78"/>
  <c r="G31" i="78"/>
  <c r="D31" i="78"/>
  <c r="Y30" i="78"/>
  <c r="V30" i="78"/>
  <c r="S30" i="78"/>
  <c r="P30" i="78"/>
  <c r="M30" i="78"/>
  <c r="J30" i="78"/>
  <c r="G30" i="78"/>
  <c r="D30" i="78"/>
  <c r="Y29" i="78"/>
  <c r="V29" i="78"/>
  <c r="S29" i="78"/>
  <c r="P29" i="78"/>
  <c r="M29" i="78"/>
  <c r="J29" i="78"/>
  <c r="G29" i="78"/>
  <c r="D29" i="78"/>
  <c r="Y28" i="78"/>
  <c r="V28" i="78"/>
  <c r="S28" i="78"/>
  <c r="P28" i="78"/>
  <c r="M28" i="78"/>
  <c r="J28" i="78"/>
  <c r="G28" i="78"/>
  <c r="D28" i="78"/>
  <c r="Y27" i="78"/>
  <c r="V27" i="78"/>
  <c r="S27" i="78"/>
  <c r="P27" i="78"/>
  <c r="M27" i="78"/>
  <c r="J27" i="78"/>
  <c r="G27" i="78"/>
  <c r="D27" i="78"/>
  <c r="Y26" i="78"/>
  <c r="V26" i="78"/>
  <c r="S26" i="78"/>
  <c r="P26" i="78"/>
  <c r="M26" i="78"/>
  <c r="J26" i="78"/>
  <c r="G26" i="78"/>
  <c r="D26" i="78"/>
  <c r="Y25" i="78"/>
  <c r="V25" i="78"/>
  <c r="S25" i="78"/>
  <c r="P25" i="78"/>
  <c r="M25" i="78"/>
  <c r="J25" i="78"/>
  <c r="G25" i="78"/>
  <c r="D25" i="78"/>
  <c r="Y24" i="78"/>
  <c r="V24" i="78"/>
  <c r="S24" i="78"/>
  <c r="P24" i="78"/>
  <c r="M24" i="78"/>
  <c r="J24" i="78"/>
  <c r="G24" i="78"/>
  <c r="D24" i="78"/>
  <c r="Y23" i="78"/>
  <c r="V23" i="78"/>
  <c r="S23" i="78"/>
  <c r="P23" i="78"/>
  <c r="M23" i="78"/>
  <c r="J23" i="78"/>
  <c r="G23" i="78"/>
  <c r="D23" i="78"/>
  <c r="Y22" i="78"/>
  <c r="V22" i="78"/>
  <c r="S22" i="78"/>
  <c r="P22" i="78"/>
  <c r="M22" i="78"/>
  <c r="J22" i="78"/>
  <c r="G22" i="78"/>
  <c r="D22" i="78"/>
  <c r="Y21" i="78"/>
  <c r="V21" i="78"/>
  <c r="S21" i="78"/>
  <c r="P21" i="78"/>
  <c r="M21" i="78"/>
  <c r="J21" i="78"/>
  <c r="G21" i="78"/>
  <c r="D21" i="78"/>
  <c r="Y20" i="78"/>
  <c r="V20" i="78"/>
  <c r="S20" i="78"/>
  <c r="P20" i="78"/>
  <c r="M20" i="78"/>
  <c r="J20" i="78"/>
  <c r="G20" i="78"/>
  <c r="D20" i="78"/>
  <c r="Y19" i="78"/>
  <c r="V19" i="78"/>
  <c r="S19" i="78"/>
  <c r="P19" i="78"/>
  <c r="M19" i="78"/>
  <c r="J19" i="78"/>
  <c r="G19" i="78"/>
  <c r="D19" i="78"/>
  <c r="Y18" i="78"/>
  <c r="V18" i="78"/>
  <c r="S18" i="78"/>
  <c r="P18" i="78"/>
  <c r="M18" i="78"/>
  <c r="J18" i="78"/>
  <c r="G18" i="78"/>
  <c r="D18" i="78"/>
  <c r="Y17" i="78"/>
  <c r="V17" i="78"/>
  <c r="S17" i="78"/>
  <c r="P17" i="78"/>
  <c r="M17" i="78"/>
  <c r="J17" i="78"/>
  <c r="G17" i="78"/>
  <c r="D17" i="78"/>
  <c r="Y16" i="78"/>
  <c r="V16" i="78"/>
  <c r="S16" i="78"/>
  <c r="P16" i="78"/>
  <c r="M16" i="78"/>
  <c r="J16" i="78"/>
  <c r="G16" i="78"/>
  <c r="D16" i="78"/>
  <c r="Y15" i="78"/>
  <c r="V15" i="78"/>
  <c r="S15" i="78"/>
  <c r="P15" i="78"/>
  <c r="M15" i="78"/>
  <c r="J15" i="78"/>
  <c r="G15" i="78"/>
  <c r="D15" i="78"/>
  <c r="Y14" i="78"/>
  <c r="V14" i="78"/>
  <c r="S14" i="78"/>
  <c r="P14" i="78"/>
  <c r="M14" i="78"/>
  <c r="J14" i="78"/>
  <c r="G14" i="78"/>
  <c r="D14" i="78"/>
  <c r="Y13" i="78"/>
  <c r="V13" i="78"/>
  <c r="S13" i="78"/>
  <c r="P13" i="78"/>
  <c r="M13" i="78"/>
  <c r="J13" i="78"/>
  <c r="G13" i="78"/>
  <c r="D13" i="78"/>
  <c r="Y12" i="78"/>
  <c r="V12" i="78"/>
  <c r="S12" i="78"/>
  <c r="P12" i="78"/>
  <c r="M12" i="78"/>
  <c r="J12" i="78"/>
  <c r="G12" i="78"/>
  <c r="D12" i="78"/>
  <c r="Y11" i="78"/>
  <c r="V11" i="78"/>
  <c r="S11" i="78"/>
  <c r="P11" i="78"/>
  <c r="M11" i="78"/>
  <c r="J11" i="78"/>
  <c r="G11" i="78"/>
  <c r="D11" i="78"/>
  <c r="Y10" i="78"/>
  <c r="V10" i="78"/>
  <c r="S10" i="78"/>
  <c r="P10" i="78"/>
  <c r="M10" i="78"/>
  <c r="J10" i="78"/>
  <c r="G10" i="78"/>
  <c r="D10" i="78"/>
  <c r="Y9" i="78"/>
  <c r="V9" i="78"/>
  <c r="S9" i="78"/>
  <c r="P9" i="78"/>
  <c r="M9" i="78"/>
  <c r="J9" i="78"/>
  <c r="G9" i="78"/>
  <c r="D9" i="78"/>
  <c r="Y8" i="78"/>
  <c r="V8" i="78"/>
  <c r="S8" i="78"/>
  <c r="P8" i="78"/>
  <c r="M8" i="78"/>
  <c r="J8" i="78"/>
  <c r="G8" i="78"/>
  <c r="D8" i="78"/>
  <c r="Y7" i="78"/>
  <c r="V7" i="78"/>
  <c r="S7" i="78"/>
  <c r="P7" i="78"/>
  <c r="M7" i="78"/>
  <c r="J7" i="78"/>
  <c r="G7" i="78"/>
  <c r="D7" i="78"/>
  <c r="Y6" i="78"/>
  <c r="V6" i="78"/>
  <c r="S6" i="78"/>
  <c r="P6" i="78"/>
  <c r="M6" i="78"/>
  <c r="J6" i="78"/>
  <c r="G6" i="78"/>
  <c r="D6" i="78"/>
  <c r="Y5" i="78"/>
  <c r="V5" i="78"/>
  <c r="S5" i="78"/>
  <c r="P5" i="78"/>
  <c r="M5" i="78"/>
  <c r="J5" i="78"/>
  <c r="G5" i="78"/>
  <c r="D5" i="78"/>
  <c r="Y4" i="78"/>
  <c r="V4" i="78"/>
  <c r="S4" i="78"/>
  <c r="P4" i="78"/>
  <c r="M4" i="78"/>
  <c r="J4" i="78"/>
  <c r="G4" i="78"/>
  <c r="D4" i="78"/>
  <c r="J3" i="77"/>
  <c r="M3" i="77"/>
  <c r="P3" i="77"/>
  <c r="S3" i="77"/>
  <c r="V3" i="77"/>
  <c r="Y3" i="77"/>
  <c r="D3" i="77"/>
  <c r="G3" i="77"/>
  <c r="Y73" i="77"/>
  <c r="V73" i="77"/>
  <c r="S73" i="77"/>
  <c r="P73" i="77"/>
  <c r="M73" i="77"/>
  <c r="J73" i="77"/>
  <c r="G73" i="77"/>
  <c r="D73" i="77"/>
  <c r="Y69" i="77"/>
  <c r="V69" i="77"/>
  <c r="S69" i="77"/>
  <c r="P69" i="77"/>
  <c r="M69" i="77"/>
  <c r="J69" i="77"/>
  <c r="G69" i="77"/>
  <c r="D69" i="77"/>
  <c r="Y68" i="77"/>
  <c r="V68" i="77"/>
  <c r="S68" i="77"/>
  <c r="P68" i="77"/>
  <c r="M68" i="77"/>
  <c r="J68" i="77"/>
  <c r="G68" i="77"/>
  <c r="D68" i="77"/>
  <c r="Y67" i="77"/>
  <c r="V67" i="77"/>
  <c r="S67" i="77"/>
  <c r="P67" i="77"/>
  <c r="M67" i="77"/>
  <c r="J67" i="77"/>
  <c r="G67" i="77"/>
  <c r="D67" i="77"/>
  <c r="Y66" i="77"/>
  <c r="V66" i="77"/>
  <c r="S66" i="77"/>
  <c r="P66" i="77"/>
  <c r="M66" i="77"/>
  <c r="J66" i="77"/>
  <c r="G66" i="77"/>
  <c r="D66" i="77"/>
  <c r="Y65" i="77"/>
  <c r="V65" i="77"/>
  <c r="S65" i="77"/>
  <c r="P65" i="77"/>
  <c r="M65" i="77"/>
  <c r="J65" i="77"/>
  <c r="G65" i="77"/>
  <c r="D65" i="77"/>
  <c r="Y64" i="77"/>
  <c r="V64" i="77"/>
  <c r="S64" i="77"/>
  <c r="P64" i="77"/>
  <c r="M64" i="77"/>
  <c r="J64" i="77"/>
  <c r="G64" i="77"/>
  <c r="D64" i="77"/>
  <c r="Y63" i="77"/>
  <c r="V63" i="77"/>
  <c r="S63" i="77"/>
  <c r="P63" i="77"/>
  <c r="M63" i="77"/>
  <c r="J63" i="77"/>
  <c r="G63" i="77"/>
  <c r="D63" i="77"/>
  <c r="Y62" i="77"/>
  <c r="V62" i="77"/>
  <c r="S62" i="77"/>
  <c r="P62" i="77"/>
  <c r="M62" i="77"/>
  <c r="J62" i="77"/>
  <c r="G62" i="77"/>
  <c r="D62" i="77"/>
  <c r="Y61" i="77"/>
  <c r="V61" i="77"/>
  <c r="S61" i="77"/>
  <c r="P61" i="77"/>
  <c r="M61" i="77"/>
  <c r="J61" i="77"/>
  <c r="G61" i="77"/>
  <c r="D61" i="77"/>
  <c r="Y60" i="77"/>
  <c r="V60" i="77"/>
  <c r="S60" i="77"/>
  <c r="P60" i="77"/>
  <c r="M60" i="77"/>
  <c r="J60" i="77"/>
  <c r="G60" i="77"/>
  <c r="D60" i="77"/>
  <c r="Y59" i="77"/>
  <c r="V59" i="77"/>
  <c r="S59" i="77"/>
  <c r="P59" i="77"/>
  <c r="M59" i="77"/>
  <c r="J59" i="77"/>
  <c r="G59" i="77"/>
  <c r="D59" i="77"/>
  <c r="Y58" i="77"/>
  <c r="V58" i="77"/>
  <c r="S58" i="77"/>
  <c r="P58" i="77"/>
  <c r="M58" i="77"/>
  <c r="J58" i="77"/>
  <c r="G58" i="77"/>
  <c r="D58" i="77"/>
  <c r="Y57" i="77"/>
  <c r="V57" i="77"/>
  <c r="S57" i="77"/>
  <c r="P57" i="77"/>
  <c r="M57" i="77"/>
  <c r="J57" i="77"/>
  <c r="G57" i="77"/>
  <c r="D57" i="77"/>
  <c r="Y56" i="77"/>
  <c r="V56" i="77"/>
  <c r="S56" i="77"/>
  <c r="P56" i="77"/>
  <c r="M56" i="77"/>
  <c r="J56" i="77"/>
  <c r="G56" i="77"/>
  <c r="D56" i="77"/>
  <c r="Y55" i="77"/>
  <c r="V55" i="77"/>
  <c r="S55" i="77"/>
  <c r="P55" i="77"/>
  <c r="M55" i="77"/>
  <c r="J55" i="77"/>
  <c r="G55" i="77"/>
  <c r="D55" i="77"/>
  <c r="Y54" i="77"/>
  <c r="V54" i="77"/>
  <c r="S54" i="77"/>
  <c r="P54" i="77"/>
  <c r="M54" i="77"/>
  <c r="J54" i="77"/>
  <c r="G54" i="77"/>
  <c r="D54" i="77"/>
  <c r="Y53" i="77"/>
  <c r="V53" i="77"/>
  <c r="S53" i="77"/>
  <c r="P53" i="77"/>
  <c r="M53" i="77"/>
  <c r="J53" i="77"/>
  <c r="G53" i="77"/>
  <c r="D53" i="77"/>
  <c r="Y52" i="77"/>
  <c r="V52" i="77"/>
  <c r="S52" i="77"/>
  <c r="P52" i="77"/>
  <c r="M52" i="77"/>
  <c r="J52" i="77"/>
  <c r="G52" i="77"/>
  <c r="D52" i="77"/>
  <c r="Y51" i="77"/>
  <c r="V51" i="77"/>
  <c r="S51" i="77"/>
  <c r="P51" i="77"/>
  <c r="M51" i="77"/>
  <c r="J51" i="77"/>
  <c r="G51" i="77"/>
  <c r="D51" i="77"/>
  <c r="Y50" i="77"/>
  <c r="V50" i="77"/>
  <c r="S50" i="77"/>
  <c r="P50" i="77"/>
  <c r="M50" i="77"/>
  <c r="J50" i="77"/>
  <c r="G50" i="77"/>
  <c r="D50" i="77"/>
  <c r="Y49" i="77"/>
  <c r="V49" i="77"/>
  <c r="S49" i="77"/>
  <c r="P49" i="77"/>
  <c r="M49" i="77"/>
  <c r="J49" i="77"/>
  <c r="G49" i="77"/>
  <c r="D49" i="77"/>
  <c r="Y48" i="77"/>
  <c r="V48" i="77"/>
  <c r="S48" i="77"/>
  <c r="P48" i="77"/>
  <c r="M48" i="77"/>
  <c r="J48" i="77"/>
  <c r="G48" i="77"/>
  <c r="D48" i="77"/>
  <c r="Y47" i="77"/>
  <c r="V47" i="77"/>
  <c r="S47" i="77"/>
  <c r="P47" i="77"/>
  <c r="M47" i="77"/>
  <c r="J47" i="77"/>
  <c r="G47" i="77"/>
  <c r="D47" i="77"/>
  <c r="Y46" i="77"/>
  <c r="V46" i="77"/>
  <c r="S46" i="77"/>
  <c r="P46" i="77"/>
  <c r="M46" i="77"/>
  <c r="J46" i="77"/>
  <c r="G46" i="77"/>
  <c r="D46" i="77"/>
  <c r="Y45" i="77"/>
  <c r="V45" i="77"/>
  <c r="S45" i="77"/>
  <c r="P45" i="77"/>
  <c r="M45" i="77"/>
  <c r="J45" i="77"/>
  <c r="G45" i="77"/>
  <c r="D45" i="77"/>
  <c r="Y44" i="77"/>
  <c r="V44" i="77"/>
  <c r="S44" i="77"/>
  <c r="P44" i="77"/>
  <c r="M44" i="77"/>
  <c r="J44" i="77"/>
  <c r="G44" i="77"/>
  <c r="D44" i="77"/>
  <c r="Y43" i="77"/>
  <c r="V43" i="77"/>
  <c r="S43" i="77"/>
  <c r="P43" i="77"/>
  <c r="M43" i="77"/>
  <c r="J43" i="77"/>
  <c r="G43" i="77"/>
  <c r="D43" i="77"/>
  <c r="Y42" i="77"/>
  <c r="V42" i="77"/>
  <c r="S42" i="77"/>
  <c r="P42" i="77"/>
  <c r="M42" i="77"/>
  <c r="J42" i="77"/>
  <c r="G42" i="77"/>
  <c r="D42" i="77"/>
  <c r="Y41" i="77"/>
  <c r="V41" i="77"/>
  <c r="S41" i="77"/>
  <c r="P41" i="77"/>
  <c r="M41" i="77"/>
  <c r="J41" i="77"/>
  <c r="G41" i="77"/>
  <c r="D41" i="77"/>
  <c r="Y40" i="77"/>
  <c r="V40" i="77"/>
  <c r="S40" i="77"/>
  <c r="P40" i="77"/>
  <c r="M40" i="77"/>
  <c r="J40" i="77"/>
  <c r="G40" i="77"/>
  <c r="D40" i="77"/>
  <c r="Y39" i="77"/>
  <c r="V39" i="77"/>
  <c r="S39" i="77"/>
  <c r="P39" i="77"/>
  <c r="M39" i="77"/>
  <c r="J39" i="77"/>
  <c r="G39" i="77"/>
  <c r="D39" i="77"/>
  <c r="Y38" i="77"/>
  <c r="V38" i="77"/>
  <c r="S38" i="77"/>
  <c r="P38" i="77"/>
  <c r="M38" i="77"/>
  <c r="J38" i="77"/>
  <c r="G38" i="77"/>
  <c r="D38" i="77"/>
  <c r="Y37" i="77"/>
  <c r="V37" i="77"/>
  <c r="S37" i="77"/>
  <c r="P37" i="77"/>
  <c r="M37" i="77"/>
  <c r="J37" i="77"/>
  <c r="G37" i="77"/>
  <c r="D37" i="77"/>
  <c r="Y36" i="77"/>
  <c r="V36" i="77"/>
  <c r="S36" i="77"/>
  <c r="P36" i="77"/>
  <c r="M36" i="77"/>
  <c r="J36" i="77"/>
  <c r="G36" i="77"/>
  <c r="D36" i="77"/>
  <c r="Y35" i="77"/>
  <c r="V35" i="77"/>
  <c r="S35" i="77"/>
  <c r="P35" i="77"/>
  <c r="M35" i="77"/>
  <c r="J35" i="77"/>
  <c r="G35" i="77"/>
  <c r="D35" i="77"/>
  <c r="Y34" i="77"/>
  <c r="V34" i="77"/>
  <c r="S34" i="77"/>
  <c r="P34" i="77"/>
  <c r="M34" i="77"/>
  <c r="J34" i="77"/>
  <c r="G34" i="77"/>
  <c r="D34" i="77"/>
  <c r="Y33" i="77"/>
  <c r="V33" i="77"/>
  <c r="S33" i="77"/>
  <c r="P33" i="77"/>
  <c r="M33" i="77"/>
  <c r="J33" i="77"/>
  <c r="G33" i="77"/>
  <c r="D33" i="77"/>
  <c r="Y32" i="77"/>
  <c r="V32" i="77"/>
  <c r="S32" i="77"/>
  <c r="P32" i="77"/>
  <c r="M32" i="77"/>
  <c r="J32" i="77"/>
  <c r="G32" i="77"/>
  <c r="D32" i="77"/>
  <c r="Y31" i="77"/>
  <c r="V31" i="77"/>
  <c r="S31" i="77"/>
  <c r="P31" i="77"/>
  <c r="M31" i="77"/>
  <c r="J31" i="77"/>
  <c r="G31" i="77"/>
  <c r="D31" i="77"/>
  <c r="Y30" i="77"/>
  <c r="V30" i="77"/>
  <c r="S30" i="77"/>
  <c r="P30" i="77"/>
  <c r="M30" i="77"/>
  <c r="J30" i="77"/>
  <c r="G30" i="77"/>
  <c r="D30" i="77"/>
  <c r="Y29" i="77"/>
  <c r="V29" i="77"/>
  <c r="S29" i="77"/>
  <c r="P29" i="77"/>
  <c r="M29" i="77"/>
  <c r="J29" i="77"/>
  <c r="G29" i="77"/>
  <c r="D29" i="77"/>
  <c r="Y28" i="77"/>
  <c r="V28" i="77"/>
  <c r="S28" i="77"/>
  <c r="P28" i="77"/>
  <c r="M28" i="77"/>
  <c r="J28" i="77"/>
  <c r="G28" i="77"/>
  <c r="D28" i="77"/>
  <c r="Y27" i="77"/>
  <c r="V27" i="77"/>
  <c r="S27" i="77"/>
  <c r="P27" i="77"/>
  <c r="M27" i="77"/>
  <c r="J27" i="77"/>
  <c r="G27" i="77"/>
  <c r="D27" i="77"/>
  <c r="Y26" i="77"/>
  <c r="V26" i="77"/>
  <c r="S26" i="77"/>
  <c r="P26" i="77"/>
  <c r="M26" i="77"/>
  <c r="J26" i="77"/>
  <c r="G26" i="77"/>
  <c r="D26" i="77"/>
  <c r="Y25" i="77"/>
  <c r="V25" i="77"/>
  <c r="S25" i="77"/>
  <c r="P25" i="77"/>
  <c r="M25" i="77"/>
  <c r="J25" i="77"/>
  <c r="G25" i="77"/>
  <c r="D25" i="77"/>
  <c r="Y24" i="77"/>
  <c r="V24" i="77"/>
  <c r="S24" i="77"/>
  <c r="P24" i="77"/>
  <c r="M24" i="77"/>
  <c r="J24" i="77"/>
  <c r="G24" i="77"/>
  <c r="D24" i="77"/>
  <c r="Y23" i="77"/>
  <c r="V23" i="77"/>
  <c r="S23" i="77"/>
  <c r="P23" i="77"/>
  <c r="M23" i="77"/>
  <c r="J23" i="77"/>
  <c r="G23" i="77"/>
  <c r="D23" i="77"/>
  <c r="Y22" i="77"/>
  <c r="V22" i="77"/>
  <c r="S22" i="77"/>
  <c r="P22" i="77"/>
  <c r="M22" i="77"/>
  <c r="J22" i="77"/>
  <c r="G22" i="77"/>
  <c r="D22" i="77"/>
  <c r="Y21" i="77"/>
  <c r="V21" i="77"/>
  <c r="S21" i="77"/>
  <c r="P21" i="77"/>
  <c r="M21" i="77"/>
  <c r="J21" i="77"/>
  <c r="G21" i="77"/>
  <c r="D21" i="77"/>
  <c r="Y20" i="77"/>
  <c r="V20" i="77"/>
  <c r="S20" i="77"/>
  <c r="P20" i="77"/>
  <c r="M20" i="77"/>
  <c r="J20" i="77"/>
  <c r="G20" i="77"/>
  <c r="D20" i="77"/>
  <c r="Y19" i="77"/>
  <c r="V19" i="77"/>
  <c r="S19" i="77"/>
  <c r="P19" i="77"/>
  <c r="M19" i="77"/>
  <c r="J19" i="77"/>
  <c r="G19" i="77"/>
  <c r="D19" i="77"/>
  <c r="Y18" i="77"/>
  <c r="V18" i="77"/>
  <c r="S18" i="77"/>
  <c r="P18" i="77"/>
  <c r="M18" i="77"/>
  <c r="J18" i="77"/>
  <c r="G18" i="77"/>
  <c r="D18" i="77"/>
  <c r="Y17" i="77"/>
  <c r="V17" i="77"/>
  <c r="S17" i="77"/>
  <c r="P17" i="77"/>
  <c r="M17" i="77"/>
  <c r="J17" i="77"/>
  <c r="G17" i="77"/>
  <c r="D17" i="77"/>
  <c r="Y16" i="77"/>
  <c r="V16" i="77"/>
  <c r="S16" i="77"/>
  <c r="P16" i="77"/>
  <c r="M16" i="77"/>
  <c r="J16" i="77"/>
  <c r="G16" i="77"/>
  <c r="D16" i="77"/>
  <c r="Y15" i="77"/>
  <c r="V15" i="77"/>
  <c r="S15" i="77"/>
  <c r="P15" i="77"/>
  <c r="M15" i="77"/>
  <c r="J15" i="77"/>
  <c r="G15" i="77"/>
  <c r="D15" i="77"/>
  <c r="Y14" i="77"/>
  <c r="V14" i="77"/>
  <c r="S14" i="77"/>
  <c r="P14" i="77"/>
  <c r="M14" i="77"/>
  <c r="J14" i="77"/>
  <c r="G14" i="77"/>
  <c r="D14" i="77"/>
  <c r="Y13" i="77"/>
  <c r="V13" i="77"/>
  <c r="S13" i="77"/>
  <c r="P13" i="77"/>
  <c r="M13" i="77"/>
  <c r="J13" i="77"/>
  <c r="G13" i="77"/>
  <c r="D13" i="77"/>
  <c r="Y12" i="77"/>
  <c r="V12" i="77"/>
  <c r="S12" i="77"/>
  <c r="P12" i="77"/>
  <c r="M12" i="77"/>
  <c r="J12" i="77"/>
  <c r="G12" i="77"/>
  <c r="D12" i="77"/>
  <c r="Y11" i="77"/>
  <c r="V11" i="77"/>
  <c r="S11" i="77"/>
  <c r="P11" i="77"/>
  <c r="M11" i="77"/>
  <c r="J11" i="77"/>
  <c r="G11" i="77"/>
  <c r="D11" i="77"/>
  <c r="Y10" i="77"/>
  <c r="V10" i="77"/>
  <c r="S10" i="77"/>
  <c r="P10" i="77"/>
  <c r="M10" i="77"/>
  <c r="J10" i="77"/>
  <c r="G10" i="77"/>
  <c r="D10" i="77"/>
  <c r="Y9" i="77"/>
  <c r="V9" i="77"/>
  <c r="S9" i="77"/>
  <c r="P9" i="77"/>
  <c r="M9" i="77"/>
  <c r="J9" i="77"/>
  <c r="G9" i="77"/>
  <c r="D9" i="77"/>
  <c r="Y8" i="77"/>
  <c r="V8" i="77"/>
  <c r="S8" i="77"/>
  <c r="P8" i="77"/>
  <c r="M8" i="77"/>
  <c r="J8" i="77"/>
  <c r="G8" i="77"/>
  <c r="D8" i="77"/>
  <c r="Y7" i="77"/>
  <c r="V7" i="77"/>
  <c r="S7" i="77"/>
  <c r="P7" i="77"/>
  <c r="M7" i="77"/>
  <c r="J7" i="77"/>
  <c r="G7" i="77"/>
  <c r="D7" i="77"/>
  <c r="Y6" i="77"/>
  <c r="V6" i="77"/>
  <c r="S6" i="77"/>
  <c r="P6" i="77"/>
  <c r="M6" i="77"/>
  <c r="J6" i="77"/>
  <c r="G6" i="77"/>
  <c r="D6" i="77"/>
  <c r="Y5" i="77"/>
  <c r="V5" i="77"/>
  <c r="S5" i="77"/>
  <c r="P5" i="77"/>
  <c r="M5" i="77"/>
  <c r="J5" i="77"/>
  <c r="G5" i="77"/>
  <c r="D5" i="77"/>
  <c r="Y4" i="77"/>
  <c r="V4" i="77"/>
  <c r="S4" i="77"/>
  <c r="P4" i="77"/>
  <c r="M4" i="77"/>
  <c r="J4" i="77"/>
  <c r="G4" i="77"/>
  <c r="D4" i="77"/>
  <c r="M3" i="76"/>
  <c r="P3" i="76"/>
  <c r="S3" i="76"/>
  <c r="V3" i="76"/>
  <c r="Y3" i="76"/>
  <c r="Y73" i="76"/>
  <c r="V73" i="76"/>
  <c r="S73" i="76"/>
  <c r="P73" i="76"/>
  <c r="M73" i="76"/>
  <c r="J73" i="76"/>
  <c r="G73" i="76"/>
  <c r="D73" i="76"/>
  <c r="Y69" i="76"/>
  <c r="V69" i="76"/>
  <c r="S69" i="76"/>
  <c r="P69" i="76"/>
  <c r="M69" i="76"/>
  <c r="J69" i="76"/>
  <c r="G69" i="76"/>
  <c r="D69" i="76"/>
  <c r="Y68" i="76"/>
  <c r="V68" i="76"/>
  <c r="S68" i="76"/>
  <c r="P68" i="76"/>
  <c r="M68" i="76"/>
  <c r="J68" i="76"/>
  <c r="G68" i="76"/>
  <c r="D68" i="76"/>
  <c r="Y67" i="76"/>
  <c r="V67" i="76"/>
  <c r="S67" i="76"/>
  <c r="P67" i="76"/>
  <c r="M67" i="76"/>
  <c r="J67" i="76"/>
  <c r="G67" i="76"/>
  <c r="D67" i="76"/>
  <c r="Y66" i="76"/>
  <c r="V66" i="76"/>
  <c r="S66" i="76"/>
  <c r="P66" i="76"/>
  <c r="M66" i="76"/>
  <c r="J66" i="76"/>
  <c r="G66" i="76"/>
  <c r="D66" i="76"/>
  <c r="Y65" i="76"/>
  <c r="V65" i="76"/>
  <c r="S65" i="76"/>
  <c r="P65" i="76"/>
  <c r="M65" i="76"/>
  <c r="J65" i="76"/>
  <c r="G65" i="76"/>
  <c r="D65" i="76"/>
  <c r="Y64" i="76"/>
  <c r="V64" i="76"/>
  <c r="S64" i="76"/>
  <c r="P64" i="76"/>
  <c r="M64" i="76"/>
  <c r="J64" i="76"/>
  <c r="G64" i="76"/>
  <c r="D64" i="76"/>
  <c r="Y63" i="76"/>
  <c r="V63" i="76"/>
  <c r="S63" i="76"/>
  <c r="P63" i="76"/>
  <c r="M63" i="76"/>
  <c r="J63" i="76"/>
  <c r="G63" i="76"/>
  <c r="D63" i="76"/>
  <c r="Y62" i="76"/>
  <c r="V62" i="76"/>
  <c r="S62" i="76"/>
  <c r="P62" i="76"/>
  <c r="M62" i="76"/>
  <c r="J62" i="76"/>
  <c r="G62" i="76"/>
  <c r="D62" i="76"/>
  <c r="Y61" i="76"/>
  <c r="V61" i="76"/>
  <c r="S61" i="76"/>
  <c r="P61" i="76"/>
  <c r="M61" i="76"/>
  <c r="J61" i="76"/>
  <c r="G61" i="76"/>
  <c r="D61" i="76"/>
  <c r="Y60" i="76"/>
  <c r="V60" i="76"/>
  <c r="S60" i="76"/>
  <c r="P60" i="76"/>
  <c r="M60" i="76"/>
  <c r="J60" i="76"/>
  <c r="G60" i="76"/>
  <c r="D60" i="76"/>
  <c r="Y59" i="76"/>
  <c r="V59" i="76"/>
  <c r="S59" i="76"/>
  <c r="P59" i="76"/>
  <c r="M59" i="76"/>
  <c r="J59" i="76"/>
  <c r="G59" i="76"/>
  <c r="D59" i="76"/>
  <c r="Y58" i="76"/>
  <c r="V58" i="76"/>
  <c r="S58" i="76"/>
  <c r="P58" i="76"/>
  <c r="M58" i="76"/>
  <c r="J58" i="76"/>
  <c r="G58" i="76"/>
  <c r="D58" i="76"/>
  <c r="Y57" i="76"/>
  <c r="V57" i="76"/>
  <c r="S57" i="76"/>
  <c r="P57" i="76"/>
  <c r="M57" i="76"/>
  <c r="J57" i="76"/>
  <c r="G57" i="76"/>
  <c r="D57" i="76"/>
  <c r="Y56" i="76"/>
  <c r="V56" i="76"/>
  <c r="S56" i="76"/>
  <c r="P56" i="76"/>
  <c r="M56" i="76"/>
  <c r="J56" i="76"/>
  <c r="G56" i="76"/>
  <c r="D56" i="76"/>
  <c r="Y55" i="76"/>
  <c r="V55" i="76"/>
  <c r="S55" i="76"/>
  <c r="P55" i="76"/>
  <c r="M55" i="76"/>
  <c r="J55" i="76"/>
  <c r="G55" i="76"/>
  <c r="D55" i="76"/>
  <c r="Y54" i="76"/>
  <c r="V54" i="76"/>
  <c r="S54" i="76"/>
  <c r="P54" i="76"/>
  <c r="M54" i="76"/>
  <c r="J54" i="76"/>
  <c r="G54" i="76"/>
  <c r="D54" i="76"/>
  <c r="Y53" i="76"/>
  <c r="V53" i="76"/>
  <c r="S53" i="76"/>
  <c r="P53" i="76"/>
  <c r="M53" i="76"/>
  <c r="J53" i="76"/>
  <c r="G53" i="76"/>
  <c r="D53" i="76"/>
  <c r="Y52" i="76"/>
  <c r="V52" i="76"/>
  <c r="S52" i="76"/>
  <c r="P52" i="76"/>
  <c r="M52" i="76"/>
  <c r="J52" i="76"/>
  <c r="G52" i="76"/>
  <c r="D52" i="76"/>
  <c r="Y51" i="76"/>
  <c r="V51" i="76"/>
  <c r="S51" i="76"/>
  <c r="P51" i="76"/>
  <c r="M51" i="76"/>
  <c r="J51" i="76"/>
  <c r="G51" i="76"/>
  <c r="D51" i="76"/>
  <c r="Y50" i="76"/>
  <c r="V50" i="76"/>
  <c r="S50" i="76"/>
  <c r="P50" i="76"/>
  <c r="M50" i="76"/>
  <c r="J50" i="76"/>
  <c r="G50" i="76"/>
  <c r="D50" i="76"/>
  <c r="Y49" i="76"/>
  <c r="V49" i="76"/>
  <c r="S49" i="76"/>
  <c r="P49" i="76"/>
  <c r="M49" i="76"/>
  <c r="J49" i="76"/>
  <c r="G49" i="76"/>
  <c r="D49" i="76"/>
  <c r="Y48" i="76"/>
  <c r="V48" i="76"/>
  <c r="S48" i="76"/>
  <c r="P48" i="76"/>
  <c r="M48" i="76"/>
  <c r="J48" i="76"/>
  <c r="G48" i="76"/>
  <c r="D48" i="76"/>
  <c r="Y47" i="76"/>
  <c r="V47" i="76"/>
  <c r="S47" i="76"/>
  <c r="P47" i="76"/>
  <c r="M47" i="76"/>
  <c r="J47" i="76"/>
  <c r="G47" i="76"/>
  <c r="D47" i="76"/>
  <c r="Y46" i="76"/>
  <c r="V46" i="76"/>
  <c r="S46" i="76"/>
  <c r="P46" i="76"/>
  <c r="M46" i="76"/>
  <c r="J46" i="76"/>
  <c r="G46" i="76"/>
  <c r="D46" i="76"/>
  <c r="Y45" i="76"/>
  <c r="V45" i="76"/>
  <c r="S45" i="76"/>
  <c r="P45" i="76"/>
  <c r="M45" i="76"/>
  <c r="J45" i="76"/>
  <c r="G45" i="76"/>
  <c r="D45" i="76"/>
  <c r="Y44" i="76"/>
  <c r="V44" i="76"/>
  <c r="S44" i="76"/>
  <c r="P44" i="76"/>
  <c r="M44" i="76"/>
  <c r="J44" i="76"/>
  <c r="G44" i="76"/>
  <c r="D44" i="76"/>
  <c r="Y43" i="76"/>
  <c r="V43" i="76"/>
  <c r="S43" i="76"/>
  <c r="P43" i="76"/>
  <c r="M43" i="76"/>
  <c r="J43" i="76"/>
  <c r="G43" i="76"/>
  <c r="D43" i="76"/>
  <c r="Y42" i="76"/>
  <c r="V42" i="76"/>
  <c r="S42" i="76"/>
  <c r="P42" i="76"/>
  <c r="M42" i="76"/>
  <c r="J42" i="76"/>
  <c r="G42" i="76"/>
  <c r="D42" i="76"/>
  <c r="Y41" i="76"/>
  <c r="V41" i="76"/>
  <c r="S41" i="76"/>
  <c r="P41" i="76"/>
  <c r="M41" i="76"/>
  <c r="J41" i="76"/>
  <c r="G41" i="76"/>
  <c r="D41" i="76"/>
  <c r="Y40" i="76"/>
  <c r="V40" i="76"/>
  <c r="S40" i="76"/>
  <c r="P40" i="76"/>
  <c r="M40" i="76"/>
  <c r="J40" i="76"/>
  <c r="G40" i="76"/>
  <c r="D40" i="76"/>
  <c r="Y39" i="76"/>
  <c r="V39" i="76"/>
  <c r="S39" i="76"/>
  <c r="P39" i="76"/>
  <c r="M39" i="76"/>
  <c r="J39" i="76"/>
  <c r="G39" i="76"/>
  <c r="D39" i="76"/>
  <c r="Y38" i="76"/>
  <c r="V38" i="76"/>
  <c r="S38" i="76"/>
  <c r="P38" i="76"/>
  <c r="M38" i="76"/>
  <c r="J38" i="76"/>
  <c r="G38" i="76"/>
  <c r="D38" i="76"/>
  <c r="Y37" i="76"/>
  <c r="V37" i="76"/>
  <c r="S37" i="76"/>
  <c r="P37" i="76"/>
  <c r="M37" i="76"/>
  <c r="J37" i="76"/>
  <c r="G37" i="76"/>
  <c r="D37" i="76"/>
  <c r="Y36" i="76"/>
  <c r="V36" i="76"/>
  <c r="S36" i="76"/>
  <c r="P36" i="76"/>
  <c r="M36" i="76"/>
  <c r="J36" i="76"/>
  <c r="G36" i="76"/>
  <c r="D36" i="76"/>
  <c r="Y35" i="76"/>
  <c r="V35" i="76"/>
  <c r="S35" i="76"/>
  <c r="P35" i="76"/>
  <c r="M35" i="76"/>
  <c r="J35" i="76"/>
  <c r="G35" i="76"/>
  <c r="D35" i="76"/>
  <c r="Y34" i="76"/>
  <c r="V34" i="76"/>
  <c r="S34" i="76"/>
  <c r="P34" i="76"/>
  <c r="M34" i="76"/>
  <c r="J34" i="76"/>
  <c r="G34" i="76"/>
  <c r="D34" i="76"/>
  <c r="Y33" i="76"/>
  <c r="V33" i="76"/>
  <c r="S33" i="76"/>
  <c r="P33" i="76"/>
  <c r="M33" i="76"/>
  <c r="J33" i="76"/>
  <c r="G33" i="76"/>
  <c r="D33" i="76"/>
  <c r="Y32" i="76"/>
  <c r="V32" i="76"/>
  <c r="S32" i="76"/>
  <c r="P32" i="76"/>
  <c r="M32" i="76"/>
  <c r="J32" i="76"/>
  <c r="G32" i="76"/>
  <c r="D32" i="76"/>
  <c r="Y31" i="76"/>
  <c r="V31" i="76"/>
  <c r="S31" i="76"/>
  <c r="P31" i="76"/>
  <c r="M31" i="76"/>
  <c r="J31" i="76"/>
  <c r="G31" i="76"/>
  <c r="D31" i="76"/>
  <c r="Y30" i="76"/>
  <c r="V30" i="76"/>
  <c r="S30" i="76"/>
  <c r="P30" i="76"/>
  <c r="M30" i="76"/>
  <c r="J30" i="76"/>
  <c r="G30" i="76"/>
  <c r="D30" i="76"/>
  <c r="Y29" i="76"/>
  <c r="V29" i="76"/>
  <c r="S29" i="76"/>
  <c r="P29" i="76"/>
  <c r="M29" i="76"/>
  <c r="J29" i="76"/>
  <c r="G29" i="76"/>
  <c r="D29" i="76"/>
  <c r="Y28" i="76"/>
  <c r="V28" i="76"/>
  <c r="S28" i="76"/>
  <c r="P28" i="76"/>
  <c r="M28" i="76"/>
  <c r="J28" i="76"/>
  <c r="G28" i="76"/>
  <c r="D28" i="76"/>
  <c r="Y27" i="76"/>
  <c r="V27" i="76"/>
  <c r="S27" i="76"/>
  <c r="P27" i="76"/>
  <c r="M27" i="76"/>
  <c r="J27" i="76"/>
  <c r="G27" i="76"/>
  <c r="D27" i="76"/>
  <c r="Y26" i="76"/>
  <c r="V26" i="76"/>
  <c r="S26" i="76"/>
  <c r="P26" i="76"/>
  <c r="M26" i="76"/>
  <c r="J26" i="76"/>
  <c r="G26" i="76"/>
  <c r="D26" i="76"/>
  <c r="Y25" i="76"/>
  <c r="V25" i="76"/>
  <c r="S25" i="76"/>
  <c r="P25" i="76"/>
  <c r="M25" i="76"/>
  <c r="J25" i="76"/>
  <c r="G25" i="76"/>
  <c r="D25" i="76"/>
  <c r="Y24" i="76"/>
  <c r="V24" i="76"/>
  <c r="S24" i="76"/>
  <c r="P24" i="76"/>
  <c r="M24" i="76"/>
  <c r="J24" i="76"/>
  <c r="G24" i="76"/>
  <c r="D24" i="76"/>
  <c r="Y23" i="76"/>
  <c r="V23" i="76"/>
  <c r="S23" i="76"/>
  <c r="P23" i="76"/>
  <c r="M23" i="76"/>
  <c r="J23" i="76"/>
  <c r="G23" i="76"/>
  <c r="D23" i="76"/>
  <c r="Y22" i="76"/>
  <c r="V22" i="76"/>
  <c r="S22" i="76"/>
  <c r="P22" i="76"/>
  <c r="M22" i="76"/>
  <c r="J22" i="76"/>
  <c r="G22" i="76"/>
  <c r="D22" i="76"/>
  <c r="Y21" i="76"/>
  <c r="V21" i="76"/>
  <c r="S21" i="76"/>
  <c r="P21" i="76"/>
  <c r="M21" i="76"/>
  <c r="J21" i="76"/>
  <c r="G21" i="76"/>
  <c r="D21" i="76"/>
  <c r="Y20" i="76"/>
  <c r="V20" i="76"/>
  <c r="S20" i="76"/>
  <c r="P20" i="76"/>
  <c r="M20" i="76"/>
  <c r="J20" i="76"/>
  <c r="G20" i="76"/>
  <c r="D20" i="76"/>
  <c r="Y19" i="76"/>
  <c r="V19" i="76"/>
  <c r="S19" i="76"/>
  <c r="P19" i="76"/>
  <c r="M19" i="76"/>
  <c r="J19" i="76"/>
  <c r="G19" i="76"/>
  <c r="D19" i="76"/>
  <c r="Y18" i="76"/>
  <c r="V18" i="76"/>
  <c r="S18" i="76"/>
  <c r="P18" i="76"/>
  <c r="M18" i="76"/>
  <c r="J18" i="76"/>
  <c r="G18" i="76"/>
  <c r="D18" i="76"/>
  <c r="Y17" i="76"/>
  <c r="V17" i="76"/>
  <c r="S17" i="76"/>
  <c r="P17" i="76"/>
  <c r="M17" i="76"/>
  <c r="J17" i="76"/>
  <c r="G17" i="76"/>
  <c r="D17" i="76"/>
  <c r="Y16" i="76"/>
  <c r="V16" i="76"/>
  <c r="S16" i="76"/>
  <c r="P16" i="76"/>
  <c r="M16" i="76"/>
  <c r="J16" i="76"/>
  <c r="G16" i="76"/>
  <c r="D16" i="76"/>
  <c r="Y15" i="76"/>
  <c r="V15" i="76"/>
  <c r="S15" i="76"/>
  <c r="P15" i="76"/>
  <c r="M15" i="76"/>
  <c r="J15" i="76"/>
  <c r="G15" i="76"/>
  <c r="D15" i="76"/>
  <c r="Y14" i="76"/>
  <c r="V14" i="76"/>
  <c r="S14" i="76"/>
  <c r="P14" i="76"/>
  <c r="M14" i="76"/>
  <c r="J14" i="76"/>
  <c r="G14" i="76"/>
  <c r="D14" i="76"/>
  <c r="Y13" i="76"/>
  <c r="V13" i="76"/>
  <c r="S13" i="76"/>
  <c r="P13" i="76"/>
  <c r="M13" i="76"/>
  <c r="J13" i="76"/>
  <c r="G13" i="76"/>
  <c r="D13" i="76"/>
  <c r="Y12" i="76"/>
  <c r="V12" i="76"/>
  <c r="S12" i="76"/>
  <c r="P12" i="76"/>
  <c r="M12" i="76"/>
  <c r="J12" i="76"/>
  <c r="G12" i="76"/>
  <c r="D12" i="76"/>
  <c r="Y11" i="76"/>
  <c r="V11" i="76"/>
  <c r="S11" i="76"/>
  <c r="P11" i="76"/>
  <c r="M11" i="76"/>
  <c r="J11" i="76"/>
  <c r="G11" i="76"/>
  <c r="D11" i="76"/>
  <c r="Y10" i="76"/>
  <c r="V10" i="76"/>
  <c r="S10" i="76"/>
  <c r="P10" i="76"/>
  <c r="M10" i="76"/>
  <c r="J10" i="76"/>
  <c r="G10" i="76"/>
  <c r="D10" i="76"/>
  <c r="Y9" i="76"/>
  <c r="V9" i="76"/>
  <c r="S9" i="76"/>
  <c r="P9" i="76"/>
  <c r="M9" i="76"/>
  <c r="J9" i="76"/>
  <c r="G9" i="76"/>
  <c r="D9" i="76"/>
  <c r="Y8" i="76"/>
  <c r="V8" i="76"/>
  <c r="S8" i="76"/>
  <c r="P8" i="76"/>
  <c r="M8" i="76"/>
  <c r="J8" i="76"/>
  <c r="G8" i="76"/>
  <c r="D8" i="76"/>
  <c r="Y7" i="76"/>
  <c r="V7" i="76"/>
  <c r="S7" i="76"/>
  <c r="P7" i="76"/>
  <c r="M7" i="76"/>
  <c r="J7" i="76"/>
  <c r="G7" i="76"/>
  <c r="D7" i="76"/>
  <c r="Y6" i="76"/>
  <c r="V6" i="76"/>
  <c r="S6" i="76"/>
  <c r="P6" i="76"/>
  <c r="M6" i="76"/>
  <c r="J6" i="76"/>
  <c r="G6" i="76"/>
  <c r="D6" i="76"/>
  <c r="Y5" i="76"/>
  <c r="V5" i="76"/>
  <c r="S5" i="76"/>
  <c r="P5" i="76"/>
  <c r="M5" i="76"/>
  <c r="J5" i="76"/>
  <c r="G5" i="76"/>
  <c r="D5" i="76"/>
  <c r="Y4" i="76"/>
  <c r="V4" i="76"/>
  <c r="S4" i="76"/>
  <c r="P4" i="76"/>
  <c r="M4" i="76"/>
  <c r="J4" i="76"/>
  <c r="G4" i="76"/>
  <c r="D4" i="76"/>
  <c r="J3" i="76"/>
  <c r="G3" i="76"/>
  <c r="D3" i="76"/>
  <c r="Y73" i="75"/>
  <c r="V73" i="75"/>
  <c r="S73" i="75"/>
  <c r="P73" i="75"/>
  <c r="M73" i="75"/>
  <c r="J73" i="75"/>
  <c r="G73" i="75"/>
  <c r="D73" i="75"/>
  <c r="Y69" i="75"/>
  <c r="V69" i="75"/>
  <c r="S69" i="75"/>
  <c r="P69" i="75"/>
  <c r="M69" i="75"/>
  <c r="J69" i="75"/>
  <c r="G69" i="75"/>
  <c r="D69" i="75"/>
  <c r="Y68" i="75"/>
  <c r="V68" i="75"/>
  <c r="S68" i="75"/>
  <c r="P68" i="75"/>
  <c r="M68" i="75"/>
  <c r="J68" i="75"/>
  <c r="G68" i="75"/>
  <c r="D68" i="75"/>
  <c r="Y67" i="75"/>
  <c r="V67" i="75"/>
  <c r="S67" i="75"/>
  <c r="P67" i="75"/>
  <c r="M67" i="75"/>
  <c r="J67" i="75"/>
  <c r="G67" i="75"/>
  <c r="D67" i="75"/>
  <c r="Y66" i="75"/>
  <c r="V66" i="75"/>
  <c r="S66" i="75"/>
  <c r="P66" i="75"/>
  <c r="M66" i="75"/>
  <c r="J66" i="75"/>
  <c r="G66" i="75"/>
  <c r="D66" i="75"/>
  <c r="Y65" i="75"/>
  <c r="V65" i="75"/>
  <c r="S65" i="75"/>
  <c r="P65" i="75"/>
  <c r="M65" i="75"/>
  <c r="J65" i="75"/>
  <c r="G65" i="75"/>
  <c r="D65" i="75"/>
  <c r="Y64" i="75"/>
  <c r="V64" i="75"/>
  <c r="S64" i="75"/>
  <c r="P64" i="75"/>
  <c r="M64" i="75"/>
  <c r="J64" i="75"/>
  <c r="G64" i="75"/>
  <c r="D64" i="75"/>
  <c r="Y63" i="75"/>
  <c r="V63" i="75"/>
  <c r="S63" i="75"/>
  <c r="P63" i="75"/>
  <c r="M63" i="75"/>
  <c r="J63" i="75"/>
  <c r="G63" i="75"/>
  <c r="D63" i="75"/>
  <c r="Y62" i="75"/>
  <c r="V62" i="75"/>
  <c r="S62" i="75"/>
  <c r="P62" i="75"/>
  <c r="M62" i="75"/>
  <c r="J62" i="75"/>
  <c r="G62" i="75"/>
  <c r="D62" i="75"/>
  <c r="Y61" i="75"/>
  <c r="V61" i="75"/>
  <c r="S61" i="75"/>
  <c r="P61" i="75"/>
  <c r="M61" i="75"/>
  <c r="J61" i="75"/>
  <c r="G61" i="75"/>
  <c r="D61" i="75"/>
  <c r="Y60" i="75"/>
  <c r="V60" i="75"/>
  <c r="S60" i="75"/>
  <c r="P60" i="75"/>
  <c r="M60" i="75"/>
  <c r="J60" i="75"/>
  <c r="G60" i="75"/>
  <c r="D60" i="75"/>
  <c r="Y59" i="75"/>
  <c r="V59" i="75"/>
  <c r="S59" i="75"/>
  <c r="P59" i="75"/>
  <c r="M59" i="75"/>
  <c r="J59" i="75"/>
  <c r="G59" i="75"/>
  <c r="D59" i="75"/>
  <c r="Y58" i="75"/>
  <c r="V58" i="75"/>
  <c r="S58" i="75"/>
  <c r="P58" i="75"/>
  <c r="M58" i="75"/>
  <c r="J58" i="75"/>
  <c r="G58" i="75"/>
  <c r="D58" i="75"/>
  <c r="Y57" i="75"/>
  <c r="V57" i="75"/>
  <c r="S57" i="75"/>
  <c r="P57" i="75"/>
  <c r="M57" i="75"/>
  <c r="J57" i="75"/>
  <c r="G57" i="75"/>
  <c r="D57" i="75"/>
  <c r="Y56" i="75"/>
  <c r="V56" i="75"/>
  <c r="S56" i="75"/>
  <c r="P56" i="75"/>
  <c r="M56" i="75"/>
  <c r="J56" i="75"/>
  <c r="G56" i="75"/>
  <c r="D56" i="75"/>
  <c r="Y55" i="75"/>
  <c r="V55" i="75"/>
  <c r="S55" i="75"/>
  <c r="P55" i="75"/>
  <c r="M55" i="75"/>
  <c r="J55" i="75"/>
  <c r="G55" i="75"/>
  <c r="D55" i="75"/>
  <c r="Y54" i="75"/>
  <c r="V54" i="75"/>
  <c r="S54" i="75"/>
  <c r="P54" i="75"/>
  <c r="M54" i="75"/>
  <c r="J54" i="75"/>
  <c r="G54" i="75"/>
  <c r="D54" i="75"/>
  <c r="Y53" i="75"/>
  <c r="V53" i="75"/>
  <c r="S53" i="75"/>
  <c r="P53" i="75"/>
  <c r="M53" i="75"/>
  <c r="J53" i="75"/>
  <c r="G53" i="75"/>
  <c r="D53" i="75"/>
  <c r="Y52" i="75"/>
  <c r="V52" i="75"/>
  <c r="S52" i="75"/>
  <c r="P52" i="75"/>
  <c r="M52" i="75"/>
  <c r="J52" i="75"/>
  <c r="G52" i="75"/>
  <c r="D52" i="75"/>
  <c r="Y51" i="75"/>
  <c r="V51" i="75"/>
  <c r="S51" i="75"/>
  <c r="P51" i="75"/>
  <c r="M51" i="75"/>
  <c r="J51" i="75"/>
  <c r="G51" i="75"/>
  <c r="D51" i="75"/>
  <c r="Y50" i="75"/>
  <c r="V50" i="75"/>
  <c r="S50" i="75"/>
  <c r="P50" i="75"/>
  <c r="M50" i="75"/>
  <c r="J50" i="75"/>
  <c r="G50" i="75"/>
  <c r="D50" i="75"/>
  <c r="Y49" i="75"/>
  <c r="V49" i="75"/>
  <c r="S49" i="75"/>
  <c r="P49" i="75"/>
  <c r="M49" i="75"/>
  <c r="J49" i="75"/>
  <c r="G49" i="75"/>
  <c r="D49" i="75"/>
  <c r="Y48" i="75"/>
  <c r="V48" i="75"/>
  <c r="S48" i="75"/>
  <c r="P48" i="75"/>
  <c r="M48" i="75"/>
  <c r="J48" i="75"/>
  <c r="G48" i="75"/>
  <c r="D48" i="75"/>
  <c r="Y47" i="75"/>
  <c r="V47" i="75"/>
  <c r="S47" i="75"/>
  <c r="P47" i="75"/>
  <c r="M47" i="75"/>
  <c r="J47" i="75"/>
  <c r="G47" i="75"/>
  <c r="D47" i="75"/>
  <c r="Y46" i="75"/>
  <c r="V46" i="75"/>
  <c r="S46" i="75"/>
  <c r="P46" i="75"/>
  <c r="M46" i="75"/>
  <c r="J46" i="75"/>
  <c r="G46" i="75"/>
  <c r="D46" i="75"/>
  <c r="Y45" i="75"/>
  <c r="V45" i="75"/>
  <c r="S45" i="75"/>
  <c r="P45" i="75"/>
  <c r="M45" i="75"/>
  <c r="J45" i="75"/>
  <c r="G45" i="75"/>
  <c r="D45" i="75"/>
  <c r="Y44" i="75"/>
  <c r="V44" i="75"/>
  <c r="S44" i="75"/>
  <c r="P44" i="75"/>
  <c r="M44" i="75"/>
  <c r="J44" i="75"/>
  <c r="G44" i="75"/>
  <c r="D44" i="75"/>
  <c r="Y43" i="75"/>
  <c r="V43" i="75"/>
  <c r="S43" i="75"/>
  <c r="P43" i="75"/>
  <c r="M43" i="75"/>
  <c r="J43" i="75"/>
  <c r="G43" i="75"/>
  <c r="D43" i="75"/>
  <c r="Y42" i="75"/>
  <c r="V42" i="75"/>
  <c r="S42" i="75"/>
  <c r="P42" i="75"/>
  <c r="M42" i="75"/>
  <c r="J42" i="75"/>
  <c r="G42" i="75"/>
  <c r="D42" i="75"/>
  <c r="Y41" i="75"/>
  <c r="V41" i="75"/>
  <c r="S41" i="75"/>
  <c r="P41" i="75"/>
  <c r="M41" i="75"/>
  <c r="J41" i="75"/>
  <c r="G41" i="75"/>
  <c r="D41" i="75"/>
  <c r="Y40" i="75"/>
  <c r="V40" i="75"/>
  <c r="S40" i="75"/>
  <c r="P40" i="75"/>
  <c r="M40" i="75"/>
  <c r="J40" i="75"/>
  <c r="G40" i="75"/>
  <c r="D40" i="75"/>
  <c r="Y39" i="75"/>
  <c r="V39" i="75"/>
  <c r="S39" i="75"/>
  <c r="P39" i="75"/>
  <c r="M39" i="75"/>
  <c r="J39" i="75"/>
  <c r="G39" i="75"/>
  <c r="D39" i="75"/>
  <c r="Y38" i="75"/>
  <c r="V38" i="75"/>
  <c r="S38" i="75"/>
  <c r="P38" i="75"/>
  <c r="M38" i="75"/>
  <c r="J38" i="75"/>
  <c r="G38" i="75"/>
  <c r="D38" i="75"/>
  <c r="Y37" i="75"/>
  <c r="V37" i="75"/>
  <c r="S37" i="75"/>
  <c r="P37" i="75"/>
  <c r="M37" i="75"/>
  <c r="J37" i="75"/>
  <c r="G37" i="75"/>
  <c r="D37" i="75"/>
  <c r="Y36" i="75"/>
  <c r="V36" i="75"/>
  <c r="S36" i="75"/>
  <c r="P36" i="75"/>
  <c r="M36" i="75"/>
  <c r="J36" i="75"/>
  <c r="G36" i="75"/>
  <c r="D36" i="75"/>
  <c r="Y35" i="75"/>
  <c r="V35" i="75"/>
  <c r="S35" i="75"/>
  <c r="P35" i="75"/>
  <c r="M35" i="75"/>
  <c r="J35" i="75"/>
  <c r="G35" i="75"/>
  <c r="D35" i="75"/>
  <c r="Y34" i="75"/>
  <c r="V34" i="75"/>
  <c r="S34" i="75"/>
  <c r="P34" i="75"/>
  <c r="M34" i="75"/>
  <c r="J34" i="75"/>
  <c r="G34" i="75"/>
  <c r="D34" i="75"/>
  <c r="Y33" i="75"/>
  <c r="V33" i="75"/>
  <c r="S33" i="75"/>
  <c r="P33" i="75"/>
  <c r="M33" i="75"/>
  <c r="J33" i="75"/>
  <c r="G33" i="75"/>
  <c r="D33" i="75"/>
  <c r="Y32" i="75"/>
  <c r="V32" i="75"/>
  <c r="S32" i="75"/>
  <c r="P32" i="75"/>
  <c r="M32" i="75"/>
  <c r="J32" i="75"/>
  <c r="G32" i="75"/>
  <c r="D32" i="75"/>
  <c r="Y31" i="75"/>
  <c r="V31" i="75"/>
  <c r="S31" i="75"/>
  <c r="P31" i="75"/>
  <c r="M31" i="75"/>
  <c r="J31" i="75"/>
  <c r="G31" i="75"/>
  <c r="D31" i="75"/>
  <c r="Y30" i="75"/>
  <c r="V30" i="75"/>
  <c r="S30" i="75"/>
  <c r="P30" i="75"/>
  <c r="M30" i="75"/>
  <c r="J30" i="75"/>
  <c r="G30" i="75"/>
  <c r="D30" i="75"/>
  <c r="Y29" i="75"/>
  <c r="V29" i="75"/>
  <c r="S29" i="75"/>
  <c r="P29" i="75"/>
  <c r="M29" i="75"/>
  <c r="J29" i="75"/>
  <c r="G29" i="75"/>
  <c r="D29" i="75"/>
  <c r="Y28" i="75"/>
  <c r="V28" i="75"/>
  <c r="S28" i="75"/>
  <c r="P28" i="75"/>
  <c r="M28" i="75"/>
  <c r="J28" i="75"/>
  <c r="G28" i="75"/>
  <c r="D28" i="75"/>
  <c r="Y27" i="75"/>
  <c r="V27" i="75"/>
  <c r="S27" i="75"/>
  <c r="P27" i="75"/>
  <c r="M27" i="75"/>
  <c r="J27" i="75"/>
  <c r="G27" i="75"/>
  <c r="D27" i="75"/>
  <c r="Y26" i="75"/>
  <c r="V26" i="75"/>
  <c r="S26" i="75"/>
  <c r="P26" i="75"/>
  <c r="M26" i="75"/>
  <c r="J26" i="75"/>
  <c r="G26" i="75"/>
  <c r="D26" i="75"/>
  <c r="Y25" i="75"/>
  <c r="V25" i="75"/>
  <c r="S25" i="75"/>
  <c r="P25" i="75"/>
  <c r="M25" i="75"/>
  <c r="J25" i="75"/>
  <c r="G25" i="75"/>
  <c r="D25" i="75"/>
  <c r="Y24" i="75"/>
  <c r="V24" i="75"/>
  <c r="S24" i="75"/>
  <c r="P24" i="75"/>
  <c r="M24" i="75"/>
  <c r="J24" i="75"/>
  <c r="G24" i="75"/>
  <c r="D24" i="75"/>
  <c r="Y23" i="75"/>
  <c r="V23" i="75"/>
  <c r="S23" i="75"/>
  <c r="P23" i="75"/>
  <c r="M23" i="75"/>
  <c r="J23" i="75"/>
  <c r="G23" i="75"/>
  <c r="D23" i="75"/>
  <c r="Y22" i="75"/>
  <c r="V22" i="75"/>
  <c r="S22" i="75"/>
  <c r="P22" i="75"/>
  <c r="M22" i="75"/>
  <c r="J22" i="75"/>
  <c r="G22" i="75"/>
  <c r="D22" i="75"/>
  <c r="Y21" i="75"/>
  <c r="V21" i="75"/>
  <c r="S21" i="75"/>
  <c r="P21" i="75"/>
  <c r="M21" i="75"/>
  <c r="J21" i="75"/>
  <c r="G21" i="75"/>
  <c r="D21" i="75"/>
  <c r="Y20" i="75"/>
  <c r="V20" i="75"/>
  <c r="S20" i="75"/>
  <c r="P20" i="75"/>
  <c r="M20" i="75"/>
  <c r="J20" i="75"/>
  <c r="G20" i="75"/>
  <c r="D20" i="75"/>
  <c r="Y19" i="75"/>
  <c r="V19" i="75"/>
  <c r="S19" i="75"/>
  <c r="P19" i="75"/>
  <c r="M19" i="75"/>
  <c r="J19" i="75"/>
  <c r="G19" i="75"/>
  <c r="D19" i="75"/>
  <c r="Y18" i="75"/>
  <c r="V18" i="75"/>
  <c r="S18" i="75"/>
  <c r="P18" i="75"/>
  <c r="M18" i="75"/>
  <c r="J18" i="75"/>
  <c r="G18" i="75"/>
  <c r="D18" i="75"/>
  <c r="Y17" i="75"/>
  <c r="V17" i="75"/>
  <c r="S17" i="75"/>
  <c r="P17" i="75"/>
  <c r="M17" i="75"/>
  <c r="J17" i="75"/>
  <c r="G17" i="75"/>
  <c r="D17" i="75"/>
  <c r="Y16" i="75"/>
  <c r="V16" i="75"/>
  <c r="S16" i="75"/>
  <c r="P16" i="75"/>
  <c r="M16" i="75"/>
  <c r="J16" i="75"/>
  <c r="G16" i="75"/>
  <c r="D16" i="75"/>
  <c r="Y15" i="75"/>
  <c r="V15" i="75"/>
  <c r="S15" i="75"/>
  <c r="P15" i="75"/>
  <c r="M15" i="75"/>
  <c r="J15" i="75"/>
  <c r="G15" i="75"/>
  <c r="D15" i="75"/>
  <c r="Y14" i="75"/>
  <c r="V14" i="75"/>
  <c r="S14" i="75"/>
  <c r="P14" i="75"/>
  <c r="M14" i="75"/>
  <c r="J14" i="75"/>
  <c r="G14" i="75"/>
  <c r="D14" i="75"/>
  <c r="Y13" i="75"/>
  <c r="V13" i="75"/>
  <c r="S13" i="75"/>
  <c r="P13" i="75"/>
  <c r="M13" i="75"/>
  <c r="J13" i="75"/>
  <c r="G13" i="75"/>
  <c r="D13" i="75"/>
  <c r="Y12" i="75"/>
  <c r="V12" i="75"/>
  <c r="S12" i="75"/>
  <c r="P12" i="75"/>
  <c r="M12" i="75"/>
  <c r="J12" i="75"/>
  <c r="G12" i="75"/>
  <c r="D12" i="75"/>
  <c r="Y11" i="75"/>
  <c r="V11" i="75"/>
  <c r="S11" i="75"/>
  <c r="P11" i="75"/>
  <c r="M11" i="75"/>
  <c r="J11" i="75"/>
  <c r="G11" i="75"/>
  <c r="D11" i="75"/>
  <c r="Y10" i="75"/>
  <c r="V10" i="75"/>
  <c r="S10" i="75"/>
  <c r="P10" i="75"/>
  <c r="M10" i="75"/>
  <c r="J10" i="75"/>
  <c r="G10" i="75"/>
  <c r="D10" i="75"/>
  <c r="Y9" i="75"/>
  <c r="V9" i="75"/>
  <c r="S9" i="75"/>
  <c r="P9" i="75"/>
  <c r="M9" i="75"/>
  <c r="J9" i="75"/>
  <c r="G9" i="75"/>
  <c r="D9" i="75"/>
  <c r="Y8" i="75"/>
  <c r="V8" i="75"/>
  <c r="S8" i="75"/>
  <c r="P8" i="75"/>
  <c r="M8" i="75"/>
  <c r="J8" i="75"/>
  <c r="G8" i="75"/>
  <c r="D8" i="75"/>
  <c r="Y7" i="75"/>
  <c r="V7" i="75"/>
  <c r="S7" i="75"/>
  <c r="P7" i="75"/>
  <c r="M7" i="75"/>
  <c r="J7" i="75"/>
  <c r="G7" i="75"/>
  <c r="D7" i="75"/>
  <c r="Y6" i="75"/>
  <c r="V6" i="75"/>
  <c r="S6" i="75"/>
  <c r="P6" i="75"/>
  <c r="M6" i="75"/>
  <c r="J6" i="75"/>
  <c r="G6" i="75"/>
  <c r="D6" i="75"/>
  <c r="Y5" i="75"/>
  <c r="V5" i="75"/>
  <c r="S5" i="75"/>
  <c r="P5" i="75"/>
  <c r="M5" i="75"/>
  <c r="J5" i="75"/>
  <c r="G5" i="75"/>
  <c r="D5" i="75"/>
  <c r="Y4" i="75"/>
  <c r="V4" i="75"/>
  <c r="S4" i="75"/>
  <c r="P4" i="75"/>
  <c r="M4" i="75"/>
  <c r="J4" i="75"/>
  <c r="G4" i="75"/>
  <c r="D4" i="75"/>
  <c r="Y3" i="75"/>
  <c r="V3" i="75"/>
  <c r="S3" i="75"/>
  <c r="P3" i="75"/>
  <c r="M3" i="75"/>
  <c r="J3" i="75"/>
  <c r="G3" i="75"/>
  <c r="D3" i="75"/>
  <c r="Y73" i="74"/>
  <c r="V73" i="74"/>
  <c r="S73" i="74"/>
  <c r="P73" i="74"/>
  <c r="M73" i="74"/>
  <c r="J73" i="74"/>
  <c r="G73" i="74"/>
  <c r="D73" i="74"/>
  <c r="Y73" i="72"/>
  <c r="V73" i="72"/>
  <c r="S73" i="72"/>
  <c r="P73" i="72"/>
  <c r="M73" i="72"/>
  <c r="J73" i="72"/>
  <c r="G73" i="72"/>
  <c r="D73" i="72"/>
  <c r="Y69" i="74"/>
  <c r="V69" i="74"/>
  <c r="S69" i="74"/>
  <c r="P69" i="74"/>
  <c r="M69" i="74"/>
  <c r="J69" i="74"/>
  <c r="G69" i="74"/>
  <c r="D69" i="74"/>
  <c r="Y68" i="74"/>
  <c r="V68" i="74"/>
  <c r="S68" i="74"/>
  <c r="P68" i="74"/>
  <c r="M68" i="74"/>
  <c r="J68" i="74"/>
  <c r="G68" i="74"/>
  <c r="D68" i="74"/>
  <c r="Y67" i="74"/>
  <c r="V67" i="74"/>
  <c r="S67" i="74"/>
  <c r="P67" i="74"/>
  <c r="M67" i="74"/>
  <c r="J67" i="74"/>
  <c r="G67" i="74"/>
  <c r="D67" i="74"/>
  <c r="Y66" i="74"/>
  <c r="V66" i="74"/>
  <c r="S66" i="74"/>
  <c r="P66" i="74"/>
  <c r="M66" i="74"/>
  <c r="J66" i="74"/>
  <c r="G66" i="74"/>
  <c r="D66" i="74"/>
  <c r="Y65" i="74"/>
  <c r="V65" i="74"/>
  <c r="S65" i="74"/>
  <c r="P65" i="74"/>
  <c r="M65" i="74"/>
  <c r="J65" i="74"/>
  <c r="G65" i="74"/>
  <c r="D65" i="74"/>
  <c r="Y64" i="74"/>
  <c r="V64" i="74"/>
  <c r="S64" i="74"/>
  <c r="P64" i="74"/>
  <c r="M64" i="74"/>
  <c r="J64" i="74"/>
  <c r="G64" i="74"/>
  <c r="D64" i="74"/>
  <c r="Y63" i="74"/>
  <c r="V63" i="74"/>
  <c r="S63" i="74"/>
  <c r="P63" i="74"/>
  <c r="M63" i="74"/>
  <c r="J63" i="74"/>
  <c r="G63" i="74"/>
  <c r="D63" i="74"/>
  <c r="Y62" i="74"/>
  <c r="V62" i="74"/>
  <c r="S62" i="74"/>
  <c r="P62" i="74"/>
  <c r="M62" i="74"/>
  <c r="J62" i="74"/>
  <c r="G62" i="74"/>
  <c r="D62" i="74"/>
  <c r="Y61" i="74"/>
  <c r="V61" i="74"/>
  <c r="S61" i="74"/>
  <c r="P61" i="74"/>
  <c r="M61" i="74"/>
  <c r="J61" i="74"/>
  <c r="G61" i="74"/>
  <c r="D61" i="74"/>
  <c r="Y60" i="74"/>
  <c r="V60" i="74"/>
  <c r="S60" i="74"/>
  <c r="P60" i="74"/>
  <c r="M60" i="74"/>
  <c r="J60" i="74"/>
  <c r="G60" i="74"/>
  <c r="D60" i="74"/>
  <c r="Y59" i="74"/>
  <c r="V59" i="74"/>
  <c r="S59" i="74"/>
  <c r="P59" i="74"/>
  <c r="M59" i="74"/>
  <c r="J59" i="74"/>
  <c r="G59" i="74"/>
  <c r="D59" i="74"/>
  <c r="Y58" i="74"/>
  <c r="V58" i="74"/>
  <c r="S58" i="74"/>
  <c r="P58" i="74"/>
  <c r="M58" i="74"/>
  <c r="J58" i="74"/>
  <c r="G58" i="74"/>
  <c r="D58" i="74"/>
  <c r="Y57" i="74"/>
  <c r="V57" i="74"/>
  <c r="S57" i="74"/>
  <c r="P57" i="74"/>
  <c r="M57" i="74"/>
  <c r="J57" i="74"/>
  <c r="G57" i="74"/>
  <c r="D57" i="74"/>
  <c r="Y56" i="74"/>
  <c r="V56" i="74"/>
  <c r="S56" i="74"/>
  <c r="P56" i="74"/>
  <c r="M56" i="74"/>
  <c r="J56" i="74"/>
  <c r="G56" i="74"/>
  <c r="D56" i="74"/>
  <c r="Y55" i="74"/>
  <c r="V55" i="74"/>
  <c r="S55" i="74"/>
  <c r="P55" i="74"/>
  <c r="M55" i="74"/>
  <c r="J55" i="74"/>
  <c r="G55" i="74"/>
  <c r="D55" i="74"/>
  <c r="Y54" i="74"/>
  <c r="V54" i="74"/>
  <c r="S54" i="74"/>
  <c r="P54" i="74"/>
  <c r="M54" i="74"/>
  <c r="J54" i="74"/>
  <c r="G54" i="74"/>
  <c r="D54" i="74"/>
  <c r="Y53" i="74"/>
  <c r="V53" i="74"/>
  <c r="S53" i="74"/>
  <c r="P53" i="74"/>
  <c r="M53" i="74"/>
  <c r="J53" i="74"/>
  <c r="G53" i="74"/>
  <c r="D53" i="74"/>
  <c r="Y52" i="74"/>
  <c r="V52" i="74"/>
  <c r="S52" i="74"/>
  <c r="P52" i="74"/>
  <c r="M52" i="74"/>
  <c r="J52" i="74"/>
  <c r="G52" i="74"/>
  <c r="D52" i="74"/>
  <c r="Y51" i="74"/>
  <c r="V51" i="74"/>
  <c r="S51" i="74"/>
  <c r="P51" i="74"/>
  <c r="M51" i="74"/>
  <c r="J51" i="74"/>
  <c r="G51" i="74"/>
  <c r="D51" i="74"/>
  <c r="Y50" i="74"/>
  <c r="V50" i="74"/>
  <c r="S50" i="74"/>
  <c r="P50" i="74"/>
  <c r="M50" i="74"/>
  <c r="J50" i="74"/>
  <c r="G50" i="74"/>
  <c r="D50" i="74"/>
  <c r="Y49" i="74"/>
  <c r="V49" i="74"/>
  <c r="S49" i="74"/>
  <c r="P49" i="74"/>
  <c r="M49" i="74"/>
  <c r="J49" i="74"/>
  <c r="G49" i="74"/>
  <c r="D49" i="74"/>
  <c r="Y48" i="74"/>
  <c r="V48" i="74"/>
  <c r="S48" i="74"/>
  <c r="P48" i="74"/>
  <c r="M48" i="74"/>
  <c r="J48" i="74"/>
  <c r="G48" i="74"/>
  <c r="D48" i="74"/>
  <c r="Y47" i="74"/>
  <c r="V47" i="74"/>
  <c r="S47" i="74"/>
  <c r="P47" i="74"/>
  <c r="M47" i="74"/>
  <c r="J47" i="74"/>
  <c r="G47" i="74"/>
  <c r="D47" i="74"/>
  <c r="Y46" i="74"/>
  <c r="V46" i="74"/>
  <c r="S46" i="74"/>
  <c r="P46" i="74"/>
  <c r="M46" i="74"/>
  <c r="J46" i="74"/>
  <c r="G46" i="74"/>
  <c r="D46" i="74"/>
  <c r="Y45" i="74"/>
  <c r="V45" i="74"/>
  <c r="S45" i="74"/>
  <c r="P45" i="74"/>
  <c r="M45" i="74"/>
  <c r="J45" i="74"/>
  <c r="G45" i="74"/>
  <c r="D45" i="74"/>
  <c r="Y44" i="74"/>
  <c r="V44" i="74"/>
  <c r="S44" i="74"/>
  <c r="P44" i="74"/>
  <c r="M44" i="74"/>
  <c r="J44" i="74"/>
  <c r="G44" i="74"/>
  <c r="D44" i="74"/>
  <c r="Y43" i="74"/>
  <c r="V43" i="74"/>
  <c r="S43" i="74"/>
  <c r="P43" i="74"/>
  <c r="M43" i="74"/>
  <c r="J43" i="74"/>
  <c r="G43" i="74"/>
  <c r="D43" i="74"/>
  <c r="Y42" i="74"/>
  <c r="V42" i="74"/>
  <c r="S42" i="74"/>
  <c r="P42" i="74"/>
  <c r="M42" i="74"/>
  <c r="J42" i="74"/>
  <c r="G42" i="74"/>
  <c r="D42" i="74"/>
  <c r="Y41" i="74"/>
  <c r="V41" i="74"/>
  <c r="S41" i="74"/>
  <c r="P41" i="74"/>
  <c r="M41" i="74"/>
  <c r="J41" i="74"/>
  <c r="G41" i="74"/>
  <c r="D41" i="74"/>
  <c r="Y40" i="74"/>
  <c r="V40" i="74"/>
  <c r="S40" i="74"/>
  <c r="P40" i="74"/>
  <c r="M40" i="74"/>
  <c r="J40" i="74"/>
  <c r="G40" i="74"/>
  <c r="D40" i="74"/>
  <c r="Y39" i="74"/>
  <c r="V39" i="74"/>
  <c r="S39" i="74"/>
  <c r="P39" i="74"/>
  <c r="M39" i="74"/>
  <c r="J39" i="74"/>
  <c r="G39" i="74"/>
  <c r="D39" i="74"/>
  <c r="Y38" i="74"/>
  <c r="V38" i="74"/>
  <c r="S38" i="74"/>
  <c r="P38" i="74"/>
  <c r="M38" i="74"/>
  <c r="J38" i="74"/>
  <c r="G38" i="74"/>
  <c r="D38" i="74"/>
  <c r="Y37" i="74"/>
  <c r="V37" i="74"/>
  <c r="S37" i="74"/>
  <c r="P37" i="74"/>
  <c r="M37" i="74"/>
  <c r="J37" i="74"/>
  <c r="G37" i="74"/>
  <c r="D37" i="74"/>
  <c r="Y36" i="74"/>
  <c r="V36" i="74"/>
  <c r="S36" i="74"/>
  <c r="P36" i="74"/>
  <c r="M36" i="74"/>
  <c r="J36" i="74"/>
  <c r="G36" i="74"/>
  <c r="D36" i="74"/>
  <c r="Y35" i="74"/>
  <c r="V35" i="74"/>
  <c r="S35" i="74"/>
  <c r="P35" i="74"/>
  <c r="M35" i="74"/>
  <c r="J35" i="74"/>
  <c r="G35" i="74"/>
  <c r="D35" i="74"/>
  <c r="Y34" i="74"/>
  <c r="V34" i="74"/>
  <c r="S34" i="74"/>
  <c r="P34" i="74"/>
  <c r="M34" i="74"/>
  <c r="J34" i="74"/>
  <c r="G34" i="74"/>
  <c r="D34" i="74"/>
  <c r="Y33" i="74"/>
  <c r="V33" i="74"/>
  <c r="S33" i="74"/>
  <c r="P33" i="74"/>
  <c r="M33" i="74"/>
  <c r="J33" i="74"/>
  <c r="G33" i="74"/>
  <c r="D33" i="74"/>
  <c r="Y32" i="74"/>
  <c r="V32" i="74"/>
  <c r="S32" i="74"/>
  <c r="P32" i="74"/>
  <c r="M32" i="74"/>
  <c r="J32" i="74"/>
  <c r="G32" i="74"/>
  <c r="D32" i="74"/>
  <c r="Y31" i="74"/>
  <c r="V31" i="74"/>
  <c r="S31" i="74"/>
  <c r="P31" i="74"/>
  <c r="M31" i="74"/>
  <c r="J31" i="74"/>
  <c r="G31" i="74"/>
  <c r="D31" i="74"/>
  <c r="Y30" i="74"/>
  <c r="V30" i="74"/>
  <c r="S30" i="74"/>
  <c r="P30" i="74"/>
  <c r="M30" i="74"/>
  <c r="J30" i="74"/>
  <c r="G30" i="74"/>
  <c r="D30" i="74"/>
  <c r="Y29" i="74"/>
  <c r="V29" i="74"/>
  <c r="S29" i="74"/>
  <c r="P29" i="74"/>
  <c r="M29" i="74"/>
  <c r="J29" i="74"/>
  <c r="G29" i="74"/>
  <c r="D29" i="74"/>
  <c r="Y28" i="74"/>
  <c r="V28" i="74"/>
  <c r="S28" i="74"/>
  <c r="P28" i="74"/>
  <c r="M28" i="74"/>
  <c r="J28" i="74"/>
  <c r="G28" i="74"/>
  <c r="D28" i="74"/>
  <c r="Y27" i="74"/>
  <c r="V27" i="74"/>
  <c r="S27" i="74"/>
  <c r="P27" i="74"/>
  <c r="M27" i="74"/>
  <c r="J27" i="74"/>
  <c r="G27" i="74"/>
  <c r="D27" i="74"/>
  <c r="Y26" i="74"/>
  <c r="V26" i="74"/>
  <c r="S26" i="74"/>
  <c r="P26" i="74"/>
  <c r="M26" i="74"/>
  <c r="J26" i="74"/>
  <c r="G26" i="74"/>
  <c r="D26" i="74"/>
  <c r="Y25" i="74"/>
  <c r="V25" i="74"/>
  <c r="S25" i="74"/>
  <c r="P25" i="74"/>
  <c r="M25" i="74"/>
  <c r="J25" i="74"/>
  <c r="G25" i="74"/>
  <c r="D25" i="74"/>
  <c r="Y24" i="74"/>
  <c r="V24" i="74"/>
  <c r="S24" i="74"/>
  <c r="P24" i="74"/>
  <c r="M24" i="74"/>
  <c r="J24" i="74"/>
  <c r="G24" i="74"/>
  <c r="D24" i="74"/>
  <c r="Y23" i="74"/>
  <c r="V23" i="74"/>
  <c r="S23" i="74"/>
  <c r="P23" i="74"/>
  <c r="M23" i="74"/>
  <c r="J23" i="74"/>
  <c r="G23" i="74"/>
  <c r="D23" i="74"/>
  <c r="Y22" i="74"/>
  <c r="V22" i="74"/>
  <c r="S22" i="74"/>
  <c r="P22" i="74"/>
  <c r="M22" i="74"/>
  <c r="J22" i="74"/>
  <c r="G22" i="74"/>
  <c r="D22" i="74"/>
  <c r="Y21" i="74"/>
  <c r="V21" i="74"/>
  <c r="S21" i="74"/>
  <c r="P21" i="74"/>
  <c r="M21" i="74"/>
  <c r="J21" i="74"/>
  <c r="G21" i="74"/>
  <c r="D21" i="74"/>
  <c r="Y20" i="74"/>
  <c r="V20" i="74"/>
  <c r="S20" i="74"/>
  <c r="P20" i="74"/>
  <c r="M20" i="74"/>
  <c r="J20" i="74"/>
  <c r="G20" i="74"/>
  <c r="D20" i="74"/>
  <c r="Y19" i="74"/>
  <c r="V19" i="74"/>
  <c r="S19" i="74"/>
  <c r="P19" i="74"/>
  <c r="M19" i="74"/>
  <c r="J19" i="74"/>
  <c r="G19" i="74"/>
  <c r="D19" i="74"/>
  <c r="Y18" i="74"/>
  <c r="V18" i="74"/>
  <c r="S18" i="74"/>
  <c r="P18" i="74"/>
  <c r="M18" i="74"/>
  <c r="J18" i="74"/>
  <c r="G18" i="74"/>
  <c r="D18" i="74"/>
  <c r="Y17" i="74"/>
  <c r="V17" i="74"/>
  <c r="S17" i="74"/>
  <c r="P17" i="74"/>
  <c r="M17" i="74"/>
  <c r="J17" i="74"/>
  <c r="G17" i="74"/>
  <c r="D17" i="74"/>
  <c r="Y16" i="74"/>
  <c r="V16" i="74"/>
  <c r="S16" i="74"/>
  <c r="P16" i="74"/>
  <c r="M16" i="74"/>
  <c r="J16" i="74"/>
  <c r="G16" i="74"/>
  <c r="D16" i="74"/>
  <c r="Y15" i="74"/>
  <c r="V15" i="74"/>
  <c r="S15" i="74"/>
  <c r="P15" i="74"/>
  <c r="M15" i="74"/>
  <c r="J15" i="74"/>
  <c r="G15" i="74"/>
  <c r="D15" i="74"/>
  <c r="Y14" i="74"/>
  <c r="V14" i="74"/>
  <c r="S14" i="74"/>
  <c r="P14" i="74"/>
  <c r="M14" i="74"/>
  <c r="J14" i="74"/>
  <c r="G14" i="74"/>
  <c r="D14" i="74"/>
  <c r="Y13" i="74"/>
  <c r="V13" i="74"/>
  <c r="S13" i="74"/>
  <c r="P13" i="74"/>
  <c r="M13" i="74"/>
  <c r="J13" i="74"/>
  <c r="G13" i="74"/>
  <c r="D13" i="74"/>
  <c r="Y12" i="74"/>
  <c r="V12" i="74"/>
  <c r="S12" i="74"/>
  <c r="P12" i="74"/>
  <c r="M12" i="74"/>
  <c r="J12" i="74"/>
  <c r="G12" i="74"/>
  <c r="D12" i="74"/>
  <c r="Y11" i="74"/>
  <c r="V11" i="74"/>
  <c r="S11" i="74"/>
  <c r="P11" i="74"/>
  <c r="M11" i="74"/>
  <c r="J11" i="74"/>
  <c r="G11" i="74"/>
  <c r="D11" i="74"/>
  <c r="Y10" i="74"/>
  <c r="V10" i="74"/>
  <c r="S10" i="74"/>
  <c r="P10" i="74"/>
  <c r="M10" i="74"/>
  <c r="J10" i="74"/>
  <c r="G10" i="74"/>
  <c r="D10" i="74"/>
  <c r="Y9" i="74"/>
  <c r="V9" i="74"/>
  <c r="S9" i="74"/>
  <c r="P9" i="74"/>
  <c r="M9" i="74"/>
  <c r="J9" i="74"/>
  <c r="G9" i="74"/>
  <c r="D9" i="74"/>
  <c r="Y8" i="74"/>
  <c r="V8" i="74"/>
  <c r="S8" i="74"/>
  <c r="P8" i="74"/>
  <c r="M8" i="74"/>
  <c r="J8" i="74"/>
  <c r="G8" i="74"/>
  <c r="D8" i="74"/>
  <c r="Y7" i="74"/>
  <c r="V7" i="74"/>
  <c r="S7" i="74"/>
  <c r="P7" i="74"/>
  <c r="M7" i="74"/>
  <c r="J7" i="74"/>
  <c r="G7" i="74"/>
  <c r="D7" i="74"/>
  <c r="Y6" i="74"/>
  <c r="V6" i="74"/>
  <c r="S6" i="74"/>
  <c r="P6" i="74"/>
  <c r="M6" i="74"/>
  <c r="J6" i="74"/>
  <c r="G6" i="74"/>
  <c r="D6" i="74"/>
  <c r="Y5" i="74"/>
  <c r="V5" i="74"/>
  <c r="S5" i="74"/>
  <c r="P5" i="74"/>
  <c r="M5" i="74"/>
  <c r="J5" i="74"/>
  <c r="G5" i="74"/>
  <c r="D5" i="74"/>
  <c r="Y4" i="74"/>
  <c r="V4" i="74"/>
  <c r="S4" i="74"/>
  <c r="P4" i="74"/>
  <c r="M4" i="74"/>
  <c r="J4" i="74"/>
  <c r="G4" i="74"/>
  <c r="D4" i="74"/>
  <c r="Y3" i="74"/>
  <c r="V3" i="74"/>
  <c r="S3" i="74"/>
  <c r="P3" i="74"/>
  <c r="M3" i="74"/>
  <c r="J3" i="74"/>
  <c r="G3" i="74"/>
  <c r="D3" i="74"/>
  <c r="Y69" i="72"/>
  <c r="Y68" i="72"/>
  <c r="Y67" i="72"/>
  <c r="Y66" i="72"/>
  <c r="Y65" i="72"/>
  <c r="Y64" i="72"/>
  <c r="Y63" i="72"/>
  <c r="Y62" i="72"/>
  <c r="Y61" i="72"/>
  <c r="Y60" i="72"/>
  <c r="Y59" i="72"/>
  <c r="Y58" i="72"/>
  <c r="Y57" i="72"/>
  <c r="Y56" i="72"/>
  <c r="Y55" i="72"/>
  <c r="Y54" i="72"/>
  <c r="Y53" i="72"/>
  <c r="Y52" i="72"/>
  <c r="Y51" i="72"/>
  <c r="Y50" i="72"/>
  <c r="Y49" i="72"/>
  <c r="Y48" i="72"/>
  <c r="Y47" i="72"/>
  <c r="Y46" i="72"/>
  <c r="Y45" i="72"/>
  <c r="Y44" i="72"/>
  <c r="Y43" i="72"/>
  <c r="Y42" i="72"/>
  <c r="Y41" i="72"/>
  <c r="Y40" i="72"/>
  <c r="Y39" i="72"/>
  <c r="Y38" i="72"/>
  <c r="Y37" i="72"/>
  <c r="Y36" i="72"/>
  <c r="Y35" i="72"/>
  <c r="Y34" i="72"/>
  <c r="Y33" i="72"/>
  <c r="Y32" i="72"/>
  <c r="Y31" i="72"/>
  <c r="Y30" i="72"/>
  <c r="Y29" i="72"/>
  <c r="Y28" i="72"/>
  <c r="Y27" i="72"/>
  <c r="Y26" i="72"/>
  <c r="Y25" i="72"/>
  <c r="Y24" i="72"/>
  <c r="Y23" i="72"/>
  <c r="Y22" i="72"/>
  <c r="Y21" i="72"/>
  <c r="Y20" i="72"/>
  <c r="Y19" i="72"/>
  <c r="Y18" i="72"/>
  <c r="Y17" i="72"/>
  <c r="Y16" i="72"/>
  <c r="Y15" i="72"/>
  <c r="Y14" i="72"/>
  <c r="Y13" i="72"/>
  <c r="Y12" i="72"/>
  <c r="Y11" i="72"/>
  <c r="Y10" i="72"/>
  <c r="Y9" i="72"/>
  <c r="Y8" i="72"/>
  <c r="Y7" i="72"/>
  <c r="Y6" i="72"/>
  <c r="Y5" i="72"/>
  <c r="Y4" i="72"/>
  <c r="Y3" i="72"/>
  <c r="V69" i="72"/>
  <c r="V68" i="72"/>
  <c r="V67" i="72"/>
  <c r="V66" i="72"/>
  <c r="V65" i="72"/>
  <c r="V64" i="72"/>
  <c r="V63" i="72"/>
  <c r="V62" i="72"/>
  <c r="V61" i="72"/>
  <c r="V60" i="72"/>
  <c r="V59" i="72"/>
  <c r="V58" i="72"/>
  <c r="V57" i="72"/>
  <c r="V56" i="72"/>
  <c r="V55" i="72"/>
  <c r="V54" i="72"/>
  <c r="V53" i="72"/>
  <c r="V52" i="72"/>
  <c r="V51" i="72"/>
  <c r="V50" i="72"/>
  <c r="V49" i="72"/>
  <c r="V48" i="72"/>
  <c r="V47" i="72"/>
  <c r="V46" i="72"/>
  <c r="V45" i="72"/>
  <c r="V44" i="72"/>
  <c r="V43" i="72"/>
  <c r="V42" i="72"/>
  <c r="V41" i="72"/>
  <c r="V40" i="72"/>
  <c r="V39" i="72"/>
  <c r="V38" i="72"/>
  <c r="V37" i="72"/>
  <c r="V36" i="72"/>
  <c r="V35" i="72"/>
  <c r="V34" i="72"/>
  <c r="V33" i="72"/>
  <c r="V32" i="72"/>
  <c r="V31" i="72"/>
  <c r="V30" i="72"/>
  <c r="V29" i="72"/>
  <c r="V28" i="72"/>
  <c r="V27" i="72"/>
  <c r="V26" i="72"/>
  <c r="V25" i="72"/>
  <c r="V24" i="72"/>
  <c r="V23" i="72"/>
  <c r="V22" i="72"/>
  <c r="V21" i="72"/>
  <c r="V20" i="72"/>
  <c r="V19" i="72"/>
  <c r="V18" i="72"/>
  <c r="V17" i="72"/>
  <c r="V16" i="72"/>
  <c r="V15" i="72"/>
  <c r="V14" i="72"/>
  <c r="V13" i="72"/>
  <c r="V12" i="72"/>
  <c r="V11" i="72"/>
  <c r="V10" i="72"/>
  <c r="V9" i="72"/>
  <c r="V8" i="72"/>
  <c r="V7" i="72"/>
  <c r="V6" i="72"/>
  <c r="V5" i="72"/>
  <c r="V4" i="72"/>
  <c r="V3" i="72"/>
  <c r="S69" i="72"/>
  <c r="S68" i="72"/>
  <c r="S67" i="72"/>
  <c r="S66" i="72"/>
  <c r="S65" i="72"/>
  <c r="S64" i="72"/>
  <c r="S63" i="72"/>
  <c r="S62" i="72"/>
  <c r="S61" i="72"/>
  <c r="S60" i="72"/>
  <c r="S59" i="72"/>
  <c r="S58" i="72"/>
  <c r="S57" i="72"/>
  <c r="S56" i="72"/>
  <c r="S55" i="72"/>
  <c r="S54" i="72"/>
  <c r="S53" i="72"/>
  <c r="S52" i="72"/>
  <c r="S51" i="72"/>
  <c r="S50" i="72"/>
  <c r="S49" i="72"/>
  <c r="S48" i="72"/>
  <c r="S47" i="72"/>
  <c r="S46" i="72"/>
  <c r="S45" i="72"/>
  <c r="S44" i="72"/>
  <c r="S43" i="72"/>
  <c r="S42" i="72"/>
  <c r="S41" i="72"/>
  <c r="S40" i="72"/>
  <c r="S39" i="72"/>
  <c r="S38" i="72"/>
  <c r="S37" i="72"/>
  <c r="S36" i="72"/>
  <c r="S35" i="72"/>
  <c r="S34" i="72"/>
  <c r="S33" i="72"/>
  <c r="S32" i="72"/>
  <c r="S31" i="72"/>
  <c r="S30" i="72"/>
  <c r="S29" i="72"/>
  <c r="S28" i="72"/>
  <c r="S27" i="72"/>
  <c r="S26" i="72"/>
  <c r="S25" i="72"/>
  <c r="S24" i="72"/>
  <c r="S23" i="72"/>
  <c r="S22" i="72"/>
  <c r="S21" i="72"/>
  <c r="S20" i="72"/>
  <c r="S19" i="72"/>
  <c r="S18" i="72"/>
  <c r="S17" i="72"/>
  <c r="S16" i="72"/>
  <c r="S15" i="72"/>
  <c r="S14" i="72"/>
  <c r="S13" i="72"/>
  <c r="S12" i="72"/>
  <c r="S11" i="72"/>
  <c r="S10" i="72"/>
  <c r="S9" i="72"/>
  <c r="S8" i="72"/>
  <c r="S7" i="72"/>
  <c r="S6" i="72"/>
  <c r="S5" i="72"/>
  <c r="S4" i="72"/>
  <c r="S3" i="72"/>
  <c r="P69" i="72"/>
  <c r="P68" i="72"/>
  <c r="P67" i="72"/>
  <c r="P66" i="72"/>
  <c r="P65" i="72"/>
  <c r="P64" i="72"/>
  <c r="P63" i="72"/>
  <c r="P62" i="72"/>
  <c r="P61" i="72"/>
  <c r="P60" i="72"/>
  <c r="P59" i="72"/>
  <c r="P58" i="72"/>
  <c r="P57" i="72"/>
  <c r="P56" i="72"/>
  <c r="P55" i="72"/>
  <c r="P54" i="72"/>
  <c r="P53" i="72"/>
  <c r="P52" i="72"/>
  <c r="P51" i="72"/>
  <c r="P50" i="72"/>
  <c r="P49" i="72"/>
  <c r="P48" i="72"/>
  <c r="P47" i="72"/>
  <c r="P46" i="72"/>
  <c r="P45" i="72"/>
  <c r="P44" i="72"/>
  <c r="P43" i="72"/>
  <c r="P42" i="72"/>
  <c r="P41" i="72"/>
  <c r="P40" i="72"/>
  <c r="P39" i="72"/>
  <c r="P38" i="72"/>
  <c r="P37" i="72"/>
  <c r="P36" i="72"/>
  <c r="P35" i="72"/>
  <c r="P34" i="72"/>
  <c r="P33" i="72"/>
  <c r="P32" i="72"/>
  <c r="P31" i="72"/>
  <c r="P30" i="72"/>
  <c r="P29" i="72"/>
  <c r="P28" i="72"/>
  <c r="P27" i="72"/>
  <c r="P26" i="72"/>
  <c r="P25" i="72"/>
  <c r="P24" i="72"/>
  <c r="P23" i="72"/>
  <c r="P22" i="72"/>
  <c r="P21" i="72"/>
  <c r="P20" i="72"/>
  <c r="P19" i="72"/>
  <c r="P18" i="72"/>
  <c r="P17" i="72"/>
  <c r="P16" i="72"/>
  <c r="P15" i="72"/>
  <c r="P14" i="72"/>
  <c r="P13" i="72"/>
  <c r="P12" i="72"/>
  <c r="P11" i="72"/>
  <c r="P10" i="72"/>
  <c r="P9" i="72"/>
  <c r="P8" i="72"/>
  <c r="P7" i="72"/>
  <c r="P6" i="72"/>
  <c r="P5" i="72"/>
  <c r="P4" i="72"/>
  <c r="P3" i="72"/>
  <c r="M69" i="72"/>
  <c r="M68" i="72"/>
  <c r="M67" i="72"/>
  <c r="M66" i="72"/>
  <c r="M65" i="72"/>
  <c r="M64" i="72"/>
  <c r="M63" i="72"/>
  <c r="M62" i="72"/>
  <c r="M61" i="72"/>
  <c r="M60" i="72"/>
  <c r="M59" i="72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8" i="72"/>
  <c r="M7" i="72"/>
  <c r="M6" i="72"/>
  <c r="M5" i="72"/>
  <c r="M4" i="72"/>
  <c r="M3" i="72"/>
  <c r="J69" i="72"/>
  <c r="J68" i="72"/>
  <c r="J67" i="72"/>
  <c r="J66" i="72"/>
  <c r="J65" i="72"/>
  <c r="J64" i="72"/>
  <c r="J63" i="72"/>
  <c r="J62" i="72"/>
  <c r="J61" i="72"/>
  <c r="J60" i="72"/>
  <c r="J59" i="72"/>
  <c r="J58" i="72"/>
  <c r="J57" i="72"/>
  <c r="J56" i="72"/>
  <c r="J55" i="72"/>
  <c r="J54" i="72"/>
  <c r="J53" i="72"/>
  <c r="J52" i="72"/>
  <c r="J51" i="72"/>
  <c r="J50" i="72"/>
  <c r="J49" i="72"/>
  <c r="J48" i="72"/>
  <c r="J47" i="72"/>
  <c r="J46" i="72"/>
  <c r="J45" i="72"/>
  <c r="J44" i="72"/>
  <c r="J43" i="72"/>
  <c r="J42" i="72"/>
  <c r="J41" i="72"/>
  <c r="J40" i="72"/>
  <c r="J39" i="72"/>
  <c r="J38" i="72"/>
  <c r="J37" i="72"/>
  <c r="J36" i="72"/>
  <c r="J35" i="72"/>
  <c r="J34" i="72"/>
  <c r="J33" i="72"/>
  <c r="J32" i="72"/>
  <c r="J31" i="72"/>
  <c r="J30" i="72"/>
  <c r="J29" i="72"/>
  <c r="J28" i="72"/>
  <c r="J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J8" i="72"/>
  <c r="J7" i="72"/>
  <c r="J6" i="72"/>
  <c r="J5" i="72"/>
  <c r="J4" i="72"/>
  <c r="J3" i="72"/>
  <c r="G69" i="72"/>
  <c r="G68" i="72"/>
  <c r="G67" i="72"/>
  <c r="G66" i="72"/>
  <c r="G65" i="72"/>
  <c r="G64" i="72"/>
  <c r="G63" i="72"/>
  <c r="G62" i="72"/>
  <c r="G61" i="72"/>
  <c r="G60" i="72"/>
  <c r="G59" i="72"/>
  <c r="G58" i="72"/>
  <c r="G57" i="72"/>
  <c r="G56" i="72"/>
  <c r="G55" i="72"/>
  <c r="G54" i="72"/>
  <c r="G53" i="72"/>
  <c r="G52" i="72"/>
  <c r="G51" i="72"/>
  <c r="G50" i="72"/>
  <c r="G49" i="72"/>
  <c r="G48" i="72"/>
  <c r="G47" i="72"/>
  <c r="G46" i="72"/>
  <c r="G45" i="72"/>
  <c r="G44" i="72"/>
  <c r="G43" i="72"/>
  <c r="G42" i="72"/>
  <c r="G41" i="72"/>
  <c r="G40" i="72"/>
  <c r="G39" i="72"/>
  <c r="G38" i="72"/>
  <c r="G37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G8" i="72"/>
  <c r="G7" i="72"/>
  <c r="G6" i="72"/>
  <c r="G5" i="72"/>
  <c r="G4" i="72"/>
  <c r="G3" i="72"/>
  <c r="D69" i="72"/>
  <c r="D5" i="72"/>
  <c r="D6" i="72"/>
  <c r="D7" i="72"/>
  <c r="D8" i="72"/>
  <c r="D9" i="72"/>
  <c r="D10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D34" i="72"/>
  <c r="D35" i="72"/>
  <c r="D36" i="72"/>
  <c r="D37" i="72"/>
  <c r="D38" i="72"/>
  <c r="D39" i="72"/>
  <c r="D40" i="72"/>
  <c r="D41" i="72"/>
  <c r="D42" i="72"/>
  <c r="D43" i="72"/>
  <c r="D44" i="72"/>
  <c r="D45" i="72"/>
  <c r="D46" i="72"/>
  <c r="D47" i="72"/>
  <c r="D48" i="72"/>
  <c r="D49" i="72"/>
  <c r="D50" i="72"/>
  <c r="D51" i="72"/>
  <c r="D52" i="72"/>
  <c r="D53" i="72"/>
  <c r="D54" i="72"/>
  <c r="D55" i="72"/>
  <c r="D56" i="72"/>
  <c r="D57" i="72"/>
  <c r="D58" i="72"/>
  <c r="D59" i="72"/>
  <c r="D60" i="72"/>
  <c r="D61" i="72"/>
  <c r="D62" i="72"/>
  <c r="D63" i="72"/>
  <c r="D64" i="72"/>
  <c r="D65" i="72"/>
  <c r="D66" i="72"/>
  <c r="D67" i="72"/>
  <c r="D68" i="72"/>
  <c r="D4" i="72"/>
  <c r="D3" i="72"/>
</calcChain>
</file>

<file path=xl/sharedStrings.xml><?xml version="1.0" encoding="utf-8"?>
<sst xmlns="http://schemas.openxmlformats.org/spreadsheetml/2006/main" count="1664" uniqueCount="87">
  <si>
    <t>Alachua</t>
  </si>
  <si>
    <t>Lee</t>
  </si>
  <si>
    <t>Madison</t>
  </si>
  <si>
    <t>Okeechobee</t>
  </si>
  <si>
    <t>Palm Beach</t>
  </si>
  <si>
    <t>Seminole</t>
  </si>
  <si>
    <t>Sarasota</t>
  </si>
  <si>
    <t>Broward</t>
  </si>
  <si>
    <t>Hillsborough</t>
  </si>
  <si>
    <t>Pinellas</t>
  </si>
  <si>
    <t>Orange</t>
  </si>
  <si>
    <t>Polk</t>
  </si>
  <si>
    <t>Brevard</t>
  </si>
  <si>
    <t>Volusia</t>
  </si>
  <si>
    <t>Pasco</t>
  </si>
  <si>
    <t>Escambia</t>
  </si>
  <si>
    <t>Manatee</t>
  </si>
  <si>
    <t>Marion</t>
  </si>
  <si>
    <t>Leon</t>
  </si>
  <si>
    <t>Collier</t>
  </si>
  <si>
    <t>Lake</t>
  </si>
  <si>
    <t>Okaloosa</t>
  </si>
  <si>
    <t>Osceola</t>
  </si>
  <si>
    <t>Bay</t>
  </si>
  <si>
    <t>Clay</t>
  </si>
  <si>
    <t>Charlotte</t>
  </si>
  <si>
    <t>Hernando</t>
  </si>
  <si>
    <t>Martin</t>
  </si>
  <si>
    <t>Citrus</t>
  </si>
  <si>
    <t>Santa Rosa</t>
  </si>
  <si>
    <t>Indian River</t>
  </si>
  <si>
    <t>Monroe</t>
  </si>
  <si>
    <t>Highlands</t>
  </si>
  <si>
    <t>Putnam</t>
  </si>
  <si>
    <t>Columbia</t>
  </si>
  <si>
    <t>Nassau</t>
  </si>
  <si>
    <t>Gadsden</t>
  </si>
  <si>
    <t>Jackson</t>
  </si>
  <si>
    <t>Sumter</t>
  </si>
  <si>
    <t>Flagler</t>
  </si>
  <si>
    <t>Walton</t>
  </si>
  <si>
    <t>Suwannee</t>
  </si>
  <si>
    <t>Levy</t>
  </si>
  <si>
    <t>Hendry</t>
  </si>
  <si>
    <t>Bradford</t>
  </si>
  <si>
    <t>Hardee</t>
  </si>
  <si>
    <t>Washington</t>
  </si>
  <si>
    <t>Baker</t>
  </si>
  <si>
    <t>Wakulla</t>
  </si>
  <si>
    <t>Taylor</t>
  </si>
  <si>
    <t>Holmes</t>
  </si>
  <si>
    <t>Gulf</t>
  </si>
  <si>
    <t>Jefferson</t>
  </si>
  <si>
    <t>Hamilton</t>
  </si>
  <si>
    <t>Calhoun</t>
  </si>
  <si>
    <t>Union</t>
  </si>
  <si>
    <t>Dixie</t>
  </si>
  <si>
    <t>Gilchrist</t>
  </si>
  <si>
    <t>Franklin</t>
  </si>
  <si>
    <t>Glades</t>
  </si>
  <si>
    <t>Liberty</t>
  </si>
  <si>
    <t>Lafayette</t>
  </si>
  <si>
    <t>Miami-Dade</t>
  </si>
  <si>
    <t>% of Total</t>
  </si>
  <si>
    <t>DeSoto</t>
  </si>
  <si>
    <t>St. Johns</t>
  </si>
  <si>
    <t>St. Lucie</t>
  </si>
  <si>
    <t>Taxes</t>
  </si>
  <si>
    <t>Per Capita</t>
  </si>
  <si>
    <t>Total</t>
  </si>
  <si>
    <t>Permits, Fees, and Special Assessments</t>
  </si>
  <si>
    <t>Intergovernmental Revenues</t>
  </si>
  <si>
    <t>Charges for Services</t>
  </si>
  <si>
    <t>Judgments, Fines, and Forfeits</t>
  </si>
  <si>
    <t>Miscellaneous Revenues</t>
  </si>
  <si>
    <t>Other Sources</t>
  </si>
  <si>
    <t>Source: Florida Department of Financial Services.</t>
  </si>
  <si>
    <t>County Totals</t>
  </si>
  <si>
    <t>County</t>
  </si>
  <si>
    <t>Jacksonville</t>
  </si>
  <si>
    <t>Note: In the Department of Financial Services' data, the consolidated City of Jacksonville / Duval County government is coded as a municipality rather than a county.  Consequently, the County Totals in this table exclude the figures for the City of Jacksonville.  However, the City of Jacksonville's figures are listed below.</t>
  </si>
  <si>
    <t>Government</t>
  </si>
  <si>
    <t>TOTAL - All Revenue Account Codes</t>
  </si>
  <si>
    <t>Permits and Franchise Fees</t>
  </si>
  <si>
    <t>Franchise Fees, Licenses, and Permits</t>
  </si>
  <si>
    <t>Licenses and Permits</t>
  </si>
  <si>
    <t>General Government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</si>
</sst>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2" fontId="3" fillId="0" borderId="5" xfId="0" applyNumberFormat="1" applyFont="1" applyBorder="1" applyAlignment="1"/>
    <xf numFmtId="42" fontId="3" fillId="0" borderId="6" xfId="0" applyNumberFormat="1" applyFont="1" applyBorder="1" applyAlignment="1"/>
    <xf numFmtId="42" fontId="1" fillId="0" borderId="6" xfId="0" applyNumberFormat="1" applyFont="1" applyBorder="1" applyAlignment="1"/>
    <xf numFmtId="42" fontId="2" fillId="2" borderId="5" xfId="0" applyNumberFormat="1" applyFont="1" applyFill="1" applyBorder="1" applyAlignment="1"/>
    <xf numFmtId="164" fontId="3" fillId="0" borderId="5" xfId="0" applyNumberFormat="1" applyFont="1" applyBorder="1" applyAlignment="1"/>
    <xf numFmtId="164" fontId="2" fillId="2" borderId="5" xfId="0" applyNumberFormat="1" applyFont="1" applyFill="1" applyBorder="1" applyAlignment="1"/>
    <xf numFmtId="9" fontId="3" fillId="0" borderId="7" xfId="0" applyNumberFormat="1" applyFont="1" applyBorder="1" applyAlignment="1"/>
    <xf numFmtId="9" fontId="2" fillId="2" borderId="7" xfId="0" applyNumberFormat="1" applyFont="1" applyFill="1" applyBorder="1" applyAlignment="1"/>
    <xf numFmtId="0" fontId="2" fillId="2" borderId="8" xfId="0" applyFont="1" applyFill="1" applyBorder="1" applyAlignment="1">
      <alignment horizontal="center"/>
    </xf>
    <xf numFmtId="42" fontId="1" fillId="0" borderId="5" xfId="0" applyNumberFormat="1" applyFont="1" applyBorder="1" applyAlignment="1"/>
    <xf numFmtId="164" fontId="1" fillId="0" borderId="5" xfId="0" applyNumberFormat="1" applyFont="1" applyBorder="1" applyAlignment="1"/>
    <xf numFmtId="9" fontId="1" fillId="0" borderId="7" xfId="0" applyNumberFormat="1" applyFont="1" applyBorder="1" applyAlignme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4" fontId="3" fillId="0" borderId="6" xfId="0" applyNumberFormat="1" applyFont="1" applyBorder="1" applyAlignment="1"/>
    <xf numFmtId="9" fontId="3" fillId="0" borderId="9" xfId="0" applyNumberFormat="1" applyFont="1" applyBorder="1" applyAlignment="1"/>
    <xf numFmtId="0" fontId="3" fillId="0" borderId="6" xfId="0" applyFont="1" applyFill="1" applyBorder="1" applyAlignment="1">
      <alignment horizontal="left"/>
    </xf>
    <xf numFmtId="42" fontId="3" fillId="0" borderId="6" xfId="0" applyNumberFormat="1" applyFont="1" applyFill="1" applyBorder="1" applyAlignment="1"/>
    <xf numFmtId="164" fontId="3" fillId="0" borderId="5" xfId="0" applyNumberFormat="1" applyFont="1" applyFill="1" applyBorder="1" applyAlignment="1"/>
    <xf numFmtId="9" fontId="3" fillId="0" borderId="7" xfId="0" applyNumberFormat="1" applyFont="1" applyFill="1" applyBorder="1" applyAlignment="1"/>
    <xf numFmtId="42" fontId="3" fillId="0" borderId="0" xfId="0" applyNumberFormat="1" applyFont="1" applyBorder="1"/>
    <xf numFmtId="0" fontId="3" fillId="3" borderId="6" xfId="0" applyFont="1" applyFill="1" applyBorder="1" applyAlignment="1">
      <alignment horizontal="left"/>
    </xf>
    <xf numFmtId="42" fontId="3" fillId="3" borderId="6" xfId="0" applyNumberFormat="1" applyFont="1" applyFill="1" applyBorder="1" applyAlignment="1"/>
    <xf numFmtId="164" fontId="3" fillId="3" borderId="5" xfId="0" applyNumberFormat="1" applyFont="1" applyFill="1" applyBorder="1" applyAlignment="1"/>
    <xf numFmtId="9" fontId="3" fillId="3" borderId="7" xfId="0" applyNumberFormat="1" applyFont="1" applyFill="1" applyBorder="1" applyAlignment="1"/>
    <xf numFmtId="44" fontId="3" fillId="0" borderId="0" xfId="0" applyNumberFormat="1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86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187155033</v>
      </c>
      <c r="C3" s="7">
        <v>657.59110984620895</v>
      </c>
      <c r="D3" s="11">
        <f>(B3/$W3)</f>
        <v>0.17291557398750382</v>
      </c>
      <c r="E3" s="7">
        <v>32782187</v>
      </c>
      <c r="F3" s="7">
        <v>115.18405028688683</v>
      </c>
      <c r="G3" s="11">
        <f>(E3/$W3)</f>
        <v>3.0287994882139697E-2</v>
      </c>
      <c r="H3" s="7">
        <v>77869512</v>
      </c>
      <c r="I3" s="7">
        <v>273.6036429181292</v>
      </c>
      <c r="J3" s="11">
        <f>(H3/$W3)</f>
        <v>7.1944906571691378E-2</v>
      </c>
      <c r="K3" s="7">
        <v>658082414</v>
      </c>
      <c r="L3" s="7">
        <v>2312.2495722171275</v>
      </c>
      <c r="M3" s="11">
        <f>(K3/$W3)</f>
        <v>0.60801302815026148</v>
      </c>
      <c r="N3" s="7">
        <v>1991336</v>
      </c>
      <c r="O3" s="7">
        <v>6.9967920676582098</v>
      </c>
      <c r="P3" s="11">
        <f>(N3/$W3)</f>
        <v>1.8398276654519887E-3</v>
      </c>
      <c r="Q3" s="7">
        <v>13905878</v>
      </c>
      <c r="R3" s="7">
        <v>48.859929657387205</v>
      </c>
      <c r="S3" s="11">
        <f>(Q3/$W3)</f>
        <v>1.2847866486017514E-2</v>
      </c>
      <c r="T3" s="7">
        <v>110562839</v>
      </c>
      <c r="U3" s="7">
        <v>388.47547319637255</v>
      </c>
      <c r="V3" s="11">
        <f>(T3/$W3)</f>
        <v>0.10215080225693408</v>
      </c>
      <c r="W3" s="7">
        <v>1082349199</v>
      </c>
      <c r="X3" s="7">
        <v>3802.9605701897704</v>
      </c>
      <c r="Y3" s="13">
        <f>(W3/$W3)</f>
        <v>1</v>
      </c>
    </row>
    <row r="4" spans="1:25" x14ac:dyDescent="0.2">
      <c r="A4" s="28" t="s">
        <v>47</v>
      </c>
      <c r="B4" s="29">
        <v>29887091</v>
      </c>
      <c r="C4" s="29">
        <v>1041.6524118221107</v>
      </c>
      <c r="D4" s="30">
        <f>(B4/$W4)</f>
        <v>0.33521609870440333</v>
      </c>
      <c r="E4" s="29">
        <v>1925079</v>
      </c>
      <c r="F4" s="29">
        <v>67.09462567963196</v>
      </c>
      <c r="G4" s="30">
        <f>(E4/$W4)</f>
        <v>2.1591846194658891E-2</v>
      </c>
      <c r="H4" s="29">
        <v>16789527</v>
      </c>
      <c r="I4" s="29">
        <v>585.16405269761606</v>
      </c>
      <c r="J4" s="30">
        <f>(H4/$W4)</f>
        <v>0.18831273140742419</v>
      </c>
      <c r="K4" s="29">
        <v>25624788</v>
      </c>
      <c r="L4" s="29">
        <v>893.09870347135086</v>
      </c>
      <c r="M4" s="30">
        <f>(K4/$W4)</f>
        <v>0.28740975371231042</v>
      </c>
      <c r="N4" s="29">
        <v>426742</v>
      </c>
      <c r="O4" s="29">
        <v>14.87320507458525</v>
      </c>
      <c r="P4" s="30">
        <f>(N4/$W4)</f>
        <v>4.786373768973182E-3</v>
      </c>
      <c r="Q4" s="29">
        <v>7179447</v>
      </c>
      <c r="R4" s="29">
        <v>250.22469677959012</v>
      </c>
      <c r="S4" s="30">
        <f>(Q4/$W4)</f>
        <v>8.0525274748052003E-2</v>
      </c>
      <c r="T4" s="29">
        <v>7325010</v>
      </c>
      <c r="U4" s="29">
        <v>255.29799247176913</v>
      </c>
      <c r="V4" s="30">
        <f>(T4/$W4)</f>
        <v>8.215792146417801E-2</v>
      </c>
      <c r="W4" s="29">
        <v>89157684</v>
      </c>
      <c r="X4" s="29">
        <v>3107.4056879966543</v>
      </c>
      <c r="Y4" s="31">
        <f>(W4/$W4)</f>
        <v>1</v>
      </c>
    </row>
    <row r="5" spans="1:25" x14ac:dyDescent="0.2">
      <c r="A5" s="23" t="s">
        <v>23</v>
      </c>
      <c r="B5" s="8">
        <v>148505828</v>
      </c>
      <c r="C5" s="8">
        <v>832.98273521724013</v>
      </c>
      <c r="D5" s="11">
        <f t="shared" ref="D5:D67" si="0">(B5/$W5)</f>
        <v>0.12445842241028977</v>
      </c>
      <c r="E5" s="8">
        <v>9327489</v>
      </c>
      <c r="F5" s="8">
        <v>52.318736608294721</v>
      </c>
      <c r="G5" s="11">
        <f t="shared" ref="G5:G67" si="1">(E5/$W5)</f>
        <v>7.8170976965922945E-3</v>
      </c>
      <c r="H5" s="8">
        <v>68593154</v>
      </c>
      <c r="I5" s="8">
        <v>384.74525751337768</v>
      </c>
      <c r="J5" s="11">
        <f t="shared" ref="J5:J67" si="2">(H5/$W5)</f>
        <v>5.748593068674758E-2</v>
      </c>
      <c r="K5" s="8">
        <v>100703111</v>
      </c>
      <c r="L5" s="8">
        <v>564.8529352374328</v>
      </c>
      <c r="M5" s="11">
        <f t="shared" ref="M5:M67" si="3">(K5/$W5)</f>
        <v>8.4396353299133142E-2</v>
      </c>
      <c r="N5" s="8">
        <v>1968775</v>
      </c>
      <c r="O5" s="8">
        <v>11.043038556893013</v>
      </c>
      <c r="P5" s="11">
        <f t="shared" ref="P5:P67" si="4">(N5/$W5)</f>
        <v>1.6499731618668748E-3</v>
      </c>
      <c r="Q5" s="8">
        <v>10907326</v>
      </c>
      <c r="R5" s="8">
        <v>61.180186446191989</v>
      </c>
      <c r="S5" s="11">
        <f t="shared" ref="S5:S67" si="5">(Q5/$W5)</f>
        <v>9.1411132139186911E-3</v>
      </c>
      <c r="T5" s="8">
        <v>853210695</v>
      </c>
      <c r="U5" s="8">
        <v>4785.7366139038149</v>
      </c>
      <c r="V5" s="11">
        <f t="shared" ref="V5:V67" si="6">(T5/$W5)</f>
        <v>0.71505110953145168</v>
      </c>
      <c r="W5" s="8">
        <v>1193216378</v>
      </c>
      <c r="X5" s="8">
        <v>6692.859503483246</v>
      </c>
      <c r="Y5" s="13">
        <f t="shared" ref="Y5:Y67" si="7">(W5/$W5)</f>
        <v>1</v>
      </c>
    </row>
    <row r="6" spans="1:25" x14ac:dyDescent="0.2">
      <c r="A6" s="23" t="s">
        <v>44</v>
      </c>
      <c r="B6" s="8">
        <v>34354393</v>
      </c>
      <c r="C6" s="8">
        <v>1228.9176533714899</v>
      </c>
      <c r="D6" s="11">
        <f t="shared" si="0"/>
        <v>0.39978101783846159</v>
      </c>
      <c r="E6" s="8">
        <v>8064602</v>
      </c>
      <c r="F6" s="8">
        <v>288.48513682704345</v>
      </c>
      <c r="G6" s="11">
        <f t="shared" si="1"/>
        <v>9.3847526167092896E-2</v>
      </c>
      <c r="H6" s="8">
        <v>11219257</v>
      </c>
      <c r="I6" s="8">
        <v>401.33274906099086</v>
      </c>
      <c r="J6" s="11">
        <f t="shared" si="2"/>
        <v>0.13055814966229456</v>
      </c>
      <c r="K6" s="8">
        <v>13131412</v>
      </c>
      <c r="L6" s="8">
        <v>469.73392952960114</v>
      </c>
      <c r="M6" s="11">
        <f t="shared" si="3"/>
        <v>0.15280983875966572</v>
      </c>
      <c r="N6" s="8">
        <v>402680</v>
      </c>
      <c r="O6" s="8">
        <v>14.404578787336792</v>
      </c>
      <c r="P6" s="11">
        <f t="shared" si="4"/>
        <v>4.6859748115238627E-3</v>
      </c>
      <c r="Q6" s="8">
        <v>641979</v>
      </c>
      <c r="R6" s="8">
        <v>22.964729028796281</v>
      </c>
      <c r="S6" s="11">
        <f t="shared" si="5"/>
        <v>7.4706899362453503E-3</v>
      </c>
      <c r="T6" s="8">
        <v>18118704</v>
      </c>
      <c r="U6" s="8">
        <v>648.13822214272943</v>
      </c>
      <c r="V6" s="11">
        <f t="shared" si="6"/>
        <v>0.21084680282471605</v>
      </c>
      <c r="W6" s="8">
        <v>85933027</v>
      </c>
      <c r="X6" s="8">
        <v>3073.9769987479876</v>
      </c>
      <c r="Y6" s="13">
        <f t="shared" si="7"/>
        <v>1</v>
      </c>
    </row>
    <row r="7" spans="1:25" x14ac:dyDescent="0.2">
      <c r="A7" s="23" t="s">
        <v>12</v>
      </c>
      <c r="B7" s="8">
        <v>347656126</v>
      </c>
      <c r="C7" s="8">
        <v>563.69782826530377</v>
      </c>
      <c r="D7" s="11">
        <f t="shared" si="0"/>
        <v>0.36253001620560393</v>
      </c>
      <c r="E7" s="8">
        <v>107763228</v>
      </c>
      <c r="F7" s="8">
        <v>174.72983516608241</v>
      </c>
      <c r="G7" s="11">
        <f t="shared" si="1"/>
        <v>0.11237369881182013</v>
      </c>
      <c r="H7" s="8">
        <v>159274707</v>
      </c>
      <c r="I7" s="8">
        <v>258.2517600552581</v>
      </c>
      <c r="J7" s="11">
        <f t="shared" si="2"/>
        <v>0.16608901092642567</v>
      </c>
      <c r="K7" s="8">
        <v>242761409</v>
      </c>
      <c r="L7" s="8">
        <v>393.61906437375757</v>
      </c>
      <c r="M7" s="11">
        <f t="shared" si="3"/>
        <v>0.25314755287489238</v>
      </c>
      <c r="N7" s="8">
        <v>3957706</v>
      </c>
      <c r="O7" s="8">
        <v>6.4171176926494384</v>
      </c>
      <c r="P7" s="11">
        <f t="shared" si="4"/>
        <v>4.1270298810066582E-3</v>
      </c>
      <c r="Q7" s="8">
        <v>25558066</v>
      </c>
      <c r="R7" s="8">
        <v>41.440449977462215</v>
      </c>
      <c r="S7" s="11">
        <f t="shared" si="5"/>
        <v>2.665152542476382E-2</v>
      </c>
      <c r="T7" s="8">
        <v>72000734</v>
      </c>
      <c r="U7" s="8">
        <v>116.74368536600393</v>
      </c>
      <c r="V7" s="11">
        <f t="shared" si="6"/>
        <v>7.5081165875487479E-2</v>
      </c>
      <c r="W7" s="8">
        <v>958971976</v>
      </c>
      <c r="X7" s="8">
        <v>1554.8997408965174</v>
      </c>
      <c r="Y7" s="13">
        <f t="shared" si="7"/>
        <v>1</v>
      </c>
    </row>
    <row r="8" spans="1:25" x14ac:dyDescent="0.2">
      <c r="A8" s="23" t="s">
        <v>7</v>
      </c>
      <c r="B8" s="8">
        <v>5219043723</v>
      </c>
      <c r="C8" s="8">
        <v>2669.0756110720449</v>
      </c>
      <c r="D8" s="11">
        <f t="shared" si="0"/>
        <v>0.62238196403247104</v>
      </c>
      <c r="E8" s="8">
        <v>41841104</v>
      </c>
      <c r="F8" s="8">
        <v>21.397994758038738</v>
      </c>
      <c r="G8" s="11">
        <f t="shared" si="1"/>
        <v>4.9896398395830955E-3</v>
      </c>
      <c r="H8" s="8">
        <v>537321706</v>
      </c>
      <c r="I8" s="8">
        <v>274.79215291184556</v>
      </c>
      <c r="J8" s="11">
        <f t="shared" si="2"/>
        <v>6.4076745941750363E-2</v>
      </c>
      <c r="K8" s="8">
        <v>1636555883</v>
      </c>
      <c r="L8" s="8">
        <v>836.95244288180015</v>
      </c>
      <c r="M8" s="11">
        <f t="shared" si="3"/>
        <v>0.1951627383809206</v>
      </c>
      <c r="N8" s="8">
        <v>45673680</v>
      </c>
      <c r="O8" s="8">
        <v>23.358015725883781</v>
      </c>
      <c r="P8" s="11">
        <f t="shared" si="4"/>
        <v>5.4466826054200106E-3</v>
      </c>
      <c r="Q8" s="8">
        <v>251453611</v>
      </c>
      <c r="R8" s="8">
        <v>128.59610611775236</v>
      </c>
      <c r="S8" s="11">
        <f t="shared" si="5"/>
        <v>2.99863730950462E-2</v>
      </c>
      <c r="T8" s="8">
        <v>653706317</v>
      </c>
      <c r="U8" s="8">
        <v>334.31250629674616</v>
      </c>
      <c r="V8" s="11">
        <f t="shared" si="6"/>
        <v>7.7955856104808707E-2</v>
      </c>
      <c r="W8" s="8">
        <v>8385596024</v>
      </c>
      <c r="X8" s="8">
        <v>4288.484829764112</v>
      </c>
      <c r="Y8" s="13">
        <f t="shared" si="7"/>
        <v>1</v>
      </c>
    </row>
    <row r="9" spans="1:25" x14ac:dyDescent="0.2">
      <c r="A9" s="28" t="s">
        <v>54</v>
      </c>
      <c r="B9" s="29">
        <v>5437675</v>
      </c>
      <c r="C9" s="29">
        <v>397.4037126361178</v>
      </c>
      <c r="D9" s="30">
        <f t="shared" si="0"/>
        <v>0.21121133092610012</v>
      </c>
      <c r="E9" s="29">
        <v>179534</v>
      </c>
      <c r="F9" s="29">
        <v>13.120953007381422</v>
      </c>
      <c r="G9" s="30">
        <f t="shared" si="1"/>
        <v>6.9734978803415908E-3</v>
      </c>
      <c r="H9" s="29">
        <v>16585977</v>
      </c>
      <c r="I9" s="29">
        <v>1212.1593948695461</v>
      </c>
      <c r="J9" s="30">
        <f t="shared" si="2"/>
        <v>0.64423605251871163</v>
      </c>
      <c r="K9" s="29">
        <v>787052</v>
      </c>
      <c r="L9" s="29">
        <v>57.520426806986769</v>
      </c>
      <c r="M9" s="30">
        <f t="shared" si="3"/>
        <v>3.0570841476926989E-2</v>
      </c>
      <c r="N9" s="29">
        <v>91977</v>
      </c>
      <c r="O9" s="29">
        <v>6.7219907914930932</v>
      </c>
      <c r="P9" s="30">
        <f t="shared" si="4"/>
        <v>3.5725902310435823E-3</v>
      </c>
      <c r="Q9" s="29">
        <v>292039</v>
      </c>
      <c r="R9" s="29">
        <v>21.343199590733025</v>
      </c>
      <c r="S9" s="30">
        <f t="shared" si="5"/>
        <v>1.1343441061175475E-2</v>
      </c>
      <c r="T9" s="29">
        <v>2370932</v>
      </c>
      <c r="U9" s="29">
        <v>173.2757436234744</v>
      </c>
      <c r="V9" s="30">
        <f t="shared" si="6"/>
        <v>9.2092245905700587E-2</v>
      </c>
      <c r="W9" s="29">
        <v>25745186</v>
      </c>
      <c r="X9" s="29">
        <v>1881.5454213257326</v>
      </c>
      <c r="Y9" s="31">
        <f t="shared" si="7"/>
        <v>1</v>
      </c>
    </row>
    <row r="10" spans="1:25" x14ac:dyDescent="0.2">
      <c r="A10" s="23" t="s">
        <v>25</v>
      </c>
      <c r="B10" s="8">
        <v>218297625</v>
      </c>
      <c r="C10" s="8">
        <v>1145.4983733011493</v>
      </c>
      <c r="D10" s="11">
        <f t="shared" si="0"/>
        <v>0.25383306930182137</v>
      </c>
      <c r="E10" s="8">
        <v>105061142</v>
      </c>
      <c r="F10" s="8">
        <v>551.29948050585085</v>
      </c>
      <c r="G10" s="11">
        <f t="shared" si="1"/>
        <v>0.12216345522867916</v>
      </c>
      <c r="H10" s="8">
        <v>64762098</v>
      </c>
      <c r="I10" s="8">
        <v>339.83364642913364</v>
      </c>
      <c r="J10" s="11">
        <f t="shared" si="2"/>
        <v>7.5304356196112282E-2</v>
      </c>
      <c r="K10" s="8">
        <v>266176623</v>
      </c>
      <c r="L10" s="8">
        <v>1396.7393766070211</v>
      </c>
      <c r="M10" s="11">
        <f t="shared" si="3"/>
        <v>0.30950602047312137</v>
      </c>
      <c r="N10" s="8">
        <v>2320263</v>
      </c>
      <c r="O10" s="8">
        <v>12.1753843731962</v>
      </c>
      <c r="P10" s="11">
        <f t="shared" si="4"/>
        <v>2.6979655819775955E-3</v>
      </c>
      <c r="Q10" s="8">
        <v>17130668</v>
      </c>
      <c r="R10" s="8">
        <v>89.891735320354726</v>
      </c>
      <c r="S10" s="11">
        <f t="shared" si="5"/>
        <v>1.9919273229062815E-2</v>
      </c>
      <c r="T10" s="8">
        <v>186256251</v>
      </c>
      <c r="U10" s="8">
        <v>977.36396599674663</v>
      </c>
      <c r="V10" s="11">
        <f t="shared" si="6"/>
        <v>0.21657585998922541</v>
      </c>
      <c r="W10" s="8">
        <v>860004670</v>
      </c>
      <c r="X10" s="8">
        <v>4512.8019625334518</v>
      </c>
      <c r="Y10" s="13">
        <f t="shared" si="7"/>
        <v>1</v>
      </c>
    </row>
    <row r="11" spans="1:25" x14ac:dyDescent="0.2">
      <c r="A11" s="23" t="s">
        <v>28</v>
      </c>
      <c r="B11" s="8">
        <v>91427053</v>
      </c>
      <c r="C11" s="8">
        <v>587.52082382803712</v>
      </c>
      <c r="D11" s="11">
        <f t="shared" si="0"/>
        <v>0.19222967835157806</v>
      </c>
      <c r="E11" s="8">
        <v>22885622</v>
      </c>
      <c r="F11" s="8">
        <v>147.0656556244578</v>
      </c>
      <c r="G11" s="11">
        <f t="shared" si="1"/>
        <v>4.8118096466871776E-2</v>
      </c>
      <c r="H11" s="8">
        <v>61624928</v>
      </c>
      <c r="I11" s="8">
        <v>396.00891944863929</v>
      </c>
      <c r="J11" s="11">
        <f t="shared" si="2"/>
        <v>0.12956930907396913</v>
      </c>
      <c r="K11" s="8">
        <v>69453697</v>
      </c>
      <c r="L11" s="8">
        <v>446.31749510008677</v>
      </c>
      <c r="M11" s="11">
        <f t="shared" si="3"/>
        <v>0.14602966404963269</v>
      </c>
      <c r="N11" s="8">
        <v>1307087</v>
      </c>
      <c r="O11" s="8">
        <v>8.3994923368569872</v>
      </c>
      <c r="P11" s="11">
        <f t="shared" si="4"/>
        <v>2.7482118841512821E-3</v>
      </c>
      <c r="Q11" s="8">
        <v>182143211</v>
      </c>
      <c r="R11" s="8">
        <v>1170.4733541111075</v>
      </c>
      <c r="S11" s="11">
        <f t="shared" si="5"/>
        <v>0.38296466653533739</v>
      </c>
      <c r="T11" s="8">
        <v>46772021</v>
      </c>
      <c r="U11" s="8">
        <v>300.56242007518557</v>
      </c>
      <c r="V11" s="11">
        <f t="shared" si="6"/>
        <v>9.8340373638459669E-2</v>
      </c>
      <c r="W11" s="8">
        <v>475613619</v>
      </c>
      <c r="X11" s="8">
        <v>3056.348160524371</v>
      </c>
      <c r="Y11" s="13">
        <f t="shared" si="7"/>
        <v>1</v>
      </c>
    </row>
    <row r="12" spans="1:25" x14ac:dyDescent="0.2">
      <c r="A12" s="23" t="s">
        <v>24</v>
      </c>
      <c r="B12" s="8">
        <v>138508800</v>
      </c>
      <c r="C12" s="8">
        <v>625.49132947976875</v>
      </c>
      <c r="D12" s="11">
        <f t="shared" si="0"/>
        <v>0.14539339627612952</v>
      </c>
      <c r="E12" s="8">
        <v>28345111</v>
      </c>
      <c r="F12" s="8">
        <v>128.00357207369942</v>
      </c>
      <c r="G12" s="11">
        <f t="shared" si="1"/>
        <v>2.97540080927268E-2</v>
      </c>
      <c r="H12" s="8">
        <v>56706440</v>
      </c>
      <c r="I12" s="8">
        <v>256.08038294797689</v>
      </c>
      <c r="J12" s="11">
        <f t="shared" si="2"/>
        <v>5.952504030306062E-2</v>
      </c>
      <c r="K12" s="8">
        <v>24884608</v>
      </c>
      <c r="L12" s="8">
        <v>112.37630057803469</v>
      </c>
      <c r="M12" s="11">
        <f t="shared" si="3"/>
        <v>2.6121500382070621E-2</v>
      </c>
      <c r="N12" s="8">
        <v>1371197</v>
      </c>
      <c r="O12" s="8">
        <v>6.1921829841040461</v>
      </c>
      <c r="P12" s="11">
        <f t="shared" si="4"/>
        <v>1.4393525089643399E-3</v>
      </c>
      <c r="Q12" s="8">
        <v>639539761</v>
      </c>
      <c r="R12" s="8">
        <v>2888.0950189667628</v>
      </c>
      <c r="S12" s="11">
        <f t="shared" si="5"/>
        <v>0.6713281604159026</v>
      </c>
      <c r="T12" s="8">
        <v>63292577</v>
      </c>
      <c r="U12" s="8">
        <v>285.82269237716764</v>
      </c>
      <c r="V12" s="11">
        <f t="shared" si="6"/>
        <v>6.6438542021145519E-2</v>
      </c>
      <c r="W12" s="8">
        <v>952648494</v>
      </c>
      <c r="X12" s="8">
        <v>4302.0614794075145</v>
      </c>
      <c r="Y12" s="13">
        <f t="shared" si="7"/>
        <v>1</v>
      </c>
    </row>
    <row r="13" spans="1:25" x14ac:dyDescent="0.2">
      <c r="A13" s="23" t="s">
        <v>19</v>
      </c>
      <c r="B13" s="8">
        <v>557278941</v>
      </c>
      <c r="C13" s="8">
        <v>1456.2531122608968</v>
      </c>
      <c r="D13" s="11">
        <f t="shared" si="0"/>
        <v>0.32984193568325604</v>
      </c>
      <c r="E13" s="8">
        <v>101321579</v>
      </c>
      <c r="F13" s="8">
        <v>264.76842008989235</v>
      </c>
      <c r="G13" s="11">
        <f t="shared" si="1"/>
        <v>5.9970157285817748E-2</v>
      </c>
      <c r="H13" s="8">
        <v>208646542</v>
      </c>
      <c r="I13" s="8">
        <v>545.22457928295182</v>
      </c>
      <c r="J13" s="11">
        <f t="shared" si="2"/>
        <v>0.12349359400411612</v>
      </c>
      <c r="K13" s="8">
        <v>401214347</v>
      </c>
      <c r="L13" s="8">
        <v>1048.4330171422598</v>
      </c>
      <c r="M13" s="11">
        <f t="shared" si="3"/>
        <v>0.23747051449836426</v>
      </c>
      <c r="N13" s="8">
        <v>2567173</v>
      </c>
      <c r="O13" s="8">
        <v>6.7084065015156265</v>
      </c>
      <c r="P13" s="11">
        <f t="shared" si="4"/>
        <v>1.5194568630824891E-3</v>
      </c>
      <c r="Q13" s="8">
        <v>21246731</v>
      </c>
      <c r="R13" s="8">
        <v>55.520881676596638</v>
      </c>
      <c r="S13" s="11">
        <f t="shared" si="5"/>
        <v>1.2575502794715228E-2</v>
      </c>
      <c r="T13" s="8">
        <v>397258008</v>
      </c>
      <c r="U13" s="8">
        <v>1038.094512386328</v>
      </c>
      <c r="V13" s="11">
        <f t="shared" si="6"/>
        <v>0.23512883887064812</v>
      </c>
      <c r="W13" s="8">
        <v>1689533321</v>
      </c>
      <c r="X13" s="8">
        <v>4415.0029293404414</v>
      </c>
      <c r="Y13" s="13">
        <f t="shared" si="7"/>
        <v>1</v>
      </c>
    </row>
    <row r="14" spans="1:25" x14ac:dyDescent="0.2">
      <c r="A14" s="23" t="s">
        <v>34</v>
      </c>
      <c r="B14" s="8">
        <v>41120460</v>
      </c>
      <c r="C14" s="8">
        <v>589.04238708475987</v>
      </c>
      <c r="D14" s="11">
        <f t="shared" si="0"/>
        <v>0.31835018287859868</v>
      </c>
      <c r="E14" s="8">
        <v>6438487</v>
      </c>
      <c r="F14" s="8">
        <v>92.230041971665543</v>
      </c>
      <c r="G14" s="11">
        <f t="shared" si="1"/>
        <v>4.9846074531060214E-2</v>
      </c>
      <c r="H14" s="8">
        <v>27223304</v>
      </c>
      <c r="I14" s="8">
        <v>389.96839949003709</v>
      </c>
      <c r="J14" s="11">
        <f t="shared" si="2"/>
        <v>0.2107598943922244</v>
      </c>
      <c r="K14" s="8">
        <v>11854516</v>
      </c>
      <c r="L14" s="8">
        <v>169.81357704593964</v>
      </c>
      <c r="M14" s="11">
        <f t="shared" si="3"/>
        <v>9.1776389090425403E-2</v>
      </c>
      <c r="N14" s="8">
        <v>163255</v>
      </c>
      <c r="O14" s="8">
        <v>2.3385953100603074</v>
      </c>
      <c r="P14" s="11">
        <f t="shared" si="4"/>
        <v>1.263902668059784E-3</v>
      </c>
      <c r="Q14" s="8">
        <v>2196956</v>
      </c>
      <c r="R14" s="8">
        <v>31.470956466931199</v>
      </c>
      <c r="S14" s="11">
        <f t="shared" si="5"/>
        <v>1.7008597286514663E-2</v>
      </c>
      <c r="T14" s="8">
        <v>40170405</v>
      </c>
      <c r="U14" s="8">
        <v>575.43303871993578</v>
      </c>
      <c r="V14" s="11">
        <f t="shared" si="6"/>
        <v>0.31099495915311687</v>
      </c>
      <c r="W14" s="8">
        <v>129167383</v>
      </c>
      <c r="X14" s="8">
        <v>1850.2969960893295</v>
      </c>
      <c r="Y14" s="13">
        <f t="shared" si="7"/>
        <v>1</v>
      </c>
    </row>
    <row r="15" spans="1:25" x14ac:dyDescent="0.2">
      <c r="A15" s="24" t="s">
        <v>64</v>
      </c>
      <c r="B15" s="9">
        <v>27465046</v>
      </c>
      <c r="C15" s="9">
        <v>807.05962210925338</v>
      </c>
      <c r="D15" s="11">
        <f t="shared" si="0"/>
        <v>0.3238071049938977</v>
      </c>
      <c r="E15" s="9">
        <v>8280695</v>
      </c>
      <c r="F15" s="9">
        <v>243.32799506332461</v>
      </c>
      <c r="G15" s="11">
        <f t="shared" si="1"/>
        <v>9.7627649168599381E-2</v>
      </c>
      <c r="H15" s="9">
        <v>17480045</v>
      </c>
      <c r="I15" s="9">
        <v>513.65064206164971</v>
      </c>
      <c r="J15" s="11">
        <f t="shared" si="2"/>
        <v>0.20608604721117368</v>
      </c>
      <c r="K15" s="9">
        <v>17354337</v>
      </c>
      <c r="L15" s="9">
        <v>509.95671593547058</v>
      </c>
      <c r="M15" s="11">
        <f t="shared" si="3"/>
        <v>0.20460397637995886</v>
      </c>
      <c r="N15" s="9">
        <v>173233</v>
      </c>
      <c r="O15" s="9">
        <v>5.090446945432106</v>
      </c>
      <c r="P15" s="11">
        <f t="shared" si="4"/>
        <v>2.0423805668997562E-3</v>
      </c>
      <c r="Q15" s="9">
        <v>1068563</v>
      </c>
      <c r="R15" s="9">
        <v>31.399694396285739</v>
      </c>
      <c r="S15" s="11">
        <f t="shared" si="5"/>
        <v>1.2598132605843599E-2</v>
      </c>
      <c r="T15" s="9">
        <v>12997239</v>
      </c>
      <c r="U15" s="9">
        <v>381.92351091651727</v>
      </c>
      <c r="V15" s="11">
        <f t="shared" si="6"/>
        <v>0.15323470907362696</v>
      </c>
      <c r="W15" s="9">
        <v>84819158</v>
      </c>
      <c r="X15" s="9">
        <v>2492.4086274279334</v>
      </c>
      <c r="Y15" s="13">
        <f t="shared" si="7"/>
        <v>1</v>
      </c>
    </row>
    <row r="16" spans="1:25" x14ac:dyDescent="0.2">
      <c r="A16" s="28" t="s">
        <v>56</v>
      </c>
      <c r="B16" s="29">
        <v>24553994</v>
      </c>
      <c r="C16" s="29">
        <v>1461.199357295882</v>
      </c>
      <c r="D16" s="30">
        <f t="shared" si="0"/>
        <v>0.45407722669371875</v>
      </c>
      <c r="E16" s="29">
        <v>2501435</v>
      </c>
      <c r="F16" s="29">
        <v>148.85949773863365</v>
      </c>
      <c r="G16" s="30">
        <f t="shared" si="1"/>
        <v>4.6259059424491281E-2</v>
      </c>
      <c r="H16" s="29">
        <v>11759712</v>
      </c>
      <c r="I16" s="29">
        <v>699.81623422994528</v>
      </c>
      <c r="J16" s="30">
        <f t="shared" si="2"/>
        <v>0.21747245729867185</v>
      </c>
      <c r="K16" s="29">
        <v>5400633</v>
      </c>
      <c r="L16" s="29">
        <v>321.38972863603902</v>
      </c>
      <c r="M16" s="30">
        <f t="shared" si="3"/>
        <v>9.9873953501437615E-2</v>
      </c>
      <c r="N16" s="29">
        <v>500967</v>
      </c>
      <c r="O16" s="29">
        <v>29.812366103308737</v>
      </c>
      <c r="P16" s="30">
        <f t="shared" si="4"/>
        <v>9.2643871308705286E-3</v>
      </c>
      <c r="Q16" s="29">
        <v>1164942</v>
      </c>
      <c r="R16" s="29">
        <v>69.325279695310641</v>
      </c>
      <c r="S16" s="30">
        <f t="shared" si="5"/>
        <v>2.1543282637400421E-2</v>
      </c>
      <c r="T16" s="29">
        <v>8192806</v>
      </c>
      <c r="U16" s="29">
        <v>487.55094025232086</v>
      </c>
      <c r="V16" s="30">
        <f t="shared" si="6"/>
        <v>0.15150963331340958</v>
      </c>
      <c r="W16" s="29">
        <v>54074489</v>
      </c>
      <c r="X16" s="29">
        <v>3217.9534039514401</v>
      </c>
      <c r="Y16" s="31">
        <f t="shared" si="7"/>
        <v>1</v>
      </c>
    </row>
    <row r="17" spans="1:25" x14ac:dyDescent="0.2">
      <c r="A17" s="23" t="s">
        <v>15</v>
      </c>
      <c r="B17" s="8">
        <v>235744648</v>
      </c>
      <c r="C17" s="8">
        <v>726.5798593346442</v>
      </c>
      <c r="D17" s="11">
        <f t="shared" si="0"/>
        <v>0.24679256856672421</v>
      </c>
      <c r="E17" s="8">
        <v>36812232</v>
      </c>
      <c r="F17" s="8">
        <v>113.45761855155367</v>
      </c>
      <c r="G17" s="11">
        <f t="shared" si="1"/>
        <v>3.8537397845630664E-2</v>
      </c>
      <c r="H17" s="8">
        <v>113956636</v>
      </c>
      <c r="I17" s="8">
        <v>351.22153252501096</v>
      </c>
      <c r="J17" s="11">
        <f t="shared" si="2"/>
        <v>0.11929709175693877</v>
      </c>
      <c r="K17" s="8">
        <v>506630431</v>
      </c>
      <c r="L17" s="8">
        <v>1561.4669109715278</v>
      </c>
      <c r="M17" s="11">
        <f t="shared" si="3"/>
        <v>0.53037312380706325</v>
      </c>
      <c r="N17" s="8">
        <v>2843753</v>
      </c>
      <c r="O17" s="8">
        <v>8.7646259300125138</v>
      </c>
      <c r="P17" s="11">
        <f t="shared" si="4"/>
        <v>2.9770224401417912E-3</v>
      </c>
      <c r="Q17" s="8">
        <v>14889086</v>
      </c>
      <c r="R17" s="8">
        <v>45.889101208785114</v>
      </c>
      <c r="S17" s="11">
        <f t="shared" si="5"/>
        <v>1.5586847076803429E-2</v>
      </c>
      <c r="T17" s="8">
        <v>44357196</v>
      </c>
      <c r="U17" s="8">
        <v>136.71167300544292</v>
      </c>
      <c r="V17" s="11">
        <f t="shared" si="6"/>
        <v>4.6435948506697911E-2</v>
      </c>
      <c r="W17" s="8">
        <v>955233982</v>
      </c>
      <c r="X17" s="8">
        <v>2944.0913215269775</v>
      </c>
      <c r="Y17" s="13">
        <f t="shared" si="7"/>
        <v>1</v>
      </c>
    </row>
    <row r="18" spans="1:25" x14ac:dyDescent="0.2">
      <c r="A18" s="23" t="s">
        <v>39</v>
      </c>
      <c r="B18" s="8">
        <v>89985357</v>
      </c>
      <c r="C18" s="8">
        <v>751.99609734084333</v>
      </c>
      <c r="D18" s="11">
        <f t="shared" si="0"/>
        <v>0.21305308836433234</v>
      </c>
      <c r="E18" s="8">
        <v>3390988</v>
      </c>
      <c r="F18" s="8">
        <v>28.338052180307866</v>
      </c>
      <c r="G18" s="11">
        <f t="shared" si="1"/>
        <v>8.0286447716864714E-3</v>
      </c>
      <c r="H18" s="8">
        <v>34220592</v>
      </c>
      <c r="I18" s="8">
        <v>285.97710217111529</v>
      </c>
      <c r="J18" s="11">
        <f t="shared" si="2"/>
        <v>8.1022102421127964E-2</v>
      </c>
      <c r="K18" s="8">
        <v>30631481</v>
      </c>
      <c r="L18" s="8">
        <v>255.98336146813526</v>
      </c>
      <c r="M18" s="11">
        <f t="shared" si="3"/>
        <v>7.2524373362472375E-2</v>
      </c>
      <c r="N18" s="8">
        <v>1332870</v>
      </c>
      <c r="O18" s="8">
        <v>11.138623790342798</v>
      </c>
      <c r="P18" s="11">
        <f t="shared" si="4"/>
        <v>3.1557586629140967E-3</v>
      </c>
      <c r="Q18" s="8">
        <v>238074760</v>
      </c>
      <c r="R18" s="8">
        <v>1989.5602614029517</v>
      </c>
      <c r="S18" s="11">
        <f t="shared" si="5"/>
        <v>0.56367574203875426</v>
      </c>
      <c r="T18" s="8">
        <v>24725147</v>
      </c>
      <c r="U18" s="8">
        <v>206.62488509301198</v>
      </c>
      <c r="V18" s="11">
        <f t="shared" si="6"/>
        <v>5.8540290378712466E-2</v>
      </c>
      <c r="W18" s="8">
        <v>422361195</v>
      </c>
      <c r="X18" s="8">
        <v>3529.6183834467083</v>
      </c>
      <c r="Y18" s="13">
        <f t="shared" si="7"/>
        <v>1</v>
      </c>
    </row>
    <row r="19" spans="1:25" x14ac:dyDescent="0.2">
      <c r="A19" s="23" t="s">
        <v>58</v>
      </c>
      <c r="B19" s="8">
        <v>17830381</v>
      </c>
      <c r="C19" s="8">
        <v>1442.1207538013589</v>
      </c>
      <c r="D19" s="11">
        <f t="shared" si="0"/>
        <v>0.18323908728700813</v>
      </c>
      <c r="E19" s="8">
        <v>1076758</v>
      </c>
      <c r="F19" s="8">
        <v>87.088159171789059</v>
      </c>
      <c r="G19" s="11">
        <f t="shared" si="1"/>
        <v>1.1065616217005362E-2</v>
      </c>
      <c r="H19" s="8">
        <v>15180691</v>
      </c>
      <c r="I19" s="8">
        <v>1227.8138951795536</v>
      </c>
      <c r="J19" s="11">
        <f t="shared" si="2"/>
        <v>0.15600877868095464</v>
      </c>
      <c r="K19" s="8">
        <v>9708299</v>
      </c>
      <c r="L19" s="8">
        <v>785.20697185376901</v>
      </c>
      <c r="M19" s="11">
        <f t="shared" si="3"/>
        <v>9.9770153417886795E-2</v>
      </c>
      <c r="N19" s="8">
        <v>5019</v>
      </c>
      <c r="O19" s="8">
        <v>0.40593659010029115</v>
      </c>
      <c r="P19" s="11">
        <f t="shared" si="4"/>
        <v>5.1579210735513379E-5</v>
      </c>
      <c r="Q19" s="8">
        <v>40052510</v>
      </c>
      <c r="R19" s="8">
        <v>3239.4459721772887</v>
      </c>
      <c r="S19" s="11">
        <f t="shared" si="5"/>
        <v>0.41161124801280274</v>
      </c>
      <c r="T19" s="8">
        <v>13452988</v>
      </c>
      <c r="U19" s="8">
        <v>1088.0773212552572</v>
      </c>
      <c r="V19" s="11">
        <f t="shared" si="6"/>
        <v>0.13825353717360683</v>
      </c>
      <c r="W19" s="8">
        <v>97306646</v>
      </c>
      <c r="X19" s="8">
        <v>7870.1590100291169</v>
      </c>
      <c r="Y19" s="13">
        <f t="shared" si="7"/>
        <v>1</v>
      </c>
    </row>
    <row r="20" spans="1:25" x14ac:dyDescent="0.2">
      <c r="A20" s="23" t="s">
        <v>36</v>
      </c>
      <c r="B20" s="8">
        <v>20807117</v>
      </c>
      <c r="C20" s="8">
        <v>474.90737908839844</v>
      </c>
      <c r="D20" s="11">
        <f t="shared" si="0"/>
        <v>0.26335165912384267</v>
      </c>
      <c r="E20" s="8">
        <v>488588</v>
      </c>
      <c r="F20" s="8">
        <v>11.151667313354483</v>
      </c>
      <c r="G20" s="11">
        <f t="shared" si="1"/>
        <v>6.1839639017745732E-3</v>
      </c>
      <c r="H20" s="8">
        <v>24037784</v>
      </c>
      <c r="I20" s="8">
        <v>548.64501403692964</v>
      </c>
      <c r="J20" s="11">
        <f t="shared" si="2"/>
        <v>0.30424158705218796</v>
      </c>
      <c r="K20" s="8">
        <v>5305789</v>
      </c>
      <c r="L20" s="8">
        <v>121.10079200237372</v>
      </c>
      <c r="M20" s="11">
        <f t="shared" si="3"/>
        <v>6.7154346087977212E-2</v>
      </c>
      <c r="N20" s="8">
        <v>204079</v>
      </c>
      <c r="O20" s="8">
        <v>4.6579554013648918</v>
      </c>
      <c r="P20" s="11">
        <f t="shared" si="4"/>
        <v>2.5829884669911112E-3</v>
      </c>
      <c r="Q20" s="8">
        <v>1473571</v>
      </c>
      <c r="R20" s="8">
        <v>33.633191062013559</v>
      </c>
      <c r="S20" s="11">
        <f t="shared" si="5"/>
        <v>1.8650703395707343E-2</v>
      </c>
      <c r="T20" s="8">
        <v>26691942</v>
      </c>
      <c r="U20" s="8">
        <v>609.22424851071605</v>
      </c>
      <c r="V20" s="11">
        <f t="shared" si="6"/>
        <v>0.33783475197151913</v>
      </c>
      <c r="W20" s="8">
        <v>79008870</v>
      </c>
      <c r="X20" s="8">
        <v>1803.3202474151508</v>
      </c>
      <c r="Y20" s="13">
        <f t="shared" si="7"/>
        <v>1</v>
      </c>
    </row>
    <row r="21" spans="1:25" x14ac:dyDescent="0.2">
      <c r="A21" s="23" t="s">
        <v>57</v>
      </c>
      <c r="B21" s="8">
        <v>10877344</v>
      </c>
      <c r="C21" s="8">
        <v>600.0962153812203</v>
      </c>
      <c r="D21" s="11">
        <f t="shared" si="0"/>
        <v>0.24055222693187717</v>
      </c>
      <c r="E21" s="8">
        <v>1641134</v>
      </c>
      <c r="F21" s="8">
        <v>90.540328809445001</v>
      </c>
      <c r="G21" s="11">
        <f t="shared" si="1"/>
        <v>3.629364285928801E-2</v>
      </c>
      <c r="H21" s="8">
        <v>7131106</v>
      </c>
      <c r="I21" s="8">
        <v>393.41862517930048</v>
      </c>
      <c r="J21" s="11">
        <f t="shared" si="2"/>
        <v>0.15770425471395139</v>
      </c>
      <c r="K21" s="8">
        <v>3196269</v>
      </c>
      <c r="L21" s="8">
        <v>176.3361469712016</v>
      </c>
      <c r="M21" s="11">
        <f t="shared" si="3"/>
        <v>7.0685419696510848E-2</v>
      </c>
      <c r="N21" s="8">
        <v>123593</v>
      </c>
      <c r="O21" s="8">
        <v>6.8185479421825006</v>
      </c>
      <c r="P21" s="11">
        <f t="shared" si="4"/>
        <v>2.7332565176932432E-3</v>
      </c>
      <c r="Q21" s="8">
        <v>21504980</v>
      </c>
      <c r="R21" s="8">
        <v>1186.4161977270219</v>
      </c>
      <c r="S21" s="11">
        <f t="shared" si="5"/>
        <v>0.47558216685300009</v>
      </c>
      <c r="T21" s="8">
        <v>743796</v>
      </c>
      <c r="U21" s="8">
        <v>41.03475670307845</v>
      </c>
      <c r="V21" s="11">
        <f t="shared" si="6"/>
        <v>1.6449032427679266E-2</v>
      </c>
      <c r="W21" s="8">
        <v>45218222</v>
      </c>
      <c r="X21" s="8">
        <v>2494.6608187134502</v>
      </c>
      <c r="Y21" s="13">
        <f t="shared" si="7"/>
        <v>1</v>
      </c>
    </row>
    <row r="22" spans="1:25" x14ac:dyDescent="0.2">
      <c r="A22" s="23" t="s">
        <v>59</v>
      </c>
      <c r="B22" s="8">
        <v>10846930</v>
      </c>
      <c r="C22" s="8">
        <v>894.22341302555651</v>
      </c>
      <c r="D22" s="11">
        <f t="shared" si="0"/>
        <v>0.35343875284289172</v>
      </c>
      <c r="E22" s="8">
        <v>394692</v>
      </c>
      <c r="F22" s="8">
        <v>32.538499587798846</v>
      </c>
      <c r="G22" s="11">
        <f t="shared" si="1"/>
        <v>1.2860730938345378E-2</v>
      </c>
      <c r="H22" s="8">
        <v>8707662</v>
      </c>
      <c r="I22" s="8">
        <v>717.86166529266279</v>
      </c>
      <c r="J22" s="11">
        <f t="shared" si="2"/>
        <v>0.28373237381060268</v>
      </c>
      <c r="K22" s="8">
        <v>7895143</v>
      </c>
      <c r="L22" s="8">
        <v>650.87741137675187</v>
      </c>
      <c r="M22" s="11">
        <f t="shared" si="3"/>
        <v>0.25725707600549524</v>
      </c>
      <c r="N22" s="8">
        <v>91907</v>
      </c>
      <c r="O22" s="8">
        <v>7.5768342951360266</v>
      </c>
      <c r="P22" s="11">
        <f t="shared" si="4"/>
        <v>2.9947179024416726E-3</v>
      </c>
      <c r="Q22" s="8">
        <v>348961</v>
      </c>
      <c r="R22" s="8">
        <v>28.768425391591098</v>
      </c>
      <c r="S22" s="11">
        <f t="shared" si="5"/>
        <v>1.1370621976062199E-2</v>
      </c>
      <c r="T22" s="8">
        <v>2404407</v>
      </c>
      <c r="U22" s="8">
        <v>198.21986809563066</v>
      </c>
      <c r="V22" s="11">
        <f t="shared" si="6"/>
        <v>7.8345726524161108E-2</v>
      </c>
      <c r="W22" s="8">
        <v>30689702</v>
      </c>
      <c r="X22" s="8">
        <v>2530.0661170651279</v>
      </c>
      <c r="Y22" s="13">
        <f t="shared" si="7"/>
        <v>1</v>
      </c>
    </row>
    <row r="23" spans="1:25" x14ac:dyDescent="0.2">
      <c r="A23" s="23" t="s">
        <v>51</v>
      </c>
      <c r="B23" s="8">
        <v>20454947</v>
      </c>
      <c r="C23" s="8">
        <v>1379.8534133837022</v>
      </c>
      <c r="D23" s="11">
        <f t="shared" si="0"/>
        <v>0.31790447951962497</v>
      </c>
      <c r="E23" s="8">
        <v>1051990</v>
      </c>
      <c r="F23" s="8">
        <v>70.96532649757151</v>
      </c>
      <c r="G23" s="11">
        <f t="shared" si="1"/>
        <v>1.6349704226065718E-2</v>
      </c>
      <c r="H23" s="8">
        <v>25986603</v>
      </c>
      <c r="I23" s="8">
        <v>1753.0088370210469</v>
      </c>
      <c r="J23" s="11">
        <f t="shared" si="2"/>
        <v>0.40387577152842902</v>
      </c>
      <c r="K23" s="8">
        <v>6261991</v>
      </c>
      <c r="L23" s="8">
        <v>422.42249055585535</v>
      </c>
      <c r="M23" s="11">
        <f t="shared" si="3"/>
        <v>9.7321933398877833E-2</v>
      </c>
      <c r="N23" s="8">
        <v>89645</v>
      </c>
      <c r="O23" s="8">
        <v>6.047288181327577</v>
      </c>
      <c r="P23" s="11">
        <f t="shared" si="4"/>
        <v>1.3932349502805742E-3</v>
      </c>
      <c r="Q23" s="8">
        <v>2867314</v>
      </c>
      <c r="R23" s="8">
        <v>193.42377226119805</v>
      </c>
      <c r="S23" s="11">
        <f t="shared" si="5"/>
        <v>4.4562910125816209E-2</v>
      </c>
      <c r="T23" s="8">
        <v>7630570</v>
      </c>
      <c r="U23" s="8">
        <v>514.74433351322182</v>
      </c>
      <c r="V23" s="11">
        <f t="shared" si="6"/>
        <v>0.11859196625090569</v>
      </c>
      <c r="W23" s="8">
        <v>64343060</v>
      </c>
      <c r="X23" s="8">
        <v>4340.4654614139235</v>
      </c>
      <c r="Y23" s="13">
        <f t="shared" si="7"/>
        <v>1</v>
      </c>
    </row>
    <row r="24" spans="1:25" x14ac:dyDescent="0.2">
      <c r="A24" s="23" t="s">
        <v>53</v>
      </c>
      <c r="B24" s="8">
        <v>13930222</v>
      </c>
      <c r="C24" s="8">
        <v>1053.2452744593982</v>
      </c>
      <c r="D24" s="11">
        <f t="shared" si="0"/>
        <v>0.51816748840595472</v>
      </c>
      <c r="E24" s="8">
        <v>139186</v>
      </c>
      <c r="F24" s="8">
        <v>10.523665507334039</v>
      </c>
      <c r="G24" s="11">
        <f t="shared" si="1"/>
        <v>5.1773518068320241E-3</v>
      </c>
      <c r="H24" s="8">
        <v>8651365</v>
      </c>
      <c r="I24" s="8">
        <v>654.11802510207167</v>
      </c>
      <c r="J24" s="11">
        <f t="shared" si="2"/>
        <v>0.32180794199354346</v>
      </c>
      <c r="K24" s="8">
        <v>2298077</v>
      </c>
      <c r="L24" s="8">
        <v>173.75449871465295</v>
      </c>
      <c r="M24" s="11">
        <f t="shared" si="3"/>
        <v>8.5482398432235415E-2</v>
      </c>
      <c r="N24" s="8">
        <v>230892</v>
      </c>
      <c r="O24" s="8">
        <v>17.45743233025858</v>
      </c>
      <c r="P24" s="11">
        <f t="shared" si="4"/>
        <v>8.5885729411223806E-3</v>
      </c>
      <c r="Q24" s="8">
        <v>638006</v>
      </c>
      <c r="R24" s="8">
        <v>48.238772115530018</v>
      </c>
      <c r="S24" s="11">
        <f t="shared" si="5"/>
        <v>2.3732139129435954E-2</v>
      </c>
      <c r="T24" s="8">
        <v>995880</v>
      </c>
      <c r="U24" s="8">
        <v>75.297141993044008</v>
      </c>
      <c r="V24" s="11">
        <f t="shared" si="6"/>
        <v>3.7044107290876066E-2</v>
      </c>
      <c r="W24" s="8">
        <v>26883628</v>
      </c>
      <c r="X24" s="8">
        <v>2032.6348102222894</v>
      </c>
      <c r="Y24" s="13">
        <f t="shared" si="7"/>
        <v>1</v>
      </c>
    </row>
    <row r="25" spans="1:25" x14ac:dyDescent="0.2">
      <c r="A25" s="23" t="s">
        <v>45</v>
      </c>
      <c r="B25" s="8">
        <v>18486037</v>
      </c>
      <c r="C25" s="8">
        <v>731.56978906961103</v>
      </c>
      <c r="D25" s="11">
        <f t="shared" si="0"/>
        <v>0.31595120366810309</v>
      </c>
      <c r="E25" s="8">
        <v>3713167</v>
      </c>
      <c r="F25" s="8">
        <v>146.94554592583799</v>
      </c>
      <c r="G25" s="11">
        <f t="shared" si="1"/>
        <v>6.3463011735326466E-2</v>
      </c>
      <c r="H25" s="8">
        <v>21524861</v>
      </c>
      <c r="I25" s="8">
        <v>851.82876251533503</v>
      </c>
      <c r="J25" s="11">
        <f t="shared" si="2"/>
        <v>0.36788878772332917</v>
      </c>
      <c r="K25" s="8">
        <v>6043578</v>
      </c>
      <c r="L25" s="8">
        <v>239.16965451739284</v>
      </c>
      <c r="M25" s="11">
        <f t="shared" si="3"/>
        <v>0.10329286604598201</v>
      </c>
      <c r="N25" s="8">
        <v>203899</v>
      </c>
      <c r="O25" s="8">
        <v>8.0691360956112224</v>
      </c>
      <c r="P25" s="11">
        <f t="shared" si="4"/>
        <v>3.4849077969887512E-3</v>
      </c>
      <c r="Q25" s="8">
        <v>6554049</v>
      </c>
      <c r="R25" s="8">
        <v>259.37112667695595</v>
      </c>
      <c r="S25" s="11">
        <f t="shared" si="5"/>
        <v>0.11201750112529404</v>
      </c>
      <c r="T25" s="8">
        <v>1983561</v>
      </c>
      <c r="U25" s="8">
        <v>78.497803632909893</v>
      </c>
      <c r="V25" s="11">
        <f t="shared" si="6"/>
        <v>3.3901721904976506E-2</v>
      </c>
      <c r="W25" s="8">
        <v>58509152</v>
      </c>
      <c r="X25" s="8">
        <v>2315.4518184336539</v>
      </c>
      <c r="Y25" s="13">
        <f t="shared" si="7"/>
        <v>1</v>
      </c>
    </row>
    <row r="26" spans="1:25" x14ac:dyDescent="0.2">
      <c r="A26" s="23" t="s">
        <v>43</v>
      </c>
      <c r="B26" s="8">
        <v>29488717</v>
      </c>
      <c r="C26" s="8">
        <v>727.39805130735078</v>
      </c>
      <c r="D26" s="11">
        <f t="shared" si="0"/>
        <v>0.28686144092694926</v>
      </c>
      <c r="E26" s="8">
        <v>1776267</v>
      </c>
      <c r="F26" s="8">
        <v>43.815170202269364</v>
      </c>
      <c r="G26" s="11">
        <f t="shared" si="1"/>
        <v>1.727923636321612E-2</v>
      </c>
      <c r="H26" s="8">
        <v>19723189</v>
      </c>
      <c r="I26" s="8">
        <v>486.51181549087323</v>
      </c>
      <c r="J26" s="11">
        <f t="shared" si="2"/>
        <v>0.19186397347210987</v>
      </c>
      <c r="K26" s="8">
        <v>21784792</v>
      </c>
      <c r="L26" s="8">
        <v>537.36536753823384</v>
      </c>
      <c r="M26" s="11">
        <f t="shared" si="3"/>
        <v>0.2119189120168869</v>
      </c>
      <c r="N26" s="8">
        <v>304753</v>
      </c>
      <c r="O26" s="8">
        <v>7.517340897878638</v>
      </c>
      <c r="P26" s="11">
        <f t="shared" si="4"/>
        <v>2.9645875982603981E-3</v>
      </c>
      <c r="Q26" s="8">
        <v>6748659</v>
      </c>
      <c r="R26" s="8">
        <v>166.46914158855452</v>
      </c>
      <c r="S26" s="11">
        <f t="shared" si="5"/>
        <v>6.5649856691446587E-2</v>
      </c>
      <c r="T26" s="8">
        <v>22971395</v>
      </c>
      <c r="U26" s="8">
        <v>566.63529847064626</v>
      </c>
      <c r="V26" s="11">
        <f t="shared" si="6"/>
        <v>0.22346199293113084</v>
      </c>
      <c r="W26" s="8">
        <v>102797772</v>
      </c>
      <c r="X26" s="8">
        <v>2535.7121854958068</v>
      </c>
      <c r="Y26" s="13">
        <f t="shared" si="7"/>
        <v>1</v>
      </c>
    </row>
    <row r="27" spans="1:25" x14ac:dyDescent="0.2">
      <c r="A27" s="23" t="s">
        <v>26</v>
      </c>
      <c r="B27" s="8">
        <v>108088056</v>
      </c>
      <c r="C27" s="8">
        <v>549.95449272412736</v>
      </c>
      <c r="D27" s="11">
        <f t="shared" si="0"/>
        <v>0.21823683381758494</v>
      </c>
      <c r="E27" s="8">
        <v>61741771</v>
      </c>
      <c r="F27" s="8">
        <v>314.14353821105118</v>
      </c>
      <c r="G27" s="11">
        <f t="shared" si="1"/>
        <v>0.1246606620192187</v>
      </c>
      <c r="H27" s="8">
        <v>40671466</v>
      </c>
      <c r="I27" s="8">
        <v>206.93734608731046</v>
      </c>
      <c r="J27" s="11">
        <f t="shared" si="2"/>
        <v>8.2118342165017344E-2</v>
      </c>
      <c r="K27" s="8">
        <v>228999496</v>
      </c>
      <c r="L27" s="8">
        <v>1165.1546555408568</v>
      </c>
      <c r="M27" s="11">
        <f t="shared" si="3"/>
        <v>0.46236491618336351</v>
      </c>
      <c r="N27" s="8">
        <v>1764426</v>
      </c>
      <c r="O27" s="8">
        <v>8.9774397069298875</v>
      </c>
      <c r="P27" s="11">
        <f t="shared" si="4"/>
        <v>3.5624911576300909E-3</v>
      </c>
      <c r="Q27" s="8">
        <v>11416707</v>
      </c>
      <c r="R27" s="8">
        <v>58.088465452325224</v>
      </c>
      <c r="S27" s="11">
        <f t="shared" si="5"/>
        <v>2.3051075951472922E-2</v>
      </c>
      <c r="T27" s="8">
        <v>42596781</v>
      </c>
      <c r="U27" s="8">
        <v>216.73339269359926</v>
      </c>
      <c r="V27" s="11">
        <f t="shared" si="6"/>
        <v>8.6005678705712491E-2</v>
      </c>
      <c r="W27" s="8">
        <v>495278703</v>
      </c>
      <c r="X27" s="8">
        <v>2519.9893304162001</v>
      </c>
      <c r="Y27" s="13">
        <f t="shared" si="7"/>
        <v>1</v>
      </c>
    </row>
    <row r="28" spans="1:25" x14ac:dyDescent="0.2">
      <c r="A28" s="23" t="s">
        <v>32</v>
      </c>
      <c r="B28" s="8">
        <v>62404912</v>
      </c>
      <c r="C28" s="8">
        <v>611.42323029442025</v>
      </c>
      <c r="D28" s="11">
        <f t="shared" si="0"/>
        <v>0.36563298230349689</v>
      </c>
      <c r="E28" s="8">
        <v>14407871</v>
      </c>
      <c r="F28" s="8">
        <v>141.16368000783814</v>
      </c>
      <c r="G28" s="11">
        <f t="shared" si="1"/>
        <v>8.4416317138209671E-2</v>
      </c>
      <c r="H28" s="8">
        <v>41003918</v>
      </c>
      <c r="I28" s="8">
        <v>401.74318326556607</v>
      </c>
      <c r="J28" s="11">
        <f t="shared" si="2"/>
        <v>0.24024366582662657</v>
      </c>
      <c r="K28" s="8">
        <v>20427768</v>
      </c>
      <c r="L28" s="8">
        <v>200.1446921079704</v>
      </c>
      <c r="M28" s="11">
        <f t="shared" si="3"/>
        <v>0.11968714474982257</v>
      </c>
      <c r="N28" s="8">
        <v>934692</v>
      </c>
      <c r="O28" s="8">
        <v>9.1578111987458968</v>
      </c>
      <c r="P28" s="11">
        <f t="shared" si="4"/>
        <v>5.4763994138028772E-3</v>
      </c>
      <c r="Q28" s="8">
        <v>29221307</v>
      </c>
      <c r="R28" s="8">
        <v>286.30095527360015</v>
      </c>
      <c r="S28" s="11">
        <f t="shared" si="5"/>
        <v>0.17120885652744852</v>
      </c>
      <c r="T28" s="8">
        <v>2275907</v>
      </c>
      <c r="U28" s="8">
        <v>22.298603830892077</v>
      </c>
      <c r="V28" s="11">
        <f t="shared" si="6"/>
        <v>1.3334634040592905E-2</v>
      </c>
      <c r="W28" s="8">
        <v>170676375</v>
      </c>
      <c r="X28" s="8">
        <v>1672.232155979033</v>
      </c>
      <c r="Y28" s="13">
        <f t="shared" si="7"/>
        <v>1</v>
      </c>
    </row>
    <row r="29" spans="1:25" x14ac:dyDescent="0.2">
      <c r="A29" s="23" t="s">
        <v>8</v>
      </c>
      <c r="B29" s="8">
        <v>1390723000</v>
      </c>
      <c r="C29" s="8">
        <v>933.13691731068843</v>
      </c>
      <c r="D29" s="11">
        <f t="shared" si="0"/>
        <v>0.29933075167430462</v>
      </c>
      <c r="E29" s="8">
        <v>162601000</v>
      </c>
      <c r="F29" s="8">
        <v>109.10080288571862</v>
      </c>
      <c r="G29" s="11">
        <f t="shared" si="1"/>
        <v>3.4997249310605778E-2</v>
      </c>
      <c r="H29" s="8">
        <v>574064000</v>
      </c>
      <c r="I29" s="8">
        <v>385.18116929039286</v>
      </c>
      <c r="J29" s="11">
        <f t="shared" si="2"/>
        <v>0.12355804040715368</v>
      </c>
      <c r="K29" s="8">
        <v>875237000</v>
      </c>
      <c r="L29" s="8">
        <v>587.25997635492831</v>
      </c>
      <c r="M29" s="11">
        <f t="shared" si="3"/>
        <v>0.18838068335906097</v>
      </c>
      <c r="N29" s="8">
        <v>13301000</v>
      </c>
      <c r="O29" s="8">
        <v>8.9246055017062833</v>
      </c>
      <c r="P29" s="11">
        <f t="shared" si="4"/>
        <v>2.8628262623253699E-3</v>
      </c>
      <c r="Q29" s="8">
        <v>36455000</v>
      </c>
      <c r="R29" s="8">
        <v>24.460303252740587</v>
      </c>
      <c r="S29" s="11">
        <f t="shared" si="5"/>
        <v>7.8463522587077176E-3</v>
      </c>
      <c r="T29" s="8">
        <v>1593727000</v>
      </c>
      <c r="U29" s="8">
        <v>1069.3470229620216</v>
      </c>
      <c r="V29" s="11">
        <f t="shared" si="6"/>
        <v>0.3430240967278419</v>
      </c>
      <c r="W29" s="8">
        <v>4646108000</v>
      </c>
      <c r="X29" s="8">
        <v>3117.4107975581969</v>
      </c>
      <c r="Y29" s="13">
        <f t="shared" si="7"/>
        <v>1</v>
      </c>
    </row>
    <row r="30" spans="1:25" x14ac:dyDescent="0.2">
      <c r="A30" s="23" t="s">
        <v>50</v>
      </c>
      <c r="B30" s="8">
        <v>6329294</v>
      </c>
      <c r="C30" s="8">
        <v>321.85578438850752</v>
      </c>
      <c r="D30" s="11">
        <f t="shared" si="0"/>
        <v>0.14240183043436414</v>
      </c>
      <c r="E30" s="8">
        <v>199579</v>
      </c>
      <c r="F30" s="8">
        <v>10.148944825832698</v>
      </c>
      <c r="G30" s="11">
        <f t="shared" si="1"/>
        <v>4.4902977988161017E-3</v>
      </c>
      <c r="H30" s="8">
        <v>16515589</v>
      </c>
      <c r="I30" s="8">
        <v>839.84688532926521</v>
      </c>
      <c r="J30" s="11">
        <f t="shared" si="2"/>
        <v>0.37158174423587359</v>
      </c>
      <c r="K30" s="8">
        <v>1790880</v>
      </c>
      <c r="L30" s="8">
        <v>91.069412662090002</v>
      </c>
      <c r="M30" s="11">
        <f t="shared" si="3"/>
        <v>4.0292738824945412E-2</v>
      </c>
      <c r="N30" s="8">
        <v>318880</v>
      </c>
      <c r="O30" s="8">
        <v>16.215611492499363</v>
      </c>
      <c r="P30" s="11">
        <f t="shared" si="4"/>
        <v>7.1744329918803007E-3</v>
      </c>
      <c r="Q30" s="8">
        <v>17283314</v>
      </c>
      <c r="R30" s="8">
        <v>878.88705822527334</v>
      </c>
      <c r="S30" s="11">
        <f t="shared" si="5"/>
        <v>0.38885467313919558</v>
      </c>
      <c r="T30" s="8">
        <v>2009182</v>
      </c>
      <c r="U30" s="8">
        <v>102.17045512331553</v>
      </c>
      <c r="V30" s="11">
        <f t="shared" si="6"/>
        <v>4.5204282574924877E-2</v>
      </c>
      <c r="W30" s="8">
        <v>44446718</v>
      </c>
      <c r="X30" s="8">
        <v>2260.1941520467835</v>
      </c>
      <c r="Y30" s="13">
        <f t="shared" si="7"/>
        <v>1</v>
      </c>
    </row>
    <row r="31" spans="1:25" x14ac:dyDescent="0.2">
      <c r="A31" s="23" t="s">
        <v>30</v>
      </c>
      <c r="B31" s="8">
        <v>498268981</v>
      </c>
      <c r="C31" s="8">
        <v>3081.4027099231921</v>
      </c>
      <c r="D31" s="11">
        <f t="shared" si="0"/>
        <v>0.60570334828249095</v>
      </c>
      <c r="E31" s="8">
        <v>42113649</v>
      </c>
      <c r="F31" s="8">
        <v>260.43987705779767</v>
      </c>
      <c r="G31" s="11">
        <f t="shared" si="1"/>
        <v>5.1193991960927582E-2</v>
      </c>
      <c r="H31" s="8">
        <v>63146921</v>
      </c>
      <c r="I31" s="8">
        <v>390.51416185328566</v>
      </c>
      <c r="J31" s="11">
        <f t="shared" si="2"/>
        <v>7.676235716433237E-2</v>
      </c>
      <c r="K31" s="8">
        <v>100184480</v>
      </c>
      <c r="L31" s="8">
        <v>619.56240491768813</v>
      </c>
      <c r="M31" s="11">
        <f t="shared" si="3"/>
        <v>0.12178577695154627</v>
      </c>
      <c r="N31" s="8">
        <v>63289717</v>
      </c>
      <c r="O31" s="8">
        <v>391.39724307677085</v>
      </c>
      <c r="P31" s="11">
        <f t="shared" si="4"/>
        <v>7.6935942152801376E-2</v>
      </c>
      <c r="Q31" s="8">
        <v>29737951</v>
      </c>
      <c r="R31" s="8">
        <v>183.90589479412748</v>
      </c>
      <c r="S31" s="11">
        <f t="shared" si="5"/>
        <v>3.6149905329468324E-2</v>
      </c>
      <c r="T31" s="8">
        <v>25887039</v>
      </c>
      <c r="U31" s="8">
        <v>160.09102546659906</v>
      </c>
      <c r="V31" s="11">
        <f t="shared" si="6"/>
        <v>3.1468678158433121E-2</v>
      </c>
      <c r="W31" s="8">
        <v>822628738</v>
      </c>
      <c r="X31" s="8">
        <v>5087.3133170894607</v>
      </c>
      <c r="Y31" s="13">
        <f t="shared" si="7"/>
        <v>1</v>
      </c>
    </row>
    <row r="32" spans="1:25" x14ac:dyDescent="0.2">
      <c r="A32" s="23" t="s">
        <v>37</v>
      </c>
      <c r="B32" s="8">
        <v>22136487</v>
      </c>
      <c r="C32" s="8">
        <v>469.01324208652909</v>
      </c>
      <c r="D32" s="11">
        <f t="shared" si="0"/>
        <v>0.24659522602769163</v>
      </c>
      <c r="E32" s="8">
        <v>2390567</v>
      </c>
      <c r="F32" s="8">
        <v>50.649752108140177</v>
      </c>
      <c r="G32" s="11">
        <f t="shared" si="1"/>
        <v>2.6630350592636524E-2</v>
      </c>
      <c r="H32" s="8">
        <v>26021646</v>
      </c>
      <c r="I32" s="8">
        <v>551.32942073816685</v>
      </c>
      <c r="J32" s="11">
        <f t="shared" si="2"/>
        <v>0.28987497776781734</v>
      </c>
      <c r="K32" s="8">
        <v>8595556</v>
      </c>
      <c r="L32" s="8">
        <v>182.11695410822492</v>
      </c>
      <c r="M32" s="11">
        <f t="shared" si="3"/>
        <v>9.5752459487075836E-2</v>
      </c>
      <c r="N32" s="8">
        <v>451883</v>
      </c>
      <c r="O32" s="8">
        <v>9.5741980592397979</v>
      </c>
      <c r="P32" s="11">
        <f t="shared" si="4"/>
        <v>5.0338696706063333E-3</v>
      </c>
      <c r="Q32" s="8">
        <v>1727692</v>
      </c>
      <c r="R32" s="8">
        <v>36.605195135387092</v>
      </c>
      <c r="S32" s="11">
        <f t="shared" si="5"/>
        <v>1.9246079978554619E-2</v>
      </c>
      <c r="T32" s="8">
        <v>28444683</v>
      </c>
      <c r="U32" s="8">
        <v>602.66712572566632</v>
      </c>
      <c r="V32" s="11">
        <f t="shared" si="6"/>
        <v>0.3168670364756177</v>
      </c>
      <c r="W32" s="8">
        <v>89768514</v>
      </c>
      <c r="X32" s="8">
        <v>1901.9558879613544</v>
      </c>
      <c r="Y32" s="13">
        <f t="shared" si="7"/>
        <v>1</v>
      </c>
    </row>
    <row r="33" spans="1:25" x14ac:dyDescent="0.2">
      <c r="A33" s="28" t="s">
        <v>52</v>
      </c>
      <c r="B33" s="29">
        <v>8313522</v>
      </c>
      <c r="C33" s="29">
        <v>569.80959561343388</v>
      </c>
      <c r="D33" s="30">
        <f t="shared" si="0"/>
        <v>0.24089929859327469</v>
      </c>
      <c r="E33" s="29">
        <v>321654</v>
      </c>
      <c r="F33" s="29">
        <v>22.046196024674433</v>
      </c>
      <c r="G33" s="30">
        <f t="shared" si="1"/>
        <v>9.3205049544249925E-3</v>
      </c>
      <c r="H33" s="29">
        <v>9525221</v>
      </c>
      <c r="I33" s="29">
        <v>652.85956134338585</v>
      </c>
      <c r="J33" s="30">
        <f t="shared" si="2"/>
        <v>0.27601046317624833</v>
      </c>
      <c r="K33" s="29">
        <v>5425730</v>
      </c>
      <c r="L33" s="29">
        <v>371.88005483207678</v>
      </c>
      <c r="M33" s="30">
        <f t="shared" si="3"/>
        <v>0.15722031545192136</v>
      </c>
      <c r="N33" s="29">
        <v>120040</v>
      </c>
      <c r="O33" s="29">
        <v>8.2275531185743667</v>
      </c>
      <c r="P33" s="30">
        <f t="shared" si="4"/>
        <v>3.4783755673151156E-3</v>
      </c>
      <c r="Q33" s="29">
        <v>431723</v>
      </c>
      <c r="R33" s="29">
        <v>29.590335846470186</v>
      </c>
      <c r="S33" s="30">
        <f t="shared" si="5"/>
        <v>1.2509952807797264E-2</v>
      </c>
      <c r="T33" s="29">
        <v>10372472</v>
      </c>
      <c r="U33" s="29">
        <v>710.93022618231669</v>
      </c>
      <c r="V33" s="30">
        <f t="shared" si="6"/>
        <v>0.30056108944901822</v>
      </c>
      <c r="W33" s="29">
        <v>34510362</v>
      </c>
      <c r="X33" s="29">
        <v>2365.3435229609322</v>
      </c>
      <c r="Y33" s="31">
        <f t="shared" si="7"/>
        <v>1</v>
      </c>
    </row>
    <row r="34" spans="1:25" x14ac:dyDescent="0.2">
      <c r="A34" s="23" t="s">
        <v>61</v>
      </c>
      <c r="B34" s="8">
        <v>3399722</v>
      </c>
      <c r="C34" s="8">
        <v>428.33841501826885</v>
      </c>
      <c r="D34" s="11">
        <f t="shared" si="0"/>
        <v>0.18612285879620125</v>
      </c>
      <c r="E34" s="8">
        <v>548546</v>
      </c>
      <c r="F34" s="8">
        <v>69.11251102431649</v>
      </c>
      <c r="G34" s="11">
        <f t="shared" si="1"/>
        <v>3.0030970091443069E-2</v>
      </c>
      <c r="H34" s="8">
        <v>9496035</v>
      </c>
      <c r="I34" s="8">
        <v>1196.4262315736423</v>
      </c>
      <c r="J34" s="11">
        <f t="shared" si="2"/>
        <v>0.51987461958030246</v>
      </c>
      <c r="K34" s="8">
        <v>543404</v>
      </c>
      <c r="L34" s="8">
        <v>68.464659191130153</v>
      </c>
      <c r="M34" s="11">
        <f t="shared" si="3"/>
        <v>2.9749463621228718E-2</v>
      </c>
      <c r="N34" s="8">
        <v>109915</v>
      </c>
      <c r="O34" s="8">
        <v>13.848431397253369</v>
      </c>
      <c r="P34" s="11">
        <f t="shared" si="4"/>
        <v>6.0174608466764222E-3</v>
      </c>
      <c r="Q34" s="8">
        <v>483250</v>
      </c>
      <c r="R34" s="8">
        <v>60.885725085044726</v>
      </c>
      <c r="S34" s="11">
        <f t="shared" si="5"/>
        <v>2.6456243043773652E-2</v>
      </c>
      <c r="T34" s="8">
        <v>3685138</v>
      </c>
      <c r="U34" s="8">
        <v>464.29860148670781</v>
      </c>
      <c r="V34" s="11">
        <f t="shared" si="6"/>
        <v>0.20174838402037445</v>
      </c>
      <c r="W34" s="8">
        <v>18266010</v>
      </c>
      <c r="X34" s="8">
        <v>2301.3745747763637</v>
      </c>
      <c r="Y34" s="13">
        <f t="shared" si="7"/>
        <v>1</v>
      </c>
    </row>
    <row r="35" spans="1:25" x14ac:dyDescent="0.2">
      <c r="A35" s="23" t="s">
        <v>20</v>
      </c>
      <c r="B35" s="8">
        <v>176893789</v>
      </c>
      <c r="C35" s="8">
        <v>442.07753497508384</v>
      </c>
      <c r="D35" s="11">
        <f t="shared" si="0"/>
        <v>0.17619948778096173</v>
      </c>
      <c r="E35" s="8">
        <v>73129574</v>
      </c>
      <c r="F35" s="8">
        <v>182.75905553528497</v>
      </c>
      <c r="G35" s="11">
        <f t="shared" si="1"/>
        <v>7.2842543275727659E-2</v>
      </c>
      <c r="H35" s="8">
        <v>125937995</v>
      </c>
      <c r="I35" s="8">
        <v>314.73325719369626</v>
      </c>
      <c r="J35" s="11">
        <f t="shared" si="2"/>
        <v>0.12544369328400398</v>
      </c>
      <c r="K35" s="8">
        <v>570155618</v>
      </c>
      <c r="L35" s="8">
        <v>1424.8832114599318</v>
      </c>
      <c r="M35" s="11">
        <f t="shared" si="3"/>
        <v>0.56791777944808275</v>
      </c>
      <c r="N35" s="8">
        <v>3212696</v>
      </c>
      <c r="O35" s="8">
        <v>8.0288897441408302</v>
      </c>
      <c r="P35" s="11">
        <f t="shared" si="4"/>
        <v>3.2000862935665005E-3</v>
      </c>
      <c r="Q35" s="8">
        <v>6964509</v>
      </c>
      <c r="R35" s="8">
        <v>17.405093691739431</v>
      </c>
      <c r="S35" s="11">
        <f t="shared" si="5"/>
        <v>6.9371735739455383E-3</v>
      </c>
      <c r="T35" s="8">
        <v>47646246</v>
      </c>
      <c r="U35" s="8">
        <v>119.07334396289318</v>
      </c>
      <c r="V35" s="11">
        <f t="shared" si="6"/>
        <v>4.7459236343711859E-2</v>
      </c>
      <c r="W35" s="8">
        <v>1003940427</v>
      </c>
      <c r="X35" s="8">
        <v>2508.9603865627701</v>
      </c>
      <c r="Y35" s="13">
        <f t="shared" si="7"/>
        <v>1</v>
      </c>
    </row>
    <row r="36" spans="1:25" x14ac:dyDescent="0.2">
      <c r="A36" s="23" t="s">
        <v>1</v>
      </c>
      <c r="B36" s="8">
        <v>510999077</v>
      </c>
      <c r="C36" s="8">
        <v>652.96804156513269</v>
      </c>
      <c r="D36" s="11">
        <f t="shared" si="0"/>
        <v>0.27158542739779384</v>
      </c>
      <c r="E36" s="8">
        <v>99429275</v>
      </c>
      <c r="F36" s="8">
        <v>127.05333902391963</v>
      </c>
      <c r="G36" s="11">
        <f t="shared" si="1"/>
        <v>5.284460063071264E-2</v>
      </c>
      <c r="H36" s="8">
        <v>207834786</v>
      </c>
      <c r="I36" s="8">
        <v>265.57674816216638</v>
      </c>
      <c r="J36" s="11">
        <f t="shared" si="2"/>
        <v>0.11045988481098375</v>
      </c>
      <c r="K36" s="8">
        <v>642949886</v>
      </c>
      <c r="L36" s="8">
        <v>821.57825088585309</v>
      </c>
      <c r="M36" s="11">
        <f t="shared" si="3"/>
        <v>0.34171454987710831</v>
      </c>
      <c r="N36" s="8">
        <v>5356048</v>
      </c>
      <c r="O36" s="8">
        <v>6.8440988066380521</v>
      </c>
      <c r="P36" s="11">
        <f t="shared" si="4"/>
        <v>2.846628596245192E-3</v>
      </c>
      <c r="Q36" s="8">
        <v>29700015</v>
      </c>
      <c r="R36" s="8">
        <v>37.951459213702385</v>
      </c>
      <c r="S36" s="11">
        <f t="shared" si="5"/>
        <v>1.5784942929546401E-2</v>
      </c>
      <c r="T36" s="8">
        <v>385271767</v>
      </c>
      <c r="U36" s="8">
        <v>492.31038272174436</v>
      </c>
      <c r="V36" s="11">
        <f t="shared" si="6"/>
        <v>0.20476396575760986</v>
      </c>
      <c r="W36" s="8">
        <v>1881540854</v>
      </c>
      <c r="X36" s="8">
        <v>2404.2823203791568</v>
      </c>
      <c r="Y36" s="13">
        <f t="shared" si="7"/>
        <v>1</v>
      </c>
    </row>
    <row r="37" spans="1:25" x14ac:dyDescent="0.2">
      <c r="A37" s="23" t="s">
        <v>18</v>
      </c>
      <c r="B37" s="8">
        <v>194378526</v>
      </c>
      <c r="C37" s="8">
        <v>656.85951993944332</v>
      </c>
      <c r="D37" s="11">
        <f t="shared" si="0"/>
        <v>0.19154270729554071</v>
      </c>
      <c r="E37" s="8">
        <v>27238856</v>
      </c>
      <c r="F37" s="8">
        <v>92.04772895468723</v>
      </c>
      <c r="G37" s="11">
        <f t="shared" si="1"/>
        <v>2.6841464071362404E-2</v>
      </c>
      <c r="H37" s="8">
        <v>108011189</v>
      </c>
      <c r="I37" s="8">
        <v>365.00008110272677</v>
      </c>
      <c r="J37" s="11">
        <f t="shared" si="2"/>
        <v>0.10643539687748392</v>
      </c>
      <c r="K37" s="8">
        <v>413602659</v>
      </c>
      <c r="L37" s="8">
        <v>1397.6793096806243</v>
      </c>
      <c r="M37" s="11">
        <f t="shared" si="3"/>
        <v>0.40756854514625929</v>
      </c>
      <c r="N37" s="8">
        <v>674479</v>
      </c>
      <c r="O37" s="8">
        <v>2.279253584571558</v>
      </c>
      <c r="P37" s="11">
        <f t="shared" si="4"/>
        <v>6.6463892042266544E-4</v>
      </c>
      <c r="Q37" s="8">
        <v>105497299</v>
      </c>
      <c r="R37" s="8">
        <v>356.5049421974108</v>
      </c>
      <c r="S37" s="11">
        <f t="shared" si="5"/>
        <v>0.10395818241170911</v>
      </c>
      <c r="T37" s="8">
        <v>165402143</v>
      </c>
      <c r="U37" s="8">
        <v>558.94020025614941</v>
      </c>
      <c r="V37" s="11">
        <f t="shared" si="6"/>
        <v>0.16298906527722187</v>
      </c>
      <c r="W37" s="8">
        <v>1014805151</v>
      </c>
      <c r="X37" s="8">
        <v>3429.3110357156133</v>
      </c>
      <c r="Y37" s="13">
        <f t="shared" si="7"/>
        <v>1</v>
      </c>
    </row>
    <row r="38" spans="1:25" x14ac:dyDescent="0.2">
      <c r="A38" s="23" t="s">
        <v>42</v>
      </c>
      <c r="B38" s="8">
        <v>25730534</v>
      </c>
      <c r="C38" s="8">
        <v>590.46134428712389</v>
      </c>
      <c r="D38" s="11">
        <f t="shared" si="0"/>
        <v>0.17234542431624511</v>
      </c>
      <c r="E38" s="8">
        <v>9881557</v>
      </c>
      <c r="F38" s="8">
        <v>226.76083713885765</v>
      </c>
      <c r="G38" s="11">
        <f t="shared" si="1"/>
        <v>6.6187554990897665E-2</v>
      </c>
      <c r="H38" s="8">
        <v>19706361</v>
      </c>
      <c r="I38" s="8">
        <v>452.21931294031253</v>
      </c>
      <c r="J38" s="11">
        <f t="shared" si="2"/>
        <v>0.13199497329803198</v>
      </c>
      <c r="K38" s="8">
        <v>10033409</v>
      </c>
      <c r="L38" s="8">
        <v>230.24551942538494</v>
      </c>
      <c r="M38" s="11">
        <f t="shared" si="3"/>
        <v>6.720467330539788E-2</v>
      </c>
      <c r="N38" s="8">
        <v>191213</v>
      </c>
      <c r="O38" s="8">
        <v>4.3879340018817263</v>
      </c>
      <c r="P38" s="11">
        <f t="shared" si="4"/>
        <v>1.2807618225017085E-3</v>
      </c>
      <c r="Q38" s="8">
        <v>69207416</v>
      </c>
      <c r="R38" s="8">
        <v>1588.1638479014159</v>
      </c>
      <c r="S38" s="11">
        <f t="shared" si="5"/>
        <v>0.4635574790772275</v>
      </c>
      <c r="T38" s="8">
        <v>14545809</v>
      </c>
      <c r="U38" s="8">
        <v>333.79555728939579</v>
      </c>
      <c r="V38" s="11">
        <f t="shared" si="6"/>
        <v>9.7429133189698161E-2</v>
      </c>
      <c r="W38" s="8">
        <v>149296299</v>
      </c>
      <c r="X38" s="8">
        <v>3426.0343529843726</v>
      </c>
      <c r="Y38" s="13">
        <f t="shared" si="7"/>
        <v>1</v>
      </c>
    </row>
    <row r="39" spans="1:25" x14ac:dyDescent="0.2">
      <c r="A39" s="23" t="s">
        <v>60</v>
      </c>
      <c r="B39" s="8">
        <v>3313087</v>
      </c>
      <c r="C39" s="8">
        <v>443.87553590568058</v>
      </c>
      <c r="D39" s="11">
        <f t="shared" si="0"/>
        <v>0.17818022372997086</v>
      </c>
      <c r="E39" s="8">
        <v>32499</v>
      </c>
      <c r="F39" s="8">
        <v>4.354099678456592</v>
      </c>
      <c r="G39" s="11">
        <f t="shared" si="1"/>
        <v>1.7478198100443251E-3</v>
      </c>
      <c r="H39" s="8">
        <v>11605119</v>
      </c>
      <c r="I39" s="8">
        <v>1554.8122990353697</v>
      </c>
      <c r="J39" s="11">
        <f t="shared" si="2"/>
        <v>0.62413172362601266</v>
      </c>
      <c r="K39" s="8">
        <v>2009440</v>
      </c>
      <c r="L39" s="8">
        <v>269.21757770632371</v>
      </c>
      <c r="M39" s="11">
        <f t="shared" si="3"/>
        <v>0.10806914179191571</v>
      </c>
      <c r="N39" s="8">
        <v>176387</v>
      </c>
      <c r="O39" s="8">
        <v>23.631698821007504</v>
      </c>
      <c r="P39" s="11">
        <f t="shared" si="4"/>
        <v>9.4862208940056109E-3</v>
      </c>
      <c r="Q39" s="8">
        <v>662660</v>
      </c>
      <c r="R39" s="8">
        <v>88.780814576634512</v>
      </c>
      <c r="S39" s="11">
        <f t="shared" si="5"/>
        <v>3.5638335804916224E-2</v>
      </c>
      <c r="T39" s="8">
        <v>794830</v>
      </c>
      <c r="U39" s="8">
        <v>106.48847802786709</v>
      </c>
      <c r="V39" s="11">
        <f t="shared" si="6"/>
        <v>4.2746534343134586E-2</v>
      </c>
      <c r="W39" s="8">
        <v>18594022</v>
      </c>
      <c r="X39" s="8">
        <v>2491.1605037513395</v>
      </c>
      <c r="Y39" s="13">
        <f t="shared" si="7"/>
        <v>1</v>
      </c>
    </row>
    <row r="40" spans="1:25" x14ac:dyDescent="0.2">
      <c r="A40" s="23" t="s">
        <v>2</v>
      </c>
      <c r="B40" s="8">
        <v>12468744</v>
      </c>
      <c r="C40" s="8">
        <v>688.04458669021085</v>
      </c>
      <c r="D40" s="11">
        <f t="shared" si="0"/>
        <v>0.18197429718263591</v>
      </c>
      <c r="E40" s="8">
        <v>2486785</v>
      </c>
      <c r="F40" s="8">
        <v>137.22464407901998</v>
      </c>
      <c r="G40" s="11">
        <f t="shared" si="1"/>
        <v>3.6293226697037106E-2</v>
      </c>
      <c r="H40" s="8">
        <v>8745685</v>
      </c>
      <c r="I40" s="8">
        <v>482.60043041606889</v>
      </c>
      <c r="J40" s="11">
        <f t="shared" si="2"/>
        <v>0.12763834763595444</v>
      </c>
      <c r="K40" s="8">
        <v>3985295</v>
      </c>
      <c r="L40" s="8">
        <v>219.91474450943605</v>
      </c>
      <c r="M40" s="11">
        <f t="shared" si="3"/>
        <v>5.8163136294278953E-2</v>
      </c>
      <c r="N40" s="8">
        <v>253055</v>
      </c>
      <c r="O40" s="8">
        <v>13.963966449619248</v>
      </c>
      <c r="P40" s="11">
        <f t="shared" si="4"/>
        <v>3.6931952226745474E-3</v>
      </c>
      <c r="Q40" s="8">
        <v>23595618</v>
      </c>
      <c r="R40" s="8">
        <v>1302.0427105176029</v>
      </c>
      <c r="S40" s="11">
        <f t="shared" si="5"/>
        <v>0.34436475735967897</v>
      </c>
      <c r="T40" s="8">
        <v>16984077</v>
      </c>
      <c r="U40" s="8">
        <v>937.20764816245446</v>
      </c>
      <c r="V40" s="11">
        <f t="shared" si="6"/>
        <v>0.24787303960774007</v>
      </c>
      <c r="W40" s="8">
        <v>68519259</v>
      </c>
      <c r="X40" s="8">
        <v>3780.9987308244122</v>
      </c>
      <c r="Y40" s="13">
        <f t="shared" si="7"/>
        <v>1</v>
      </c>
    </row>
    <row r="41" spans="1:25" x14ac:dyDescent="0.2">
      <c r="A41" s="23" t="s">
        <v>16</v>
      </c>
      <c r="B41" s="8">
        <v>356529000</v>
      </c>
      <c r="C41" s="8">
        <v>867.02625672103477</v>
      </c>
      <c r="D41" s="11">
        <f t="shared" si="0"/>
        <v>0.15102342345853209</v>
      </c>
      <c r="E41" s="8">
        <v>54803000</v>
      </c>
      <c r="F41" s="8">
        <v>133.27286124574121</v>
      </c>
      <c r="G41" s="11">
        <f t="shared" si="1"/>
        <v>2.3214203264805763E-2</v>
      </c>
      <c r="H41" s="8">
        <v>193353000</v>
      </c>
      <c r="I41" s="8">
        <v>470.2061482117366</v>
      </c>
      <c r="J41" s="11">
        <f t="shared" si="2"/>
        <v>8.1903104645000988E-2</v>
      </c>
      <c r="K41" s="8">
        <v>361156000</v>
      </c>
      <c r="L41" s="8">
        <v>878.27844234926761</v>
      </c>
      <c r="M41" s="11">
        <f t="shared" si="3"/>
        <v>0.15298339131624528</v>
      </c>
      <c r="N41" s="8">
        <v>8074000</v>
      </c>
      <c r="O41" s="8">
        <v>19.634784258126647</v>
      </c>
      <c r="P41" s="11">
        <f t="shared" si="4"/>
        <v>3.4200951984388033E-3</v>
      </c>
      <c r="Q41" s="8">
        <v>19863000</v>
      </c>
      <c r="R41" s="8">
        <v>48.303903854244439</v>
      </c>
      <c r="S41" s="11">
        <f t="shared" si="5"/>
        <v>8.4138408380715814E-3</v>
      </c>
      <c r="T41" s="8">
        <v>1366975000</v>
      </c>
      <c r="U41" s="8">
        <v>3324.2827856394192</v>
      </c>
      <c r="V41" s="11">
        <f t="shared" si="6"/>
        <v>0.57904194127890551</v>
      </c>
      <c r="W41" s="8">
        <v>2360753000</v>
      </c>
      <c r="X41" s="8">
        <v>5741.0051822795704</v>
      </c>
      <c r="Y41" s="13">
        <f t="shared" si="7"/>
        <v>1</v>
      </c>
    </row>
    <row r="42" spans="1:25" x14ac:dyDescent="0.2">
      <c r="A42" s="23" t="s">
        <v>17</v>
      </c>
      <c r="B42" s="8">
        <v>234887539</v>
      </c>
      <c r="C42" s="8">
        <v>616.21806986798754</v>
      </c>
      <c r="D42" s="11">
        <f t="shared" si="0"/>
        <v>0.22157739820598762</v>
      </c>
      <c r="E42" s="8">
        <v>70801133</v>
      </c>
      <c r="F42" s="8">
        <v>185.74394243079311</v>
      </c>
      <c r="G42" s="11">
        <f t="shared" si="1"/>
        <v>6.6789114939707767E-2</v>
      </c>
      <c r="H42" s="8">
        <v>143715463</v>
      </c>
      <c r="I42" s="8">
        <v>377.03177272441076</v>
      </c>
      <c r="J42" s="11">
        <f t="shared" si="2"/>
        <v>0.135571680426644</v>
      </c>
      <c r="K42" s="8">
        <v>508666692</v>
      </c>
      <c r="L42" s="8">
        <v>1334.4667345268329</v>
      </c>
      <c r="M42" s="11">
        <f t="shared" si="3"/>
        <v>0.47984257763204058</v>
      </c>
      <c r="N42" s="8">
        <v>3037999</v>
      </c>
      <c r="O42" s="8">
        <v>7.9700689445295607</v>
      </c>
      <c r="P42" s="11">
        <f t="shared" si="4"/>
        <v>2.8658477032806415E-3</v>
      </c>
      <c r="Q42" s="8">
        <v>13438525</v>
      </c>
      <c r="R42" s="8">
        <v>35.25543318571998</v>
      </c>
      <c r="S42" s="11">
        <f t="shared" si="5"/>
        <v>1.2677017341588817E-2</v>
      </c>
      <c r="T42" s="8">
        <v>85522588</v>
      </c>
      <c r="U42" s="8">
        <v>224.36509119147061</v>
      </c>
      <c r="V42" s="11">
        <f t="shared" si="6"/>
        <v>8.0676363750750602E-2</v>
      </c>
      <c r="W42" s="8">
        <v>1060069939</v>
      </c>
      <c r="X42" s="8">
        <v>2781.0511128717444</v>
      </c>
      <c r="Y42" s="13">
        <f t="shared" si="7"/>
        <v>1</v>
      </c>
    </row>
    <row r="43" spans="1:25" x14ac:dyDescent="0.2">
      <c r="A43" s="23" t="s">
        <v>27</v>
      </c>
      <c r="B43" s="8">
        <v>230675039</v>
      </c>
      <c r="C43" s="8">
        <v>1450.3029744802047</v>
      </c>
      <c r="D43" s="11">
        <f t="shared" si="0"/>
        <v>0.42586807684241723</v>
      </c>
      <c r="E43" s="8">
        <v>23782956</v>
      </c>
      <c r="F43" s="8">
        <v>149.52849679037806</v>
      </c>
      <c r="G43" s="11">
        <f t="shared" si="1"/>
        <v>4.3907662386253363E-2</v>
      </c>
      <c r="H43" s="8">
        <v>76825330</v>
      </c>
      <c r="I43" s="8">
        <v>483.01717037716986</v>
      </c>
      <c r="J43" s="11">
        <f t="shared" si="2"/>
        <v>0.14183353206188928</v>
      </c>
      <c r="K43" s="8">
        <v>132523308</v>
      </c>
      <c r="L43" s="8">
        <v>833.20219046481361</v>
      </c>
      <c r="M43" s="11">
        <f t="shared" si="3"/>
        <v>0.24466212971900841</v>
      </c>
      <c r="N43" s="8">
        <v>2063637</v>
      </c>
      <c r="O43" s="8">
        <v>12.974524215198707</v>
      </c>
      <c r="P43" s="11">
        <f t="shared" si="4"/>
        <v>3.8098492333661443E-3</v>
      </c>
      <c r="Q43" s="8">
        <v>16484265</v>
      </c>
      <c r="R43" s="8">
        <v>103.64007594952626</v>
      </c>
      <c r="S43" s="11">
        <f t="shared" si="5"/>
        <v>3.0432951324702143E-2</v>
      </c>
      <c r="T43" s="8">
        <v>59303907</v>
      </c>
      <c r="U43" s="8">
        <v>372.85626174922822</v>
      </c>
      <c r="V43" s="11">
        <f t="shared" si="6"/>
        <v>0.10948579843236339</v>
      </c>
      <c r="W43" s="8">
        <v>541658442</v>
      </c>
      <c r="X43" s="8">
        <v>3405.5216940265195</v>
      </c>
      <c r="Y43" s="13">
        <f t="shared" si="7"/>
        <v>1</v>
      </c>
    </row>
    <row r="44" spans="1:25" x14ac:dyDescent="0.2">
      <c r="A44" s="23" t="s">
        <v>62</v>
      </c>
      <c r="B44" s="8">
        <v>9999805884</v>
      </c>
      <c r="C44" s="8">
        <v>3660.3327834186634</v>
      </c>
      <c r="D44" s="11">
        <f t="shared" si="0"/>
        <v>0.46665435600800986</v>
      </c>
      <c r="E44" s="8">
        <v>331939838</v>
      </c>
      <c r="F44" s="8">
        <v>121.5033856905297</v>
      </c>
      <c r="G44" s="11">
        <f t="shared" si="1"/>
        <v>1.5490417827324009E-2</v>
      </c>
      <c r="H44" s="8">
        <v>2960840956</v>
      </c>
      <c r="I44" s="8">
        <v>1083.7873598202596</v>
      </c>
      <c r="J44" s="11">
        <f t="shared" si="2"/>
        <v>0.13817161508855549</v>
      </c>
      <c r="K44" s="8">
        <v>5036177673</v>
      </c>
      <c r="L44" s="8">
        <v>1843.4444081657753</v>
      </c>
      <c r="M44" s="11">
        <f t="shared" si="3"/>
        <v>0.23501998698755266</v>
      </c>
      <c r="N44" s="8">
        <v>35674487</v>
      </c>
      <c r="O44" s="8">
        <v>13.058302912327106</v>
      </c>
      <c r="P44" s="11">
        <f t="shared" si="4"/>
        <v>1.6647977920789328E-3</v>
      </c>
      <c r="Q44" s="8">
        <v>392011854</v>
      </c>
      <c r="R44" s="8">
        <v>143.49216948109017</v>
      </c>
      <c r="S44" s="11">
        <f t="shared" si="5"/>
        <v>1.8293759038720554E-2</v>
      </c>
      <c r="T44" s="8">
        <v>2672270063</v>
      </c>
      <c r="U44" s="8">
        <v>978.15875940128967</v>
      </c>
      <c r="V44" s="11">
        <f t="shared" si="6"/>
        <v>0.12470506725775847</v>
      </c>
      <c r="W44" s="8">
        <v>21428720755</v>
      </c>
      <c r="X44" s="8">
        <v>7843.7771688899347</v>
      </c>
      <c r="Y44" s="13">
        <f t="shared" si="7"/>
        <v>1</v>
      </c>
    </row>
    <row r="45" spans="1:25" x14ac:dyDescent="0.2">
      <c r="A45" s="23" t="s">
        <v>31</v>
      </c>
      <c r="B45" s="8">
        <v>200026545</v>
      </c>
      <c r="C45" s="8">
        <v>2398.0835261536249</v>
      </c>
      <c r="D45" s="11">
        <f t="shared" si="0"/>
        <v>0.37862478328476967</v>
      </c>
      <c r="E45" s="8">
        <v>9738025</v>
      </c>
      <c r="F45" s="8">
        <v>116.74749133807292</v>
      </c>
      <c r="G45" s="11">
        <f t="shared" si="1"/>
        <v>1.8432841527341631E-2</v>
      </c>
      <c r="H45" s="8">
        <v>102717084</v>
      </c>
      <c r="I45" s="8">
        <v>1231.4572898059009</v>
      </c>
      <c r="J45" s="11">
        <f t="shared" si="2"/>
        <v>0.19443036257584453</v>
      </c>
      <c r="K45" s="8">
        <v>98138543</v>
      </c>
      <c r="L45" s="8">
        <v>1176.5659565285155</v>
      </c>
      <c r="M45" s="11">
        <f t="shared" si="3"/>
        <v>0.1857637673802647</v>
      </c>
      <c r="N45" s="8">
        <v>6066267</v>
      </c>
      <c r="O45" s="8">
        <v>72.727422042656244</v>
      </c>
      <c r="P45" s="11">
        <f t="shared" si="4"/>
        <v>1.1482671103590527E-2</v>
      </c>
      <c r="Q45" s="8">
        <v>5858602</v>
      </c>
      <c r="R45" s="8">
        <v>70.237762405438133</v>
      </c>
      <c r="S45" s="11">
        <f t="shared" si="5"/>
        <v>1.1089587697481444E-2</v>
      </c>
      <c r="T45" s="8">
        <v>105752483</v>
      </c>
      <c r="U45" s="8">
        <v>1267.8481615134694</v>
      </c>
      <c r="V45" s="11">
        <f t="shared" si="6"/>
        <v>0.20017598643070744</v>
      </c>
      <c r="W45" s="8">
        <v>528297549</v>
      </c>
      <c r="X45" s="8">
        <v>6333.667609787678</v>
      </c>
      <c r="Y45" s="13">
        <f t="shared" si="7"/>
        <v>1</v>
      </c>
    </row>
    <row r="46" spans="1:25" x14ac:dyDescent="0.2">
      <c r="A46" s="23" t="s">
        <v>35</v>
      </c>
      <c r="B46" s="8">
        <v>115549168</v>
      </c>
      <c r="C46" s="8">
        <v>1242.303874768847</v>
      </c>
      <c r="D46" s="11">
        <f t="shared" si="0"/>
        <v>0.22712010389411239</v>
      </c>
      <c r="E46" s="8">
        <v>22076021</v>
      </c>
      <c r="F46" s="8">
        <v>237.34594460929773</v>
      </c>
      <c r="G46" s="11">
        <f t="shared" si="1"/>
        <v>4.339198862157629E-2</v>
      </c>
      <c r="H46" s="8">
        <v>31461016</v>
      </c>
      <c r="I46" s="8">
        <v>338.24684986883415</v>
      </c>
      <c r="J46" s="11">
        <f t="shared" si="2"/>
        <v>6.1838863457107124E-2</v>
      </c>
      <c r="K46" s="8">
        <v>307653937</v>
      </c>
      <c r="L46" s="8">
        <v>3307.6800520362963</v>
      </c>
      <c r="M46" s="11">
        <f t="shared" si="3"/>
        <v>0.60471568375873297</v>
      </c>
      <c r="N46" s="8">
        <v>712202</v>
      </c>
      <c r="O46" s="8">
        <v>7.6570980088590721</v>
      </c>
      <c r="P46" s="11">
        <f t="shared" si="4"/>
        <v>1.3998836602059708E-3</v>
      </c>
      <c r="Q46" s="8">
        <v>2621148</v>
      </c>
      <c r="R46" s="8">
        <v>28.180750870855373</v>
      </c>
      <c r="S46" s="11">
        <f t="shared" si="5"/>
        <v>5.1520527268690058E-3</v>
      </c>
      <c r="T46" s="8">
        <v>28684500</v>
      </c>
      <c r="U46" s="8">
        <v>308.39569087859633</v>
      </c>
      <c r="V46" s="11">
        <f t="shared" si="6"/>
        <v>5.6381423881396248E-2</v>
      </c>
      <c r="W46" s="8">
        <v>508757992</v>
      </c>
      <c r="X46" s="8">
        <v>5469.8102610415863</v>
      </c>
      <c r="Y46" s="13">
        <f t="shared" si="7"/>
        <v>1</v>
      </c>
    </row>
    <row r="47" spans="1:25" x14ac:dyDescent="0.2">
      <c r="A47" s="23" t="s">
        <v>21</v>
      </c>
      <c r="B47" s="8">
        <v>137730039</v>
      </c>
      <c r="C47" s="8">
        <v>646.00119603759777</v>
      </c>
      <c r="D47" s="11">
        <f t="shared" si="0"/>
        <v>0.15833437021451227</v>
      </c>
      <c r="E47" s="8">
        <v>3736783</v>
      </c>
      <c r="F47" s="8">
        <v>17.5267959325341</v>
      </c>
      <c r="G47" s="11">
        <f t="shared" si="1"/>
        <v>4.2958034952222434E-3</v>
      </c>
      <c r="H47" s="8">
        <v>90388841</v>
      </c>
      <c r="I47" s="8">
        <v>423.95471473330707</v>
      </c>
      <c r="J47" s="11">
        <f t="shared" si="2"/>
        <v>0.1039109573921974</v>
      </c>
      <c r="K47" s="8">
        <v>584481831</v>
      </c>
      <c r="L47" s="8">
        <v>2741.4205690324761</v>
      </c>
      <c r="M47" s="11">
        <f t="shared" si="3"/>
        <v>0.67191996230546336</v>
      </c>
      <c r="N47" s="8">
        <v>6685719</v>
      </c>
      <c r="O47" s="8">
        <v>31.35831879326842</v>
      </c>
      <c r="P47" s="11">
        <f t="shared" si="4"/>
        <v>7.6858985518489459E-3</v>
      </c>
      <c r="Q47" s="8">
        <v>18688011</v>
      </c>
      <c r="R47" s="8">
        <v>87.653191309731525</v>
      </c>
      <c r="S47" s="11">
        <f t="shared" si="5"/>
        <v>2.1483726235254155E-2</v>
      </c>
      <c r="T47" s="8">
        <v>28157010</v>
      </c>
      <c r="U47" s="8">
        <v>132.06604941745934</v>
      </c>
      <c r="V47" s="11">
        <f t="shared" si="6"/>
        <v>3.2369281805501589E-2</v>
      </c>
      <c r="W47" s="8">
        <v>869868234</v>
      </c>
      <c r="X47" s="8">
        <v>4079.9808352563741</v>
      </c>
      <c r="Y47" s="13">
        <f t="shared" si="7"/>
        <v>1</v>
      </c>
    </row>
    <row r="48" spans="1:25" x14ac:dyDescent="0.2">
      <c r="A48" s="23" t="s">
        <v>3</v>
      </c>
      <c r="B48" s="8">
        <v>31299228</v>
      </c>
      <c r="C48" s="8">
        <v>799.51026872381726</v>
      </c>
      <c r="D48" s="11">
        <f t="shared" si="0"/>
        <v>0.42623143614176573</v>
      </c>
      <c r="E48" s="8">
        <v>10071020</v>
      </c>
      <c r="F48" s="8">
        <v>257.25503218555224</v>
      </c>
      <c r="G48" s="11">
        <f t="shared" si="1"/>
        <v>0.13714668355438178</v>
      </c>
      <c r="H48" s="8">
        <v>15051146</v>
      </c>
      <c r="I48" s="8">
        <v>384.46781444773677</v>
      </c>
      <c r="J48" s="11">
        <f t="shared" si="2"/>
        <v>0.20496580858669719</v>
      </c>
      <c r="K48" s="8">
        <v>6533380</v>
      </c>
      <c r="L48" s="8">
        <v>166.88924082967202</v>
      </c>
      <c r="M48" s="11">
        <f t="shared" si="3"/>
        <v>8.8971266008857769E-2</v>
      </c>
      <c r="N48" s="8">
        <v>640753</v>
      </c>
      <c r="O48" s="8">
        <v>16.367451721671607</v>
      </c>
      <c r="P48" s="11">
        <f t="shared" si="4"/>
        <v>8.7257446542178228E-3</v>
      </c>
      <c r="Q48" s="8">
        <v>4907690</v>
      </c>
      <c r="R48" s="8">
        <v>125.36247062429754</v>
      </c>
      <c r="S48" s="11">
        <f t="shared" si="5"/>
        <v>6.6832694941823562E-2</v>
      </c>
      <c r="T48" s="8">
        <v>4929255</v>
      </c>
      <c r="U48" s="8">
        <v>125.91332890569122</v>
      </c>
      <c r="V48" s="11">
        <f t="shared" si="6"/>
        <v>6.7126366112256169E-2</v>
      </c>
      <c r="W48" s="8">
        <v>73432472</v>
      </c>
      <c r="X48" s="8">
        <v>1875.7656074384388</v>
      </c>
      <c r="Y48" s="13">
        <f t="shared" si="7"/>
        <v>1</v>
      </c>
    </row>
    <row r="49" spans="1:25" x14ac:dyDescent="0.2">
      <c r="A49" s="23" t="s">
        <v>10</v>
      </c>
      <c r="B49" s="8">
        <v>1304122179</v>
      </c>
      <c r="C49" s="8">
        <v>894.49646693279556</v>
      </c>
      <c r="D49" s="11">
        <f t="shared" si="0"/>
        <v>0.18713632280996301</v>
      </c>
      <c r="E49" s="8">
        <v>385810531</v>
      </c>
      <c r="F49" s="8">
        <v>264.62716641288392</v>
      </c>
      <c r="G49" s="11">
        <f t="shared" si="1"/>
        <v>5.5362269912518101E-2</v>
      </c>
      <c r="H49" s="8">
        <v>507858718</v>
      </c>
      <c r="I49" s="8">
        <v>348.33993031263287</v>
      </c>
      <c r="J49" s="11">
        <f t="shared" si="2"/>
        <v>7.2875697173080567E-2</v>
      </c>
      <c r="K49" s="8">
        <v>4075044884</v>
      </c>
      <c r="L49" s="8">
        <v>2795.0703622920009</v>
      </c>
      <c r="M49" s="11">
        <f t="shared" si="3"/>
        <v>0.58475266133581516</v>
      </c>
      <c r="N49" s="8">
        <v>75915115</v>
      </c>
      <c r="O49" s="8">
        <v>52.07012291315143</v>
      </c>
      <c r="P49" s="11">
        <f t="shared" si="4"/>
        <v>1.0893515726945907E-2</v>
      </c>
      <c r="Q49" s="8">
        <v>120686894</v>
      </c>
      <c r="R49" s="8">
        <v>82.779054007709505</v>
      </c>
      <c r="S49" s="11">
        <f t="shared" si="5"/>
        <v>1.7318087153332426E-2</v>
      </c>
      <c r="T49" s="8">
        <v>499396801</v>
      </c>
      <c r="U49" s="8">
        <v>342.53590751334076</v>
      </c>
      <c r="V49" s="11">
        <f t="shared" si="6"/>
        <v>7.1661445888344832E-2</v>
      </c>
      <c r="W49" s="8">
        <v>6968835122</v>
      </c>
      <c r="X49" s="8">
        <v>4779.9190103845149</v>
      </c>
      <c r="Y49" s="13">
        <f t="shared" si="7"/>
        <v>1</v>
      </c>
    </row>
    <row r="50" spans="1:25" x14ac:dyDescent="0.2">
      <c r="A50" s="23" t="s">
        <v>22</v>
      </c>
      <c r="B50" s="8">
        <v>367045687</v>
      </c>
      <c r="C50" s="8">
        <v>903.03027850218962</v>
      </c>
      <c r="D50" s="11">
        <f t="shared" si="0"/>
        <v>0.23053887954126126</v>
      </c>
      <c r="E50" s="8">
        <v>246476511</v>
      </c>
      <c r="F50" s="8">
        <v>606.39795059784478</v>
      </c>
      <c r="G50" s="11">
        <f t="shared" si="1"/>
        <v>0.1548102067173435</v>
      </c>
      <c r="H50" s="8">
        <v>116442380</v>
      </c>
      <c r="I50" s="8">
        <v>286.47930915711265</v>
      </c>
      <c r="J50" s="11">
        <f t="shared" si="2"/>
        <v>7.3136660549611016E-2</v>
      </c>
      <c r="K50" s="8">
        <v>712183987</v>
      </c>
      <c r="L50" s="8">
        <v>1752.1625424396004</v>
      </c>
      <c r="M50" s="11">
        <f t="shared" si="3"/>
        <v>0.44731787950476087</v>
      </c>
      <c r="N50" s="8">
        <v>2266186</v>
      </c>
      <c r="O50" s="8">
        <v>5.5754219357378343</v>
      </c>
      <c r="P50" s="11">
        <f t="shared" si="4"/>
        <v>1.4233758896398439E-3</v>
      </c>
      <c r="Q50" s="8">
        <v>25263062</v>
      </c>
      <c r="R50" s="8">
        <v>62.153869999507947</v>
      </c>
      <c r="S50" s="11">
        <f t="shared" si="5"/>
        <v>1.5867556038770221E-2</v>
      </c>
      <c r="T50" s="8">
        <v>122442734</v>
      </c>
      <c r="U50" s="8">
        <v>301.24178024897901</v>
      </c>
      <c r="V50" s="11">
        <f t="shared" si="6"/>
        <v>7.6905441758613274E-2</v>
      </c>
      <c r="W50" s="8">
        <v>1592120547</v>
      </c>
      <c r="X50" s="8">
        <v>3917.0411528809723</v>
      </c>
      <c r="Y50" s="13">
        <f t="shared" si="7"/>
        <v>1</v>
      </c>
    </row>
    <row r="51" spans="1:25" x14ac:dyDescent="0.2">
      <c r="A51" s="23" t="s">
        <v>4</v>
      </c>
      <c r="B51" s="8">
        <v>1514300203</v>
      </c>
      <c r="C51" s="8">
        <v>1007.8570664128666</v>
      </c>
      <c r="D51" s="11">
        <f t="shared" si="0"/>
        <v>0.37622025852454949</v>
      </c>
      <c r="E51" s="8">
        <v>146142492</v>
      </c>
      <c r="F51" s="8">
        <v>97.266541319605054</v>
      </c>
      <c r="G51" s="11">
        <f t="shared" si="1"/>
        <v>3.6308366077437489E-2</v>
      </c>
      <c r="H51" s="8">
        <v>649922974</v>
      </c>
      <c r="I51" s="8">
        <v>432.5624870631849</v>
      </c>
      <c r="J51" s="11">
        <f t="shared" si="2"/>
        <v>0.16147008949408695</v>
      </c>
      <c r="K51" s="8">
        <v>1090378759</v>
      </c>
      <c r="L51" s="8">
        <v>725.71207158759262</v>
      </c>
      <c r="M51" s="11">
        <f t="shared" si="3"/>
        <v>0.27089911088168656</v>
      </c>
      <c r="N51" s="8">
        <v>6726824</v>
      </c>
      <c r="O51" s="8">
        <v>4.4771024196419953</v>
      </c>
      <c r="P51" s="11">
        <f t="shared" si="4"/>
        <v>1.671245542538664E-3</v>
      </c>
      <c r="Q51" s="8">
        <v>95951606</v>
      </c>
      <c r="R51" s="8">
        <v>63.861514347801489</v>
      </c>
      <c r="S51" s="11">
        <f t="shared" si="5"/>
        <v>2.3838693241703089E-2</v>
      </c>
      <c r="T51" s="8">
        <v>521613457</v>
      </c>
      <c r="U51" s="8">
        <v>347.16485379319067</v>
      </c>
      <c r="V51" s="11">
        <f t="shared" si="6"/>
        <v>0.12959223623799776</v>
      </c>
      <c r="W51" s="8">
        <v>4025036315</v>
      </c>
      <c r="X51" s="8">
        <v>2678.9016369438832</v>
      </c>
      <c r="Y51" s="13">
        <f t="shared" si="7"/>
        <v>1</v>
      </c>
    </row>
    <row r="52" spans="1:25" x14ac:dyDescent="0.2">
      <c r="A52" s="23" t="s">
        <v>14</v>
      </c>
      <c r="B52" s="8">
        <v>359413589</v>
      </c>
      <c r="C52" s="8">
        <v>624.1000276093913</v>
      </c>
      <c r="D52" s="11">
        <f t="shared" si="0"/>
        <v>0.22209043054844876</v>
      </c>
      <c r="E52" s="8">
        <v>179456519</v>
      </c>
      <c r="F52" s="8">
        <v>311.61542548850389</v>
      </c>
      <c r="G52" s="11">
        <f t="shared" si="1"/>
        <v>0.11089056393311794</v>
      </c>
      <c r="H52" s="8">
        <v>148322209</v>
      </c>
      <c r="I52" s="8">
        <v>257.5525733168256</v>
      </c>
      <c r="J52" s="11">
        <f t="shared" si="2"/>
        <v>9.1651913741934238E-2</v>
      </c>
      <c r="K52" s="8">
        <v>430538573</v>
      </c>
      <c r="L52" s="8">
        <v>747.60427407269776</v>
      </c>
      <c r="M52" s="11">
        <f t="shared" si="3"/>
        <v>0.26604029444553012</v>
      </c>
      <c r="N52" s="8">
        <v>3636025</v>
      </c>
      <c r="O52" s="8">
        <v>6.3137381900394347</v>
      </c>
      <c r="P52" s="11">
        <f t="shared" si="4"/>
        <v>2.2467886091388813E-3</v>
      </c>
      <c r="Q52" s="8">
        <v>35732409</v>
      </c>
      <c r="R52" s="8">
        <v>62.047173857552906</v>
      </c>
      <c r="S52" s="11">
        <f t="shared" si="5"/>
        <v>2.207992781080758E-2</v>
      </c>
      <c r="T52" s="8">
        <v>461221592</v>
      </c>
      <c r="U52" s="8">
        <v>800.88348663201896</v>
      </c>
      <c r="V52" s="11">
        <f t="shared" si="6"/>
        <v>0.28500008091102247</v>
      </c>
      <c r="W52" s="8">
        <v>1618320916</v>
      </c>
      <c r="X52" s="8">
        <v>2810.1166991670298</v>
      </c>
      <c r="Y52" s="13">
        <f t="shared" si="7"/>
        <v>1</v>
      </c>
    </row>
    <row r="53" spans="1:25" x14ac:dyDescent="0.2">
      <c r="A53" s="23" t="s">
        <v>9</v>
      </c>
      <c r="B53" s="8">
        <v>841062392</v>
      </c>
      <c r="C53" s="8">
        <v>872.02811019295177</v>
      </c>
      <c r="D53" s="11">
        <f t="shared" si="0"/>
        <v>0.43072451541877099</v>
      </c>
      <c r="E53" s="8">
        <v>33932238</v>
      </c>
      <c r="F53" s="8">
        <v>35.181534282366847</v>
      </c>
      <c r="G53" s="11">
        <f t="shared" si="1"/>
        <v>1.737736333076275E-2</v>
      </c>
      <c r="H53" s="8">
        <v>273390664</v>
      </c>
      <c r="I53" s="8">
        <v>283.45619342865143</v>
      </c>
      <c r="J53" s="11">
        <f t="shared" si="2"/>
        <v>0.14000871087743991</v>
      </c>
      <c r="K53" s="8">
        <v>679563414</v>
      </c>
      <c r="L53" s="8">
        <v>704.5831620856618</v>
      </c>
      <c r="M53" s="11">
        <f t="shared" si="3"/>
        <v>0.348017727312049</v>
      </c>
      <c r="N53" s="8">
        <v>7061506</v>
      </c>
      <c r="O53" s="8">
        <v>7.3214921875810015</v>
      </c>
      <c r="P53" s="11">
        <f t="shared" si="4"/>
        <v>3.6163354572828692E-3</v>
      </c>
      <c r="Q53" s="8">
        <v>80555974</v>
      </c>
      <c r="R53" s="8">
        <v>83.521834337318168</v>
      </c>
      <c r="S53" s="11">
        <f t="shared" si="5"/>
        <v>4.1254291233648592E-2</v>
      </c>
      <c r="T53" s="8">
        <v>37102773</v>
      </c>
      <c r="U53" s="8">
        <v>38.468800091239927</v>
      </c>
      <c r="V53" s="11">
        <f t="shared" si="6"/>
        <v>1.900105637004592E-2</v>
      </c>
      <c r="W53" s="8">
        <v>1952668961</v>
      </c>
      <c r="X53" s="8">
        <v>2024.5611266057708</v>
      </c>
      <c r="Y53" s="13">
        <f t="shared" si="7"/>
        <v>1</v>
      </c>
    </row>
    <row r="54" spans="1:25" x14ac:dyDescent="0.2">
      <c r="A54" s="23" t="s">
        <v>11</v>
      </c>
      <c r="B54" s="8">
        <v>439496416</v>
      </c>
      <c r="C54" s="8">
        <v>587.27548188384014</v>
      </c>
      <c r="D54" s="11">
        <f t="shared" si="0"/>
        <v>0.29741024040409164</v>
      </c>
      <c r="E54" s="8">
        <v>103061942</v>
      </c>
      <c r="F54" s="8">
        <v>137.71614386028207</v>
      </c>
      <c r="G54" s="11">
        <f t="shared" si="1"/>
        <v>6.9742723332543749E-2</v>
      </c>
      <c r="H54" s="8">
        <v>153151464</v>
      </c>
      <c r="I54" s="8">
        <v>204.64808482491833</v>
      </c>
      <c r="J54" s="11">
        <f t="shared" si="2"/>
        <v>0.10363864656971079</v>
      </c>
      <c r="K54" s="8">
        <v>333367375</v>
      </c>
      <c r="L54" s="8">
        <v>445.46093817856257</v>
      </c>
      <c r="M54" s="11">
        <f t="shared" si="3"/>
        <v>0.22559199013270445</v>
      </c>
      <c r="N54" s="8">
        <v>6711577</v>
      </c>
      <c r="O54" s="8">
        <v>8.9683202715252577</v>
      </c>
      <c r="P54" s="11">
        <f t="shared" si="4"/>
        <v>4.5417702087940858E-3</v>
      </c>
      <c r="Q54" s="8">
        <v>350351514</v>
      </c>
      <c r="R54" s="8">
        <v>468.15593193161089</v>
      </c>
      <c r="S54" s="11">
        <f t="shared" si="5"/>
        <v>0.23708527353423853</v>
      </c>
      <c r="T54" s="8">
        <v>91604444</v>
      </c>
      <c r="U54" s="8">
        <v>122.40610397332853</v>
      </c>
      <c r="V54" s="11">
        <f t="shared" si="6"/>
        <v>6.198935581791673E-2</v>
      </c>
      <c r="W54" s="8">
        <v>1477744732</v>
      </c>
      <c r="X54" s="8">
        <v>1974.6310049240678</v>
      </c>
      <c r="Y54" s="13">
        <f t="shared" si="7"/>
        <v>1</v>
      </c>
    </row>
    <row r="55" spans="1:25" x14ac:dyDescent="0.2">
      <c r="A55" s="23" t="s">
        <v>33</v>
      </c>
      <c r="B55" s="8">
        <v>58181055</v>
      </c>
      <c r="C55" s="8">
        <v>789.72018242775505</v>
      </c>
      <c r="D55" s="11">
        <f t="shared" si="0"/>
        <v>0.22902826266947557</v>
      </c>
      <c r="E55" s="8">
        <v>10768219</v>
      </c>
      <c r="F55" s="8">
        <v>146.16235255792489</v>
      </c>
      <c r="G55" s="11">
        <f t="shared" si="1"/>
        <v>4.2388823812397995E-2</v>
      </c>
      <c r="H55" s="8">
        <v>29935797</v>
      </c>
      <c r="I55" s="8">
        <v>406.3333514313249</v>
      </c>
      <c r="J55" s="11">
        <f t="shared" si="2"/>
        <v>0.11784151350531713</v>
      </c>
      <c r="K55" s="8">
        <v>22189206</v>
      </c>
      <c r="L55" s="8">
        <v>301.1850474393604</v>
      </c>
      <c r="M55" s="11">
        <f t="shared" si="3"/>
        <v>8.7347252472391626E-2</v>
      </c>
      <c r="N55" s="8">
        <v>498261</v>
      </c>
      <c r="O55" s="8">
        <v>6.7631425352571499</v>
      </c>
      <c r="P55" s="11">
        <f t="shared" si="4"/>
        <v>1.9613919202041896E-3</v>
      </c>
      <c r="Q55" s="8">
        <v>117437126</v>
      </c>
      <c r="R55" s="8">
        <v>1594.0320877390632</v>
      </c>
      <c r="S55" s="11">
        <f t="shared" si="5"/>
        <v>0.46228829884016887</v>
      </c>
      <c r="T55" s="8">
        <v>15024726</v>
      </c>
      <c r="U55" s="8">
        <v>203.93802342785008</v>
      </c>
      <c r="V55" s="11">
        <f t="shared" si="6"/>
        <v>5.9144456780044624E-2</v>
      </c>
      <c r="W55" s="8">
        <v>254034390</v>
      </c>
      <c r="X55" s="8">
        <v>3448.1341875585358</v>
      </c>
      <c r="Y55" s="13">
        <f t="shared" si="7"/>
        <v>1</v>
      </c>
    </row>
    <row r="56" spans="1:25" x14ac:dyDescent="0.2">
      <c r="A56" s="24" t="s">
        <v>65</v>
      </c>
      <c r="B56" s="9">
        <v>235459681</v>
      </c>
      <c r="C56" s="9">
        <v>824.63211257542912</v>
      </c>
      <c r="D56" s="11">
        <f t="shared" si="0"/>
        <v>0.21466278463880734</v>
      </c>
      <c r="E56" s="9">
        <v>49878008</v>
      </c>
      <c r="F56" s="9">
        <v>174.68386491228685</v>
      </c>
      <c r="G56" s="11">
        <f t="shared" si="1"/>
        <v>4.5472549882188573E-2</v>
      </c>
      <c r="H56" s="9">
        <v>86750626</v>
      </c>
      <c r="I56" s="9">
        <v>303.81996476764505</v>
      </c>
      <c r="J56" s="11">
        <f t="shared" si="2"/>
        <v>7.9088406419440108E-2</v>
      </c>
      <c r="K56" s="9">
        <v>171311263</v>
      </c>
      <c r="L56" s="9">
        <v>599.97010152942039</v>
      </c>
      <c r="M56" s="11">
        <f t="shared" si="3"/>
        <v>0.15618025387357543</v>
      </c>
      <c r="N56" s="9">
        <v>1448386</v>
      </c>
      <c r="O56" s="9">
        <v>5.0725695453765418</v>
      </c>
      <c r="P56" s="11">
        <f t="shared" si="4"/>
        <v>1.3204577984281885E-3</v>
      </c>
      <c r="Q56" s="9">
        <v>434831844</v>
      </c>
      <c r="R56" s="9">
        <v>1522.8777199132851</v>
      </c>
      <c r="S56" s="11">
        <f t="shared" si="5"/>
        <v>0.3964254690494865</v>
      </c>
      <c r="T56" s="9">
        <v>117201896</v>
      </c>
      <c r="U56" s="9">
        <v>410.46707736058528</v>
      </c>
      <c r="V56" s="11">
        <f t="shared" si="6"/>
        <v>0.10685007833807392</v>
      </c>
      <c r="W56" s="9">
        <v>1096881704</v>
      </c>
      <c r="X56" s="9">
        <v>3841.5234106040284</v>
      </c>
      <c r="Y56" s="13">
        <f t="shared" si="7"/>
        <v>1</v>
      </c>
    </row>
    <row r="57" spans="1:25" x14ac:dyDescent="0.2">
      <c r="A57" s="24" t="s">
        <v>66</v>
      </c>
      <c r="B57" s="9">
        <v>220317820</v>
      </c>
      <c r="C57" s="9">
        <v>647.87925660177621</v>
      </c>
      <c r="D57" s="11">
        <f t="shared" si="0"/>
        <v>0.37918098392955646</v>
      </c>
      <c r="E57" s="9">
        <v>53389914</v>
      </c>
      <c r="F57" s="9">
        <v>157.00145268482032</v>
      </c>
      <c r="G57" s="11">
        <f t="shared" si="1"/>
        <v>9.1887438439770333E-2</v>
      </c>
      <c r="H57" s="9">
        <v>109638061</v>
      </c>
      <c r="I57" s="9">
        <v>322.40798976651178</v>
      </c>
      <c r="J57" s="11">
        <f t="shared" si="2"/>
        <v>0.1886940777015165</v>
      </c>
      <c r="K57" s="9">
        <v>65772242</v>
      </c>
      <c r="L57" s="9">
        <v>193.41363876962888</v>
      </c>
      <c r="M57" s="11">
        <f t="shared" si="3"/>
        <v>0.11319821264032522</v>
      </c>
      <c r="N57" s="9">
        <v>2504295</v>
      </c>
      <c r="O57" s="9">
        <v>7.3642739516555906</v>
      </c>
      <c r="P57" s="11">
        <f t="shared" si="4"/>
        <v>4.3100510079024405E-3</v>
      </c>
      <c r="Q57" s="9">
        <v>28669504</v>
      </c>
      <c r="R57" s="9">
        <v>84.307192848320881</v>
      </c>
      <c r="S57" s="11">
        <f t="shared" si="5"/>
        <v>4.934204021940828E-2</v>
      </c>
      <c r="T57" s="9">
        <v>100744211</v>
      </c>
      <c r="U57" s="9">
        <v>296.25422278421456</v>
      </c>
      <c r="V57" s="11">
        <f t="shared" si="6"/>
        <v>0.17338719606152078</v>
      </c>
      <c r="W57" s="9">
        <v>581036047</v>
      </c>
      <c r="X57" s="9">
        <v>1708.6280274069281</v>
      </c>
      <c r="Y57" s="13">
        <f t="shared" si="7"/>
        <v>1</v>
      </c>
    </row>
    <row r="58" spans="1:25" x14ac:dyDescent="0.2">
      <c r="A58" s="23" t="s">
        <v>29</v>
      </c>
      <c r="B58" s="8">
        <v>92747637</v>
      </c>
      <c r="C58" s="8">
        <v>483.28463193876325</v>
      </c>
      <c r="D58" s="11">
        <f t="shared" si="0"/>
        <v>0.17025008695366134</v>
      </c>
      <c r="E58" s="8">
        <v>18142596</v>
      </c>
      <c r="F58" s="8">
        <v>94.53650911099416</v>
      </c>
      <c r="G58" s="11">
        <f t="shared" si="1"/>
        <v>3.3303043036720693E-2</v>
      </c>
      <c r="H58" s="8">
        <v>56068126</v>
      </c>
      <c r="I58" s="8">
        <v>292.15691648733008</v>
      </c>
      <c r="J58" s="11">
        <f t="shared" si="2"/>
        <v>0.10292017819094239</v>
      </c>
      <c r="K58" s="8">
        <v>290917195</v>
      </c>
      <c r="L58" s="8">
        <v>1515.8964051044495</v>
      </c>
      <c r="M58" s="11">
        <f t="shared" si="3"/>
        <v>0.53401552154978627</v>
      </c>
      <c r="N58" s="8">
        <v>1584109</v>
      </c>
      <c r="O58" s="8">
        <v>8.2543939638686687</v>
      </c>
      <c r="P58" s="11">
        <f t="shared" si="4"/>
        <v>2.9078335978961656E-3</v>
      </c>
      <c r="Q58" s="8">
        <v>6563808</v>
      </c>
      <c r="R58" s="8">
        <v>34.202354216277335</v>
      </c>
      <c r="S58" s="11">
        <f t="shared" si="5"/>
        <v>1.2048704623570496E-2</v>
      </c>
      <c r="T58" s="8">
        <v>78749449</v>
      </c>
      <c r="U58" s="8">
        <v>410.34359156067137</v>
      </c>
      <c r="V58" s="11">
        <f t="shared" si="6"/>
        <v>0.14455463204742261</v>
      </c>
      <c r="W58" s="8">
        <v>544772920</v>
      </c>
      <c r="X58" s="8">
        <v>2838.6748023823543</v>
      </c>
      <c r="Y58" s="13">
        <f t="shared" si="7"/>
        <v>1</v>
      </c>
    </row>
    <row r="59" spans="1:25" x14ac:dyDescent="0.2">
      <c r="A59" s="23" t="s">
        <v>6</v>
      </c>
      <c r="B59" s="8">
        <v>353402229</v>
      </c>
      <c r="C59" s="8">
        <v>800.4435457568153</v>
      </c>
      <c r="D59" s="11">
        <f t="shared" si="0"/>
        <v>0.26417168370866395</v>
      </c>
      <c r="E59" s="8">
        <v>185191426</v>
      </c>
      <c r="F59" s="8">
        <v>419.45202804932188</v>
      </c>
      <c r="G59" s="11">
        <f t="shared" si="1"/>
        <v>0.13843243420750592</v>
      </c>
      <c r="H59" s="8">
        <v>114848450</v>
      </c>
      <c r="I59" s="8">
        <v>260.12767605570002</v>
      </c>
      <c r="J59" s="11">
        <f t="shared" si="2"/>
        <v>8.5850359500223489E-2</v>
      </c>
      <c r="K59" s="8">
        <v>359144033</v>
      </c>
      <c r="L59" s="8">
        <v>813.44852867898203</v>
      </c>
      <c r="M59" s="11">
        <f t="shared" si="3"/>
        <v>0.26846373934876899</v>
      </c>
      <c r="N59" s="8">
        <v>2732282</v>
      </c>
      <c r="O59" s="8">
        <v>6.1885220652853405</v>
      </c>
      <c r="P59" s="11">
        <f t="shared" si="4"/>
        <v>2.0424079903210678E-3</v>
      </c>
      <c r="Q59" s="8">
        <v>17116988</v>
      </c>
      <c r="R59" s="8">
        <v>38.769372242405574</v>
      </c>
      <c r="S59" s="11">
        <f t="shared" si="5"/>
        <v>1.2795118901134595E-2</v>
      </c>
      <c r="T59" s="8">
        <v>305339421</v>
      </c>
      <c r="U59" s="8">
        <v>691.58298603875812</v>
      </c>
      <c r="V59" s="11">
        <f t="shared" si="6"/>
        <v>0.228244256343382</v>
      </c>
      <c r="W59" s="8">
        <v>1337774829</v>
      </c>
      <c r="X59" s="8">
        <v>3030.0126588872681</v>
      </c>
      <c r="Y59" s="13">
        <f t="shared" si="7"/>
        <v>1</v>
      </c>
    </row>
    <row r="60" spans="1:25" x14ac:dyDescent="0.2">
      <c r="A60" s="23" t="s">
        <v>5</v>
      </c>
      <c r="B60" s="8">
        <v>328465238</v>
      </c>
      <c r="C60" s="8">
        <v>687.95014818150401</v>
      </c>
      <c r="D60" s="11">
        <f t="shared" si="0"/>
        <v>0.17944992352509931</v>
      </c>
      <c r="E60" s="8">
        <v>27648041</v>
      </c>
      <c r="F60" s="8">
        <v>57.907113759411885</v>
      </c>
      <c r="G60" s="11">
        <f t="shared" si="1"/>
        <v>1.510491299864374E-2</v>
      </c>
      <c r="H60" s="8">
        <v>105625948</v>
      </c>
      <c r="I60" s="8">
        <v>221.22702244190552</v>
      </c>
      <c r="J60" s="11">
        <f t="shared" si="2"/>
        <v>5.770646661509464E-2</v>
      </c>
      <c r="K60" s="8">
        <v>1269179293</v>
      </c>
      <c r="L60" s="8">
        <v>2658.2176184143009</v>
      </c>
      <c r="M60" s="11">
        <f t="shared" si="3"/>
        <v>0.69338882998781626</v>
      </c>
      <c r="N60" s="8">
        <v>951504</v>
      </c>
      <c r="O60" s="8">
        <v>1.9928663434250349</v>
      </c>
      <c r="P60" s="11">
        <f t="shared" si="4"/>
        <v>5.1983376101986804E-4</v>
      </c>
      <c r="Q60" s="8">
        <v>17235361</v>
      </c>
      <c r="R60" s="8">
        <v>36.09839880198134</v>
      </c>
      <c r="S60" s="11">
        <f t="shared" si="5"/>
        <v>9.4161690661995687E-3</v>
      </c>
      <c r="T60" s="8">
        <v>81295161</v>
      </c>
      <c r="U60" s="8">
        <v>170.26769224324806</v>
      </c>
      <c r="V60" s="11">
        <f t="shared" si="6"/>
        <v>4.4413864046126655E-2</v>
      </c>
      <c r="W60" s="8">
        <v>1830400546</v>
      </c>
      <c r="X60" s="8">
        <v>3833.6608601857765</v>
      </c>
      <c r="Y60" s="13">
        <f t="shared" si="7"/>
        <v>1</v>
      </c>
    </row>
    <row r="61" spans="1:25" x14ac:dyDescent="0.2">
      <c r="A61" s="23" t="s">
        <v>38</v>
      </c>
      <c r="B61" s="8">
        <v>111723461</v>
      </c>
      <c r="C61" s="8">
        <v>830.08374135356223</v>
      </c>
      <c r="D61" s="11">
        <f t="shared" si="0"/>
        <v>0.1998920766514703</v>
      </c>
      <c r="E61" s="8">
        <v>22205253</v>
      </c>
      <c r="F61" s="8">
        <v>164.98074194051696</v>
      </c>
      <c r="G61" s="11">
        <f t="shared" si="1"/>
        <v>3.9728935131550312E-2</v>
      </c>
      <c r="H61" s="8">
        <v>26774210</v>
      </c>
      <c r="I61" s="8">
        <v>198.92721018180737</v>
      </c>
      <c r="J61" s="11">
        <f t="shared" si="2"/>
        <v>4.7903568236241471E-2</v>
      </c>
      <c r="K61" s="8">
        <v>17583230</v>
      </c>
      <c r="L61" s="8">
        <v>130.64000356630731</v>
      </c>
      <c r="M61" s="11">
        <f t="shared" si="3"/>
        <v>3.1459358020966E-2</v>
      </c>
      <c r="N61" s="8">
        <v>835845</v>
      </c>
      <c r="O61" s="8">
        <v>6.210166947761028</v>
      </c>
      <c r="P61" s="11">
        <f t="shared" si="4"/>
        <v>1.4954673916586616E-3</v>
      </c>
      <c r="Q61" s="8">
        <v>363651795</v>
      </c>
      <c r="R61" s="8">
        <v>2701.8626154406247</v>
      </c>
      <c r="S61" s="11">
        <f t="shared" si="5"/>
        <v>0.65063426991923179</v>
      </c>
      <c r="T61" s="8">
        <v>16145113</v>
      </c>
      <c r="U61" s="8">
        <v>119.95507195767982</v>
      </c>
      <c r="V61" s="11">
        <f t="shared" si="6"/>
        <v>2.8886324648881488E-2</v>
      </c>
      <c r="W61" s="8">
        <v>558918907</v>
      </c>
      <c r="X61" s="8">
        <v>4152.6595513882594</v>
      </c>
      <c r="Y61" s="13">
        <f t="shared" si="7"/>
        <v>1</v>
      </c>
    </row>
    <row r="62" spans="1:25" x14ac:dyDescent="0.2">
      <c r="A62" s="23" t="s">
        <v>41</v>
      </c>
      <c r="B62" s="8">
        <v>26026174</v>
      </c>
      <c r="C62" s="8">
        <v>595.89188570381907</v>
      </c>
      <c r="D62" s="11">
        <f t="shared" si="0"/>
        <v>0.29810195563929853</v>
      </c>
      <c r="E62" s="8">
        <v>4610565</v>
      </c>
      <c r="F62" s="8">
        <v>105.56289495375034</v>
      </c>
      <c r="G62" s="11">
        <f t="shared" si="1"/>
        <v>5.2809085311659815E-2</v>
      </c>
      <c r="H62" s="8">
        <v>23390831</v>
      </c>
      <c r="I62" s="8">
        <v>535.55341606374213</v>
      </c>
      <c r="J62" s="11">
        <f t="shared" si="2"/>
        <v>0.26791692336831102</v>
      </c>
      <c r="K62" s="8">
        <v>8120416</v>
      </c>
      <c r="L62" s="8">
        <v>185.92398571297738</v>
      </c>
      <c r="M62" s="11">
        <f t="shared" si="3"/>
        <v>9.3010670343041973E-2</v>
      </c>
      <c r="N62" s="8">
        <v>569764</v>
      </c>
      <c r="O62" s="8">
        <v>13.04524223830021</v>
      </c>
      <c r="P62" s="11">
        <f t="shared" si="4"/>
        <v>6.526036545089927E-3</v>
      </c>
      <c r="Q62" s="8">
        <v>2796795</v>
      </c>
      <c r="R62" s="8">
        <v>64.035053576334832</v>
      </c>
      <c r="S62" s="11">
        <f t="shared" si="5"/>
        <v>3.203429205622816E-2</v>
      </c>
      <c r="T62" s="8">
        <v>21791739</v>
      </c>
      <c r="U62" s="8">
        <v>498.94081417712243</v>
      </c>
      <c r="V62" s="11">
        <f t="shared" si="6"/>
        <v>0.24960103673637055</v>
      </c>
      <c r="W62" s="8">
        <v>87306284</v>
      </c>
      <c r="X62" s="8">
        <v>1998.9532924260463</v>
      </c>
      <c r="Y62" s="13">
        <f t="shared" si="7"/>
        <v>1</v>
      </c>
    </row>
    <row r="63" spans="1:25" x14ac:dyDescent="0.2">
      <c r="A63" s="23" t="s">
        <v>49</v>
      </c>
      <c r="B63" s="8">
        <v>14597320</v>
      </c>
      <c r="C63" s="8">
        <v>696.53671804170449</v>
      </c>
      <c r="D63" s="11">
        <f t="shared" si="0"/>
        <v>0.28478906970852264</v>
      </c>
      <c r="E63" s="8">
        <v>1533310</v>
      </c>
      <c r="F63" s="8">
        <v>73.164575082311401</v>
      </c>
      <c r="G63" s="11">
        <f t="shared" si="1"/>
        <v>2.9914390345267133E-2</v>
      </c>
      <c r="H63" s="8">
        <v>19897892</v>
      </c>
      <c r="I63" s="8">
        <v>949.46280479076199</v>
      </c>
      <c r="J63" s="11">
        <f t="shared" si="2"/>
        <v>0.3882015432860727</v>
      </c>
      <c r="K63" s="8">
        <v>2420764</v>
      </c>
      <c r="L63" s="8">
        <v>115.51099871164766</v>
      </c>
      <c r="M63" s="11">
        <f t="shared" si="3"/>
        <v>4.7228335581043786E-2</v>
      </c>
      <c r="N63" s="8">
        <v>160015</v>
      </c>
      <c r="O63" s="8">
        <v>7.6353962876365893</v>
      </c>
      <c r="P63" s="11">
        <f t="shared" si="4"/>
        <v>3.1218417483078569E-3</v>
      </c>
      <c r="Q63" s="8">
        <v>437999</v>
      </c>
      <c r="R63" s="8">
        <v>20.899890251467291</v>
      </c>
      <c r="S63" s="11">
        <f t="shared" si="5"/>
        <v>8.5452211599980812E-3</v>
      </c>
      <c r="T63" s="8">
        <v>12209302</v>
      </c>
      <c r="U63" s="8">
        <v>582.58825213532475</v>
      </c>
      <c r="V63" s="11">
        <f t="shared" si="6"/>
        <v>0.23819959817078784</v>
      </c>
      <c r="W63" s="8">
        <v>51256602</v>
      </c>
      <c r="X63" s="8">
        <v>2445.7986353008541</v>
      </c>
      <c r="Y63" s="13">
        <f t="shared" si="7"/>
        <v>1</v>
      </c>
    </row>
    <row r="64" spans="1:25" x14ac:dyDescent="0.2">
      <c r="A64" s="23" t="s">
        <v>55</v>
      </c>
      <c r="B64" s="8">
        <v>3903943</v>
      </c>
      <c r="C64" s="8">
        <v>247.10063928096716</v>
      </c>
      <c r="D64" s="11">
        <f t="shared" si="0"/>
        <v>0.19267244731930674</v>
      </c>
      <c r="E64" s="8">
        <v>758385</v>
      </c>
      <c r="F64" s="8">
        <v>48.002088739793656</v>
      </c>
      <c r="G64" s="11">
        <f t="shared" si="1"/>
        <v>3.7428798002494511E-2</v>
      </c>
      <c r="H64" s="8">
        <v>6155856</v>
      </c>
      <c r="I64" s="8">
        <v>389.6357997341604</v>
      </c>
      <c r="J64" s="11">
        <f t="shared" si="2"/>
        <v>0.30381177206358756</v>
      </c>
      <c r="K64" s="8">
        <v>1291744</v>
      </c>
      <c r="L64" s="8">
        <v>81.761124121779858</v>
      </c>
      <c r="M64" s="11">
        <f t="shared" si="3"/>
        <v>6.3751821630087982E-2</v>
      </c>
      <c r="N64" s="8">
        <v>36913</v>
      </c>
      <c r="O64" s="8">
        <v>2.3364136970694349</v>
      </c>
      <c r="P64" s="11">
        <f t="shared" si="4"/>
        <v>1.8217781478616797E-3</v>
      </c>
      <c r="Q64" s="8">
        <v>7659816</v>
      </c>
      <c r="R64" s="8">
        <v>484.82916640293689</v>
      </c>
      <c r="S64" s="11">
        <f t="shared" si="5"/>
        <v>0.3780371523702018</v>
      </c>
      <c r="T64" s="8">
        <v>455415</v>
      </c>
      <c r="U64" s="8">
        <v>28.825558579656942</v>
      </c>
      <c r="V64" s="11">
        <f t="shared" si="6"/>
        <v>2.2476230466459697E-2</v>
      </c>
      <c r="W64" s="8">
        <v>20262072</v>
      </c>
      <c r="X64" s="8">
        <v>1282.4907905563643</v>
      </c>
      <c r="Y64" s="13">
        <f t="shared" si="7"/>
        <v>1</v>
      </c>
    </row>
    <row r="65" spans="1:25" x14ac:dyDescent="0.2">
      <c r="A65" s="33" t="s">
        <v>13</v>
      </c>
      <c r="B65" s="34">
        <v>0</v>
      </c>
      <c r="C65" s="34">
        <v>0</v>
      </c>
      <c r="D65" s="35" t="e">
        <f t="shared" si="0"/>
        <v>#DIV/0!</v>
      </c>
      <c r="E65" s="34">
        <v>0</v>
      </c>
      <c r="F65" s="34">
        <v>0</v>
      </c>
      <c r="G65" s="35" t="e">
        <f t="shared" si="1"/>
        <v>#DIV/0!</v>
      </c>
      <c r="H65" s="34">
        <v>0</v>
      </c>
      <c r="I65" s="34">
        <v>0</v>
      </c>
      <c r="J65" s="35" t="e">
        <f t="shared" si="2"/>
        <v>#DIV/0!</v>
      </c>
      <c r="K65" s="34">
        <v>0</v>
      </c>
      <c r="L65" s="34">
        <v>0</v>
      </c>
      <c r="M65" s="35" t="e">
        <f t="shared" si="3"/>
        <v>#DIV/0!</v>
      </c>
      <c r="N65" s="34">
        <v>0</v>
      </c>
      <c r="O65" s="34">
        <v>0</v>
      </c>
      <c r="P65" s="35" t="e">
        <f t="shared" si="4"/>
        <v>#DIV/0!</v>
      </c>
      <c r="Q65" s="34">
        <v>0</v>
      </c>
      <c r="R65" s="34">
        <v>0</v>
      </c>
      <c r="S65" s="35" t="e">
        <f t="shared" si="5"/>
        <v>#DIV/0!</v>
      </c>
      <c r="T65" s="34">
        <v>0</v>
      </c>
      <c r="U65" s="34">
        <v>0</v>
      </c>
      <c r="V65" s="35" t="e">
        <f t="shared" si="6"/>
        <v>#DIV/0!</v>
      </c>
      <c r="W65" s="34">
        <v>0</v>
      </c>
      <c r="X65" s="34">
        <v>0</v>
      </c>
      <c r="Y65" s="36" t="e">
        <f t="shared" si="7"/>
        <v>#DIV/0!</v>
      </c>
    </row>
    <row r="66" spans="1:25" x14ac:dyDescent="0.2">
      <c r="A66" s="23" t="s">
        <v>48</v>
      </c>
      <c r="B66" s="8">
        <v>19248131</v>
      </c>
      <c r="C66" s="8">
        <v>560.99009064148527</v>
      </c>
      <c r="D66" s="11">
        <f t="shared" si="0"/>
        <v>0.15924178624948757</v>
      </c>
      <c r="E66" s="8">
        <v>3443306</v>
      </c>
      <c r="F66" s="8">
        <v>100.35574597067996</v>
      </c>
      <c r="G66" s="11">
        <f t="shared" si="1"/>
        <v>2.8486828048062331E-2</v>
      </c>
      <c r="H66" s="8">
        <v>15504392</v>
      </c>
      <c r="I66" s="8">
        <v>451.87817318061263</v>
      </c>
      <c r="J66" s="11">
        <f t="shared" si="2"/>
        <v>0.12826944479919974</v>
      </c>
      <c r="K66" s="8">
        <v>11729090</v>
      </c>
      <c r="L66" s="8">
        <v>341.84634665267697</v>
      </c>
      <c r="M66" s="11">
        <f t="shared" si="3"/>
        <v>9.7035979372802603E-2</v>
      </c>
      <c r="N66" s="8">
        <v>82707</v>
      </c>
      <c r="O66" s="8">
        <v>2.410509749060068</v>
      </c>
      <c r="P66" s="11">
        <f t="shared" si="4"/>
        <v>6.8424359826605341E-4</v>
      </c>
      <c r="Q66" s="8">
        <v>45145032</v>
      </c>
      <c r="R66" s="8">
        <v>1315.7597272011892</v>
      </c>
      <c r="S66" s="11">
        <f t="shared" si="5"/>
        <v>0.37348953703454513</v>
      </c>
      <c r="T66" s="8">
        <v>25720961</v>
      </c>
      <c r="U66" s="8">
        <v>749.64183498003558</v>
      </c>
      <c r="V66" s="11">
        <f t="shared" si="6"/>
        <v>0.21279218089763657</v>
      </c>
      <c r="W66" s="8">
        <v>120873619</v>
      </c>
      <c r="X66" s="8">
        <v>3522.8824283757394</v>
      </c>
      <c r="Y66" s="13">
        <f t="shared" si="7"/>
        <v>1</v>
      </c>
    </row>
    <row r="67" spans="1:25" x14ac:dyDescent="0.2">
      <c r="A67" s="23" t="s">
        <v>40</v>
      </c>
      <c r="B67" s="8">
        <v>178187283</v>
      </c>
      <c r="C67" s="8">
        <v>2286.1816373923866</v>
      </c>
      <c r="D67" s="11">
        <f t="shared" si="0"/>
        <v>0.2708736565666881</v>
      </c>
      <c r="E67" s="8">
        <v>12459971</v>
      </c>
      <c r="F67" s="8">
        <v>159.86414082446979</v>
      </c>
      <c r="G67" s="11">
        <f t="shared" si="1"/>
        <v>1.8941182831127706E-2</v>
      </c>
      <c r="H67" s="8">
        <v>55214939</v>
      </c>
      <c r="I67" s="8">
        <v>708.41968925212666</v>
      </c>
      <c r="J67" s="11">
        <f t="shared" si="2"/>
        <v>8.3935689305261102E-2</v>
      </c>
      <c r="K67" s="8">
        <v>14359764</v>
      </c>
      <c r="L67" s="8">
        <v>184.23889865411016</v>
      </c>
      <c r="M67" s="11">
        <f t="shared" si="3"/>
        <v>2.1829177237719551E-2</v>
      </c>
      <c r="N67" s="8">
        <v>797433</v>
      </c>
      <c r="O67" s="8">
        <v>10.23123901412607</v>
      </c>
      <c r="P67" s="11">
        <f t="shared" si="4"/>
        <v>1.212227881475379E-3</v>
      </c>
      <c r="Q67" s="8">
        <v>361142308</v>
      </c>
      <c r="R67" s="8">
        <v>4633.5344427194932</v>
      </c>
      <c r="S67" s="11">
        <f t="shared" si="5"/>
        <v>0.54899505656019854</v>
      </c>
      <c r="T67" s="8">
        <v>35662637</v>
      </c>
      <c r="U67" s="8">
        <v>457.55939749297545</v>
      </c>
      <c r="V67" s="11">
        <f t="shared" si="6"/>
        <v>5.4213009617529583E-2</v>
      </c>
      <c r="W67" s="8">
        <v>657824335</v>
      </c>
      <c r="X67" s="8">
        <v>8440.0294453496881</v>
      </c>
      <c r="Y67" s="13">
        <f t="shared" si="7"/>
        <v>1</v>
      </c>
    </row>
    <row r="68" spans="1:25" x14ac:dyDescent="0.2">
      <c r="A68" s="23" t="s">
        <v>46</v>
      </c>
      <c r="B68" s="8">
        <v>13439715</v>
      </c>
      <c r="C68" s="8">
        <v>537.69613922784561</v>
      </c>
      <c r="D68" s="11">
        <f>(B68/$W68)</f>
        <v>0.20392623995359366</v>
      </c>
      <c r="E68" s="8">
        <v>1680766</v>
      </c>
      <c r="F68" s="8">
        <v>67.244088817763554</v>
      </c>
      <c r="G68" s="11">
        <f>(E68/$W68)</f>
        <v>2.5502943375052357E-2</v>
      </c>
      <c r="H68" s="8">
        <v>38184625</v>
      </c>
      <c r="I68" s="8">
        <v>1527.6905381076215</v>
      </c>
      <c r="J68" s="11">
        <f>(H68/$W68)</f>
        <v>0.57939078323372117</v>
      </c>
      <c r="K68" s="8">
        <v>4157509</v>
      </c>
      <c r="L68" s="8">
        <v>166.33362672534506</v>
      </c>
      <c r="M68" s="11">
        <f>(K68/$W68)</f>
        <v>6.3083568211321828E-2</v>
      </c>
      <c r="N68" s="8">
        <v>10506</v>
      </c>
      <c r="O68" s="8">
        <v>0.42032406481296258</v>
      </c>
      <c r="P68" s="11">
        <f>(N68/$W68)</f>
        <v>1.5941179384774566E-4</v>
      </c>
      <c r="Q68" s="8">
        <v>2248676</v>
      </c>
      <c r="R68" s="8">
        <v>89.965033006601317</v>
      </c>
      <c r="S68" s="11">
        <f>(Q68/$W68)</f>
        <v>3.4120071858211816E-2</v>
      </c>
      <c r="T68" s="8">
        <v>6182988</v>
      </c>
      <c r="U68" s="8">
        <v>247.36899379875976</v>
      </c>
      <c r="V68" s="11">
        <f>(T68/$W68)</f>
        <v>9.3816981574251404E-2</v>
      </c>
      <c r="W68" s="8">
        <v>65904785</v>
      </c>
      <c r="X68" s="8">
        <v>2636.7187437487496</v>
      </c>
      <c r="Y68" s="13">
        <f>(W68/$W68)</f>
        <v>1</v>
      </c>
    </row>
    <row r="69" spans="1:25" x14ac:dyDescent="0.2">
      <c r="A69" s="25" t="s">
        <v>77</v>
      </c>
      <c r="B69" s="10">
        <v>28350233814</v>
      </c>
      <c r="C69" s="10">
        <v>1357.6309345940472</v>
      </c>
      <c r="D69" s="12">
        <f>(B69/$W69)</f>
        <v>0.3516478418635744</v>
      </c>
      <c r="E69" s="10">
        <v>3037264248</v>
      </c>
      <c r="F69" s="10">
        <v>145.44796796649538</v>
      </c>
      <c r="G69" s="12">
        <f>(E69/$W69)</f>
        <v>3.7673319556580362E-2</v>
      </c>
      <c r="H69" s="10">
        <v>9028694327</v>
      </c>
      <c r="I69" s="10">
        <v>432.36450174445758</v>
      </c>
      <c r="J69" s="12">
        <f>(H69/$W69)</f>
        <v>0.11198923069789984</v>
      </c>
      <c r="K69" s="10">
        <v>23552265406</v>
      </c>
      <c r="L69" s="10">
        <v>1127.8666802093426</v>
      </c>
      <c r="M69" s="12">
        <f>(K69/$W69)</f>
        <v>0.2921352732169753</v>
      </c>
      <c r="N69" s="10">
        <v>335985229</v>
      </c>
      <c r="O69" s="10">
        <v>16.089600651963956</v>
      </c>
      <c r="P69" s="12">
        <f>(N69/$W69)</f>
        <v>4.1674605384575125E-3</v>
      </c>
      <c r="Q69" s="10">
        <v>4457317141</v>
      </c>
      <c r="R69" s="10">
        <v>213.45120733817652</v>
      </c>
      <c r="S69" s="12">
        <f>(Q69/$W69)</f>
        <v>5.528723196491403E-2</v>
      </c>
      <c r="T69" s="10">
        <v>11859334120</v>
      </c>
      <c r="U69" s="10">
        <v>567.91767470530795</v>
      </c>
      <c r="V69" s="12">
        <f>(T69/$W69)</f>
        <v>0.14709964216159857</v>
      </c>
      <c r="W69" s="10">
        <v>80621094285</v>
      </c>
      <c r="X69" s="10">
        <v>3860.7685672097914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1198720349</v>
      </c>
      <c r="C73" s="8">
        <v>1235.0785926092306</v>
      </c>
      <c r="D73" s="26">
        <f>(B73/$W73)</f>
        <v>0.12793019620394652</v>
      </c>
      <c r="E73" s="8">
        <v>83844713</v>
      </c>
      <c r="F73" s="8">
        <v>86.387796967118021</v>
      </c>
      <c r="G73" s="26">
        <f>(E73/$W73)</f>
        <v>8.9481008591384015E-3</v>
      </c>
      <c r="H73" s="8">
        <v>660576179</v>
      </c>
      <c r="I73" s="8">
        <v>680.61203611927931</v>
      </c>
      <c r="J73" s="26">
        <f>(H73/$W73)</f>
        <v>7.049821107785606E-2</v>
      </c>
      <c r="K73" s="8">
        <v>2422569219</v>
      </c>
      <c r="L73" s="8">
        <v>2496.0478763850224</v>
      </c>
      <c r="M73" s="26">
        <f>(K73/$W73)</f>
        <v>0.25854216603802016</v>
      </c>
      <c r="N73" s="8">
        <v>5208522</v>
      </c>
      <c r="O73" s="8">
        <v>5.3665010581498143</v>
      </c>
      <c r="P73" s="26">
        <f>(N73/$W73)</f>
        <v>5.5586546265643801E-4</v>
      </c>
      <c r="Q73" s="8">
        <v>4436890481</v>
      </c>
      <c r="R73" s="8">
        <v>4571.465275788667</v>
      </c>
      <c r="S73" s="26">
        <f>(Q73/$W73)</f>
        <v>0.4735151699420701</v>
      </c>
      <c r="T73" s="8">
        <v>562303181</v>
      </c>
      <c r="U73" s="8">
        <v>579.35833156459864</v>
      </c>
      <c r="V73" s="26">
        <f>(T73/$W73)</f>
        <v>6.0010290416312312E-2</v>
      </c>
      <c r="W73" s="8">
        <v>9370112644</v>
      </c>
      <c r="X73" s="8">
        <v>9654.3164104920652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verticalDpi="0" r:id="rId1"/>
  <headerFooter>
    <oddHeader>&amp;C&amp;14Reported LFY 2020-21 County Government Revenues</oddHeader>
    <oddFooter>&amp;L&amp;14Office of Economic and Demographic Research&amp;C&amp;14Page &amp;P of &amp;N&amp;R&amp;14Verified Revenues Reported as of March 12, 2024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142201019</v>
      </c>
      <c r="C3" s="7">
        <v>576.24921586902781</v>
      </c>
      <c r="D3" s="11">
        <f>(B3/$W3)</f>
        <v>0.44704420935320127</v>
      </c>
      <c r="E3" s="7">
        <v>11730642</v>
      </c>
      <c r="F3" s="7">
        <v>47.536742715889289</v>
      </c>
      <c r="G3" s="11">
        <f>(E3/$W3)</f>
        <v>3.6878185648553309E-2</v>
      </c>
      <c r="H3" s="7">
        <v>42065925</v>
      </c>
      <c r="I3" s="7">
        <v>170.46612230011752</v>
      </c>
      <c r="J3" s="11">
        <f>(H3/$W3)</f>
        <v>0.13224467950075705</v>
      </c>
      <c r="K3" s="7">
        <v>56045782</v>
      </c>
      <c r="L3" s="7">
        <v>227.11748591806136</v>
      </c>
      <c r="M3" s="11">
        <f>(K3/$W3)</f>
        <v>0.17619383094415014</v>
      </c>
      <c r="N3" s="7">
        <v>2106605</v>
      </c>
      <c r="O3" s="7">
        <v>8.5367143493941722</v>
      </c>
      <c r="P3" s="11">
        <f>(N3/$W3)</f>
        <v>6.6226358521699526E-3</v>
      </c>
      <c r="Q3" s="7">
        <v>8283736</v>
      </c>
      <c r="R3" s="7">
        <v>33.568650970539366</v>
      </c>
      <c r="S3" s="11">
        <f>(Q3/$W3)</f>
        <v>2.6041980828637033E-2</v>
      </c>
      <c r="T3" s="7">
        <v>55657916</v>
      </c>
      <c r="U3" s="7">
        <v>225.54571463305913</v>
      </c>
      <c r="V3" s="11">
        <f>(T3/$W3)</f>
        <v>0.17497447787253123</v>
      </c>
      <c r="W3" s="7">
        <v>318091625</v>
      </c>
      <c r="X3" s="7">
        <v>1289.0206467560886</v>
      </c>
      <c r="Y3" s="13">
        <f>(W3/$W3)</f>
        <v>1</v>
      </c>
    </row>
    <row r="4" spans="1:25" x14ac:dyDescent="0.2">
      <c r="A4" s="23" t="s">
        <v>47</v>
      </c>
      <c r="B4" s="8">
        <v>8326163</v>
      </c>
      <c r="C4" s="8">
        <v>309.08616081372037</v>
      </c>
      <c r="D4" s="11">
        <f>(B4/$W4)</f>
        <v>0.1690890854177633</v>
      </c>
      <c r="E4" s="8">
        <v>1153552</v>
      </c>
      <c r="F4" s="8">
        <v>42.822481253248199</v>
      </c>
      <c r="G4" s="11">
        <f>(E4/$W4)</f>
        <v>2.3426523437246147E-2</v>
      </c>
      <c r="H4" s="8">
        <v>8628467</v>
      </c>
      <c r="I4" s="8">
        <v>320.30837478654689</v>
      </c>
      <c r="J4" s="11">
        <f>(H4/$W4)</f>
        <v>0.17522832469017866</v>
      </c>
      <c r="K4" s="8">
        <v>21041289</v>
      </c>
      <c r="L4" s="8">
        <v>781.10063850322967</v>
      </c>
      <c r="M4" s="11">
        <f>(K4/$W4)</f>
        <v>0.42730995213771861</v>
      </c>
      <c r="N4" s="8">
        <v>705557</v>
      </c>
      <c r="O4" s="8">
        <v>26.191885069418664</v>
      </c>
      <c r="P4" s="11">
        <f>(N4/$W4)</f>
        <v>1.4328567413357248E-2</v>
      </c>
      <c r="Q4" s="8">
        <v>773404</v>
      </c>
      <c r="R4" s="8">
        <v>28.710520454376717</v>
      </c>
      <c r="S4" s="11">
        <f>(Q4/$W4)</f>
        <v>1.5706415430305629E-2</v>
      </c>
      <c r="T4" s="8">
        <v>8612848</v>
      </c>
      <c r="U4" s="8">
        <v>319.72856188284209</v>
      </c>
      <c r="V4" s="11">
        <f>(T4/$W4)</f>
        <v>0.17491113147343043</v>
      </c>
      <c r="W4" s="8">
        <v>49241280</v>
      </c>
      <c r="X4" s="8">
        <v>1827.9486227633827</v>
      </c>
      <c r="Y4" s="13">
        <f>(W4/$W4)</f>
        <v>1</v>
      </c>
    </row>
    <row r="5" spans="1:25" x14ac:dyDescent="0.2">
      <c r="A5" s="23" t="s">
        <v>23</v>
      </c>
      <c r="B5" s="8">
        <v>77083648</v>
      </c>
      <c r="C5" s="8">
        <v>455.06073486351187</v>
      </c>
      <c r="D5" s="11">
        <f t="shared" ref="D5:D67" si="0">(B5/$W5)</f>
        <v>0.39485113085482781</v>
      </c>
      <c r="E5" s="8">
        <v>2080660</v>
      </c>
      <c r="F5" s="8">
        <v>12.283106640219136</v>
      </c>
      <c r="G5" s="11">
        <f t="shared" ref="G5:G67" si="1">(E5/$W5)</f>
        <v>1.0657914813844904E-2</v>
      </c>
      <c r="H5" s="8">
        <v>32583429</v>
      </c>
      <c r="I5" s="8">
        <v>192.35518206290735</v>
      </c>
      <c r="J5" s="11">
        <f t="shared" ref="J5:J67" si="2">(H5/$W5)</f>
        <v>0.16690444888879663</v>
      </c>
      <c r="K5" s="8">
        <v>72143557</v>
      </c>
      <c r="L5" s="8">
        <v>425.89707306130157</v>
      </c>
      <c r="M5" s="11">
        <f t="shared" ref="M5:M67" si="3">(K5/$W5)</f>
        <v>0.3695461463544088</v>
      </c>
      <c r="N5" s="8">
        <v>259584</v>
      </c>
      <c r="O5" s="8">
        <v>1.5324454519693964</v>
      </c>
      <c r="P5" s="11">
        <f t="shared" ref="P5:P67" si="4">(N5/$W5)</f>
        <v>1.3296858492195338E-3</v>
      </c>
      <c r="Q5" s="8">
        <v>6938758</v>
      </c>
      <c r="R5" s="8">
        <v>40.962725512420896</v>
      </c>
      <c r="S5" s="11">
        <f t="shared" ref="S5:S67" si="5">(Q5/$W5)</f>
        <v>3.5542900655505867E-2</v>
      </c>
      <c r="T5" s="8">
        <v>4132416</v>
      </c>
      <c r="U5" s="8">
        <v>24.395579484273163</v>
      </c>
      <c r="V5" s="11">
        <f t="shared" ref="V5:V67" si="6">(T5/$W5)</f>
        <v>2.1167772583396471E-2</v>
      </c>
      <c r="W5" s="8">
        <v>195222052</v>
      </c>
      <c r="X5" s="8">
        <v>1152.4868470766035</v>
      </c>
      <c r="Y5" s="13">
        <f t="shared" ref="Y5:Y67" si="7">(W5/$W5)</f>
        <v>1</v>
      </c>
    </row>
    <row r="6" spans="1:25" x14ac:dyDescent="0.2">
      <c r="A6" s="23" t="s">
        <v>44</v>
      </c>
      <c r="B6" s="8">
        <v>9712717</v>
      </c>
      <c r="C6" s="8">
        <v>356.57391974742097</v>
      </c>
      <c r="D6" s="11">
        <f t="shared" si="0"/>
        <v>0.27795967930422716</v>
      </c>
      <c r="E6" s="8">
        <v>161904</v>
      </c>
      <c r="F6" s="8">
        <v>5.9438305370975444</v>
      </c>
      <c r="G6" s="11">
        <f t="shared" si="1"/>
        <v>4.6333877449607147E-3</v>
      </c>
      <c r="H6" s="8">
        <v>7564928</v>
      </c>
      <c r="I6" s="8">
        <v>277.72414552663463</v>
      </c>
      <c r="J6" s="11">
        <f t="shared" si="2"/>
        <v>0.21649400068380131</v>
      </c>
      <c r="K6" s="8">
        <v>3649523</v>
      </c>
      <c r="L6" s="8">
        <v>133.98153383016998</v>
      </c>
      <c r="M6" s="11">
        <f t="shared" si="3"/>
        <v>0.10444247914290111</v>
      </c>
      <c r="N6" s="8">
        <v>371472</v>
      </c>
      <c r="O6" s="8">
        <v>13.637505047909247</v>
      </c>
      <c r="P6" s="11">
        <f t="shared" si="4"/>
        <v>1.0630829456937732E-2</v>
      </c>
      <c r="Q6" s="8">
        <v>1877019</v>
      </c>
      <c r="R6" s="8">
        <v>68.90924776974191</v>
      </c>
      <c r="S6" s="11">
        <f t="shared" si="5"/>
        <v>5.3716750862600152E-2</v>
      </c>
      <c r="T6" s="8">
        <v>11605336</v>
      </c>
      <c r="U6" s="8">
        <v>426.05587576636441</v>
      </c>
      <c r="V6" s="11">
        <f t="shared" si="6"/>
        <v>0.33212287280457181</v>
      </c>
      <c r="W6" s="8">
        <v>34942899</v>
      </c>
      <c r="X6" s="8">
        <v>1282.8260582253386</v>
      </c>
      <c r="Y6" s="13">
        <f t="shared" si="7"/>
        <v>1</v>
      </c>
    </row>
    <row r="7" spans="1:25" x14ac:dyDescent="0.2">
      <c r="A7" s="23" t="s">
        <v>12</v>
      </c>
      <c r="B7" s="8">
        <v>214018792</v>
      </c>
      <c r="C7" s="8">
        <v>392.24520870561281</v>
      </c>
      <c r="D7" s="11">
        <f t="shared" si="0"/>
        <v>0.35621278685493962</v>
      </c>
      <c r="E7" s="8">
        <v>46245708</v>
      </c>
      <c r="F7" s="8">
        <v>84.757311340206186</v>
      </c>
      <c r="G7" s="11">
        <f t="shared" si="1"/>
        <v>7.6971336828963025E-2</v>
      </c>
      <c r="H7" s="8">
        <v>89991210</v>
      </c>
      <c r="I7" s="8">
        <v>164.93234364261167</v>
      </c>
      <c r="J7" s="11">
        <f t="shared" si="2"/>
        <v>0.14978133184934581</v>
      </c>
      <c r="K7" s="8">
        <v>179263675</v>
      </c>
      <c r="L7" s="8">
        <v>328.54739977090492</v>
      </c>
      <c r="M7" s="11">
        <f t="shared" si="3"/>
        <v>0.29836638482478761</v>
      </c>
      <c r="N7" s="8">
        <v>2503721</v>
      </c>
      <c r="O7" s="8">
        <v>4.588721191294387</v>
      </c>
      <c r="P7" s="11">
        <f t="shared" si="4"/>
        <v>4.1671921730930825E-3</v>
      </c>
      <c r="Q7" s="8">
        <v>17742599</v>
      </c>
      <c r="R7" s="8">
        <v>32.517936311569301</v>
      </c>
      <c r="S7" s="11">
        <f t="shared" si="5"/>
        <v>2.9530774268829933E-2</v>
      </c>
      <c r="T7" s="8">
        <v>51051559</v>
      </c>
      <c r="U7" s="8">
        <v>93.565285681557853</v>
      </c>
      <c r="V7" s="11">
        <f t="shared" si="6"/>
        <v>8.4970193200040942E-2</v>
      </c>
      <c r="W7" s="8">
        <v>600817264</v>
      </c>
      <c r="X7" s="8">
        <v>1101.1542066437571</v>
      </c>
      <c r="Y7" s="13">
        <f t="shared" si="7"/>
        <v>1</v>
      </c>
    </row>
    <row r="8" spans="1:25" x14ac:dyDescent="0.2">
      <c r="A8" s="23" t="s">
        <v>7</v>
      </c>
      <c r="B8" s="8">
        <v>782665000</v>
      </c>
      <c r="C8" s="8">
        <v>441.90923262900606</v>
      </c>
      <c r="D8" s="11">
        <f t="shared" si="0"/>
        <v>0.29082692998698334</v>
      </c>
      <c r="E8" s="8">
        <v>25316000</v>
      </c>
      <c r="F8" s="8">
        <v>14.293949688865501</v>
      </c>
      <c r="G8" s="11">
        <f t="shared" si="1"/>
        <v>9.4070573739089784E-3</v>
      </c>
      <c r="H8" s="8">
        <v>330058000</v>
      </c>
      <c r="I8" s="8">
        <v>186.3577360723483</v>
      </c>
      <c r="J8" s="11">
        <f t="shared" si="2"/>
        <v>0.12264475204288393</v>
      </c>
      <c r="K8" s="8">
        <v>1048347000</v>
      </c>
      <c r="L8" s="8">
        <v>591.91891588217254</v>
      </c>
      <c r="M8" s="11">
        <f t="shared" si="3"/>
        <v>0.38955049679117382</v>
      </c>
      <c r="N8" s="8">
        <v>23628000</v>
      </c>
      <c r="O8" s="8">
        <v>13.340869143960896</v>
      </c>
      <c r="P8" s="11">
        <f t="shared" si="4"/>
        <v>8.7798211261937639E-3</v>
      </c>
      <c r="Q8" s="8">
        <v>52687000</v>
      </c>
      <c r="R8" s="8">
        <v>29.748195894187734</v>
      </c>
      <c r="S8" s="11">
        <f t="shared" si="5"/>
        <v>1.9577722857447556E-2</v>
      </c>
      <c r="T8" s="8">
        <v>428470000</v>
      </c>
      <c r="U8" s="8">
        <v>241.92323523416817</v>
      </c>
      <c r="V8" s="11">
        <f t="shared" si="6"/>
        <v>0.1592132198214086</v>
      </c>
      <c r="W8" s="8">
        <v>2691171000</v>
      </c>
      <c r="X8" s="8">
        <v>1519.4921345447092</v>
      </c>
      <c r="Y8" s="13">
        <f t="shared" si="7"/>
        <v>1</v>
      </c>
    </row>
    <row r="9" spans="1:25" x14ac:dyDescent="0.2">
      <c r="A9" s="23" t="s">
        <v>54</v>
      </c>
      <c r="B9" s="8">
        <v>4491831</v>
      </c>
      <c r="C9" s="8">
        <v>306.79810122259408</v>
      </c>
      <c r="D9" s="11">
        <f t="shared" si="0"/>
        <v>0.20845678628477235</v>
      </c>
      <c r="E9" s="8">
        <v>31735</v>
      </c>
      <c r="F9" s="8">
        <v>2.167543200601052</v>
      </c>
      <c r="G9" s="11">
        <f t="shared" si="1"/>
        <v>1.4727571257127105E-3</v>
      </c>
      <c r="H9" s="8">
        <v>15762724</v>
      </c>
      <c r="I9" s="8">
        <v>1076.6152585205928</v>
      </c>
      <c r="J9" s="11">
        <f t="shared" si="2"/>
        <v>0.73151612073870365</v>
      </c>
      <c r="K9" s="8">
        <v>345729</v>
      </c>
      <c r="L9" s="8">
        <v>23.613755890991051</v>
      </c>
      <c r="M9" s="11">
        <f t="shared" si="3"/>
        <v>1.6044583214606261E-2</v>
      </c>
      <c r="N9" s="8">
        <v>19894</v>
      </c>
      <c r="O9" s="8">
        <v>1.3587869681032716</v>
      </c>
      <c r="P9" s="11">
        <f t="shared" si="4"/>
        <v>9.2324027915325864E-4</v>
      </c>
      <c r="Q9" s="8">
        <v>478670</v>
      </c>
      <c r="R9" s="8">
        <v>32.693805067959836</v>
      </c>
      <c r="S9" s="11">
        <f t="shared" si="5"/>
        <v>2.221410598282348E-2</v>
      </c>
      <c r="T9" s="8">
        <v>417437</v>
      </c>
      <c r="U9" s="8">
        <v>28.511508776722902</v>
      </c>
      <c r="V9" s="11">
        <f t="shared" si="6"/>
        <v>1.9372406374228351E-2</v>
      </c>
      <c r="W9" s="8">
        <v>21548020</v>
      </c>
      <c r="X9" s="8">
        <v>1471.7587596475651</v>
      </c>
      <c r="Y9" s="13">
        <f t="shared" si="7"/>
        <v>1</v>
      </c>
    </row>
    <row r="10" spans="1:25" x14ac:dyDescent="0.2">
      <c r="A10" s="23" t="s">
        <v>25</v>
      </c>
      <c r="B10" s="8">
        <v>140502659</v>
      </c>
      <c r="C10" s="8">
        <v>860.09573510777011</v>
      </c>
      <c r="D10" s="11">
        <f t="shared" si="0"/>
        <v>0.23052224244052708</v>
      </c>
      <c r="E10" s="8">
        <v>59757912</v>
      </c>
      <c r="F10" s="8">
        <v>365.81176196918403</v>
      </c>
      <c r="G10" s="11">
        <f t="shared" si="1"/>
        <v>9.8044606243385637E-2</v>
      </c>
      <c r="H10" s="8">
        <v>27480350</v>
      </c>
      <c r="I10" s="8">
        <v>168.22266569537882</v>
      </c>
      <c r="J10" s="11">
        <f t="shared" si="2"/>
        <v>4.5086918284233599E-2</v>
      </c>
      <c r="K10" s="8">
        <v>132661384</v>
      </c>
      <c r="L10" s="8">
        <v>812.09488421065521</v>
      </c>
      <c r="M10" s="11">
        <f t="shared" si="3"/>
        <v>0.21765708878821902</v>
      </c>
      <c r="N10" s="8">
        <v>1924397</v>
      </c>
      <c r="O10" s="8">
        <v>11.780315505304333</v>
      </c>
      <c r="P10" s="11">
        <f t="shared" si="4"/>
        <v>3.1573517180612434E-3</v>
      </c>
      <c r="Q10" s="8">
        <v>12201454</v>
      </c>
      <c r="R10" s="8">
        <v>74.691956879717424</v>
      </c>
      <c r="S10" s="11">
        <f t="shared" si="5"/>
        <v>2.0018884746622046E-2</v>
      </c>
      <c r="T10" s="8">
        <v>234969034</v>
      </c>
      <c r="U10" s="8">
        <v>1438.377504484044</v>
      </c>
      <c r="V10" s="11">
        <f t="shared" si="6"/>
        <v>0.38551290777895136</v>
      </c>
      <c r="W10" s="8">
        <v>609497190</v>
      </c>
      <c r="X10" s="8">
        <v>3731.0748238520541</v>
      </c>
      <c r="Y10" s="13">
        <f t="shared" si="7"/>
        <v>1</v>
      </c>
    </row>
    <row r="11" spans="1:25" x14ac:dyDescent="0.2">
      <c r="A11" s="23" t="s">
        <v>28</v>
      </c>
      <c r="B11" s="8">
        <v>68918657</v>
      </c>
      <c r="C11" s="8">
        <v>489.61471572381555</v>
      </c>
      <c r="D11" s="11">
        <f t="shared" si="0"/>
        <v>0.39151079107592046</v>
      </c>
      <c r="E11" s="8">
        <v>5341665</v>
      </c>
      <c r="F11" s="8">
        <v>37.948472943499972</v>
      </c>
      <c r="G11" s="11">
        <f t="shared" si="1"/>
        <v>3.0344751056489053E-2</v>
      </c>
      <c r="H11" s="8">
        <v>29916415</v>
      </c>
      <c r="I11" s="8">
        <v>212.5334076910508</v>
      </c>
      <c r="J11" s="11">
        <f t="shared" si="2"/>
        <v>0.16994816516528366</v>
      </c>
      <c r="K11" s="8">
        <v>52247762</v>
      </c>
      <c r="L11" s="8">
        <v>371.18066794069381</v>
      </c>
      <c r="M11" s="11">
        <f t="shared" si="3"/>
        <v>0.29680733088815725</v>
      </c>
      <c r="N11" s="8">
        <v>444222</v>
      </c>
      <c r="O11" s="8">
        <v>3.1558599327938848</v>
      </c>
      <c r="P11" s="11">
        <f t="shared" si="4"/>
        <v>2.5235214121094602E-3</v>
      </c>
      <c r="Q11" s="8">
        <v>5464804</v>
      </c>
      <c r="R11" s="8">
        <v>38.823282017035972</v>
      </c>
      <c r="S11" s="11">
        <f t="shared" si="5"/>
        <v>3.1044274950320846E-2</v>
      </c>
      <c r="T11" s="8">
        <v>13699061</v>
      </c>
      <c r="U11" s="8">
        <v>97.321424258139686</v>
      </c>
      <c r="V11" s="11">
        <f t="shared" si="6"/>
        <v>7.7821165451719257E-2</v>
      </c>
      <c r="W11" s="8">
        <v>176032586</v>
      </c>
      <c r="X11" s="8">
        <v>1250.5778305070296</v>
      </c>
      <c r="Y11" s="13">
        <f t="shared" si="7"/>
        <v>1</v>
      </c>
    </row>
    <row r="12" spans="1:25" x14ac:dyDescent="0.2">
      <c r="A12" s="23" t="s">
        <v>24</v>
      </c>
      <c r="B12" s="8">
        <v>89174059</v>
      </c>
      <c r="C12" s="8">
        <v>464.27653836341767</v>
      </c>
      <c r="D12" s="11">
        <f t="shared" si="0"/>
        <v>0.46366445474073192</v>
      </c>
      <c r="E12" s="8">
        <v>16603929</v>
      </c>
      <c r="F12" s="8">
        <v>86.446829557819768</v>
      </c>
      <c r="G12" s="11">
        <f t="shared" si="1"/>
        <v>8.6332861514566997E-2</v>
      </c>
      <c r="H12" s="8">
        <v>24688658</v>
      </c>
      <c r="I12" s="8">
        <v>128.5392276814303</v>
      </c>
      <c r="J12" s="11">
        <f t="shared" si="2"/>
        <v>0.12836976670368239</v>
      </c>
      <c r="K12" s="8">
        <v>26866330</v>
      </c>
      <c r="L12" s="8">
        <v>139.87707670600975</v>
      </c>
      <c r="M12" s="11">
        <f t="shared" si="3"/>
        <v>0.13969266836148581</v>
      </c>
      <c r="N12" s="8">
        <v>822608</v>
      </c>
      <c r="O12" s="8">
        <v>4.2828329107465466</v>
      </c>
      <c r="P12" s="11">
        <f t="shared" si="4"/>
        <v>4.2771865950989628E-3</v>
      </c>
      <c r="Q12" s="8">
        <v>5113409</v>
      </c>
      <c r="R12" s="8">
        <v>26.622493765326364</v>
      </c>
      <c r="S12" s="11">
        <f t="shared" si="5"/>
        <v>2.6587395734126572E-2</v>
      </c>
      <c r="T12" s="8">
        <v>29055560</v>
      </c>
      <c r="U12" s="8">
        <v>151.27510139479671</v>
      </c>
      <c r="V12" s="11">
        <f t="shared" si="6"/>
        <v>0.15107566635030734</v>
      </c>
      <c r="W12" s="8">
        <v>192324553</v>
      </c>
      <c r="X12" s="8">
        <v>1001.3201003795472</v>
      </c>
      <c r="Y12" s="13">
        <f t="shared" si="7"/>
        <v>1</v>
      </c>
    </row>
    <row r="13" spans="1:25" x14ac:dyDescent="0.2">
      <c r="A13" s="23" t="s">
        <v>19</v>
      </c>
      <c r="B13" s="8">
        <v>284123506</v>
      </c>
      <c r="C13" s="8">
        <v>861.37446528563066</v>
      </c>
      <c r="D13" s="11">
        <f t="shared" si="0"/>
        <v>0.29885352841073987</v>
      </c>
      <c r="E13" s="8">
        <v>42188860</v>
      </c>
      <c r="F13" s="8">
        <v>127.90355586950392</v>
      </c>
      <c r="G13" s="11">
        <f t="shared" si="1"/>
        <v>4.4376087878581674E-2</v>
      </c>
      <c r="H13" s="8">
        <v>88821150</v>
      </c>
      <c r="I13" s="8">
        <v>269.27821518331115</v>
      </c>
      <c r="J13" s="11">
        <f t="shared" si="2"/>
        <v>9.3425969743593087E-2</v>
      </c>
      <c r="K13" s="8">
        <v>256053969</v>
      </c>
      <c r="L13" s="8">
        <v>776.27632340858997</v>
      </c>
      <c r="M13" s="11">
        <f t="shared" si="3"/>
        <v>0.26932876190547994</v>
      </c>
      <c r="N13" s="8">
        <v>4204524</v>
      </c>
      <c r="O13" s="8">
        <v>12.746814451461123</v>
      </c>
      <c r="P13" s="11">
        <f t="shared" si="4"/>
        <v>4.4225022082039125E-3</v>
      </c>
      <c r="Q13" s="8">
        <v>15310454</v>
      </c>
      <c r="R13" s="8">
        <v>46.416554241486253</v>
      </c>
      <c r="S13" s="11">
        <f t="shared" si="5"/>
        <v>1.6104205047611675E-2</v>
      </c>
      <c r="T13" s="8">
        <v>260009103</v>
      </c>
      <c r="U13" s="8">
        <v>788.26706462654124</v>
      </c>
      <c r="V13" s="11">
        <f t="shared" si="6"/>
        <v>0.27348894480578984</v>
      </c>
      <c r="W13" s="8">
        <v>950711566</v>
      </c>
      <c r="X13" s="8">
        <v>2882.2629930665244</v>
      </c>
      <c r="Y13" s="13">
        <f t="shared" si="7"/>
        <v>1</v>
      </c>
    </row>
    <row r="14" spans="1:25" x14ac:dyDescent="0.2">
      <c r="A14" s="23" t="s">
        <v>34</v>
      </c>
      <c r="B14" s="8">
        <v>27288908</v>
      </c>
      <c r="C14" s="8">
        <v>402.91319818689186</v>
      </c>
      <c r="D14" s="11">
        <f t="shared" si="0"/>
        <v>0.37274344938980863</v>
      </c>
      <c r="E14" s="8">
        <v>7349667</v>
      </c>
      <c r="F14" s="8">
        <v>108.51580563717167</v>
      </c>
      <c r="G14" s="11">
        <f t="shared" si="1"/>
        <v>0.1003902475484342</v>
      </c>
      <c r="H14" s="8">
        <v>14684251</v>
      </c>
      <c r="I14" s="8">
        <v>216.80891494042433</v>
      </c>
      <c r="J14" s="11">
        <f t="shared" si="2"/>
        <v>0.20057447404805451</v>
      </c>
      <c r="K14" s="8">
        <v>5719389</v>
      </c>
      <c r="L14" s="8">
        <v>84.445200726424432</v>
      </c>
      <c r="M14" s="11">
        <f t="shared" si="3"/>
        <v>7.8122026145645992E-2</v>
      </c>
      <c r="N14" s="8">
        <v>317120</v>
      </c>
      <c r="O14" s="8">
        <v>4.6821893132926808</v>
      </c>
      <c r="P14" s="11">
        <f t="shared" si="4"/>
        <v>4.3315915268759058E-3</v>
      </c>
      <c r="Q14" s="8">
        <v>1702042</v>
      </c>
      <c r="R14" s="8">
        <v>25.130180572576002</v>
      </c>
      <c r="S14" s="11">
        <f t="shared" si="5"/>
        <v>2.3248457068576311E-2</v>
      </c>
      <c r="T14" s="8">
        <v>16149589</v>
      </c>
      <c r="U14" s="8">
        <v>238.44422625463244</v>
      </c>
      <c r="V14" s="11">
        <f t="shared" si="6"/>
        <v>0.22058975427260447</v>
      </c>
      <c r="W14" s="8">
        <v>73210966</v>
      </c>
      <c r="X14" s="8">
        <v>1080.9397156314135</v>
      </c>
      <c r="Y14" s="13">
        <f t="shared" si="7"/>
        <v>1</v>
      </c>
    </row>
    <row r="15" spans="1:25" x14ac:dyDescent="0.2">
      <c r="A15" s="24" t="s">
        <v>64</v>
      </c>
      <c r="B15" s="9">
        <v>14361097</v>
      </c>
      <c r="C15" s="9">
        <v>417.37668565449894</v>
      </c>
      <c r="D15" s="11">
        <f t="shared" si="0"/>
        <v>0.32396916644679352</v>
      </c>
      <c r="E15" s="9">
        <v>4082136</v>
      </c>
      <c r="F15" s="9">
        <v>118.63915368518948</v>
      </c>
      <c r="G15" s="11">
        <f t="shared" si="1"/>
        <v>9.2088104219506903E-2</v>
      </c>
      <c r="H15" s="9">
        <v>7409949</v>
      </c>
      <c r="I15" s="9">
        <v>215.35541153220183</v>
      </c>
      <c r="J15" s="11">
        <f t="shared" si="2"/>
        <v>0.16715958404453721</v>
      </c>
      <c r="K15" s="9">
        <v>10889878</v>
      </c>
      <c r="L15" s="9">
        <v>316.49261799581495</v>
      </c>
      <c r="M15" s="11">
        <f t="shared" si="3"/>
        <v>0.24566261883526552</v>
      </c>
      <c r="N15" s="9">
        <v>122690</v>
      </c>
      <c r="O15" s="9">
        <v>3.5657405254591956</v>
      </c>
      <c r="P15" s="11">
        <f t="shared" si="4"/>
        <v>2.7677396114904802E-3</v>
      </c>
      <c r="Q15" s="9">
        <v>634113</v>
      </c>
      <c r="R15" s="9">
        <v>18.429231574052547</v>
      </c>
      <c r="S15" s="11">
        <f t="shared" si="5"/>
        <v>1.4304830615869775E-2</v>
      </c>
      <c r="T15" s="9">
        <v>6828729</v>
      </c>
      <c r="U15" s="9">
        <v>198.46340967216926</v>
      </c>
      <c r="V15" s="11">
        <f t="shared" si="6"/>
        <v>0.15404795622653658</v>
      </c>
      <c r="W15" s="9">
        <v>44328592</v>
      </c>
      <c r="X15" s="9">
        <v>1288.3222506393861</v>
      </c>
      <c r="Y15" s="13">
        <f t="shared" si="7"/>
        <v>1</v>
      </c>
    </row>
    <row r="16" spans="1:25" x14ac:dyDescent="0.2">
      <c r="A16" s="23" t="s">
        <v>56</v>
      </c>
      <c r="B16" s="8">
        <v>7270990</v>
      </c>
      <c r="C16" s="8">
        <v>446.1277457356731</v>
      </c>
      <c r="D16" s="11">
        <f t="shared" si="0"/>
        <v>0.37180933738228172</v>
      </c>
      <c r="E16" s="8">
        <v>2071126</v>
      </c>
      <c r="F16" s="8">
        <v>127.07853724383359</v>
      </c>
      <c r="G16" s="11">
        <f t="shared" si="1"/>
        <v>0.10590909706865442</v>
      </c>
      <c r="H16" s="8">
        <v>6551712</v>
      </c>
      <c r="I16" s="8">
        <v>401.99484599337342</v>
      </c>
      <c r="J16" s="11">
        <f t="shared" si="2"/>
        <v>0.33502833829224682</v>
      </c>
      <c r="K16" s="8">
        <v>1687343</v>
      </c>
      <c r="L16" s="8">
        <v>103.5306786108725</v>
      </c>
      <c r="M16" s="11">
        <f t="shared" si="3"/>
        <v>8.6283969963736912E-2</v>
      </c>
      <c r="N16" s="8">
        <v>90901</v>
      </c>
      <c r="O16" s="8">
        <v>5.5774328138421891</v>
      </c>
      <c r="P16" s="11">
        <f t="shared" si="4"/>
        <v>4.6483134452649216E-3</v>
      </c>
      <c r="Q16" s="8">
        <v>217466</v>
      </c>
      <c r="R16" s="8">
        <v>13.343109583998036</v>
      </c>
      <c r="S16" s="11">
        <f t="shared" si="5"/>
        <v>1.112034115893094E-2</v>
      </c>
      <c r="T16" s="8">
        <v>1666157</v>
      </c>
      <c r="U16" s="8">
        <v>102.23076451098294</v>
      </c>
      <c r="V16" s="11">
        <f t="shared" si="6"/>
        <v>8.5200602688884242E-2</v>
      </c>
      <c r="W16" s="8">
        <v>19555695</v>
      </c>
      <c r="X16" s="8">
        <v>1199.8831144925757</v>
      </c>
      <c r="Y16" s="13">
        <f t="shared" si="7"/>
        <v>1</v>
      </c>
    </row>
    <row r="17" spans="1:25" x14ac:dyDescent="0.2">
      <c r="A17" s="23" t="s">
        <v>15</v>
      </c>
      <c r="B17" s="8">
        <v>153136604</v>
      </c>
      <c r="C17" s="8">
        <v>511.28874732480608</v>
      </c>
      <c r="D17" s="11">
        <f t="shared" si="0"/>
        <v>0.31104925989636928</v>
      </c>
      <c r="E17" s="8">
        <v>28054707</v>
      </c>
      <c r="F17" s="8">
        <v>93.668369442190766</v>
      </c>
      <c r="G17" s="11">
        <f t="shared" si="1"/>
        <v>5.6984389238248292E-2</v>
      </c>
      <c r="H17" s="8">
        <v>81885838</v>
      </c>
      <c r="I17" s="8">
        <v>273.3984327787627</v>
      </c>
      <c r="J17" s="11">
        <f t="shared" si="2"/>
        <v>0.16632554621554746</v>
      </c>
      <c r="K17" s="8">
        <v>75312771</v>
      </c>
      <c r="L17" s="8">
        <v>251.45243747308112</v>
      </c>
      <c r="M17" s="11">
        <f t="shared" si="3"/>
        <v>0.1529744102219659</v>
      </c>
      <c r="N17" s="8">
        <v>1180057</v>
      </c>
      <c r="O17" s="8">
        <v>3.939945444407718</v>
      </c>
      <c r="P17" s="11">
        <f t="shared" si="4"/>
        <v>2.3969178295577837E-3</v>
      </c>
      <c r="Q17" s="8">
        <v>17133179</v>
      </c>
      <c r="R17" s="8">
        <v>57.203838924112972</v>
      </c>
      <c r="S17" s="11">
        <f t="shared" si="5"/>
        <v>3.4800710662370546E-2</v>
      </c>
      <c r="T17" s="8">
        <v>135619520</v>
      </c>
      <c r="U17" s="8">
        <v>452.80313577798478</v>
      </c>
      <c r="V17" s="11">
        <f t="shared" si="6"/>
        <v>0.27546876593594077</v>
      </c>
      <c r="W17" s="8">
        <v>492322676</v>
      </c>
      <c r="X17" s="8">
        <v>1643.7549071653461</v>
      </c>
      <c r="Y17" s="13">
        <f t="shared" si="7"/>
        <v>1</v>
      </c>
    </row>
    <row r="18" spans="1:25" x14ac:dyDescent="0.2">
      <c r="A18" s="23" t="s">
        <v>39</v>
      </c>
      <c r="B18" s="8">
        <v>47012669</v>
      </c>
      <c r="C18" s="8">
        <v>483.86855701934951</v>
      </c>
      <c r="D18" s="11">
        <f t="shared" si="0"/>
        <v>0.53670504778458661</v>
      </c>
      <c r="E18" s="8">
        <v>1210648</v>
      </c>
      <c r="F18" s="8">
        <v>12.460354055166736</v>
      </c>
      <c r="G18" s="11">
        <f t="shared" si="1"/>
        <v>1.382097435672742E-2</v>
      </c>
      <c r="H18" s="8">
        <v>16120788</v>
      </c>
      <c r="I18" s="8">
        <v>165.92000823384109</v>
      </c>
      <c r="J18" s="11">
        <f t="shared" si="2"/>
        <v>0.18403780253074314</v>
      </c>
      <c r="K18" s="8">
        <v>12613869</v>
      </c>
      <c r="L18" s="8">
        <v>129.82574104569781</v>
      </c>
      <c r="M18" s="11">
        <f t="shared" si="3"/>
        <v>0.14400218724858005</v>
      </c>
      <c r="N18" s="8">
        <v>805024</v>
      </c>
      <c r="O18" s="8">
        <v>8.2855496088925484</v>
      </c>
      <c r="P18" s="11">
        <f t="shared" si="4"/>
        <v>9.1902981383111641E-3</v>
      </c>
      <c r="Q18" s="8">
        <v>8418075</v>
      </c>
      <c r="R18" s="8">
        <v>86.641364759160155</v>
      </c>
      <c r="S18" s="11">
        <f t="shared" si="5"/>
        <v>9.6102251610714409E-2</v>
      </c>
      <c r="T18" s="8">
        <v>1413909</v>
      </c>
      <c r="U18" s="8">
        <v>14.552377521613833</v>
      </c>
      <c r="V18" s="11">
        <f t="shared" si="6"/>
        <v>1.6141438330337234E-2</v>
      </c>
      <c r="W18" s="8">
        <v>87594982</v>
      </c>
      <c r="X18" s="8">
        <v>901.55395224372171</v>
      </c>
      <c r="Y18" s="13">
        <f t="shared" si="7"/>
        <v>1</v>
      </c>
    </row>
    <row r="19" spans="1:25" x14ac:dyDescent="0.2">
      <c r="A19" s="23" t="s">
        <v>58</v>
      </c>
      <c r="B19" s="8">
        <v>11957738</v>
      </c>
      <c r="C19" s="8">
        <v>1037.0978317432784</v>
      </c>
      <c r="D19" s="11">
        <f t="shared" si="0"/>
        <v>0.38971281629539772</v>
      </c>
      <c r="E19" s="8">
        <v>482158</v>
      </c>
      <c r="F19" s="8">
        <v>41.817692974848221</v>
      </c>
      <c r="G19" s="11">
        <f t="shared" si="1"/>
        <v>1.5713937876825564E-2</v>
      </c>
      <c r="H19" s="8">
        <v>6266876</v>
      </c>
      <c r="I19" s="8">
        <v>543.52784041630525</v>
      </c>
      <c r="J19" s="11">
        <f t="shared" si="2"/>
        <v>0.20424280038030912</v>
      </c>
      <c r="K19" s="8">
        <v>6570064</v>
      </c>
      <c r="L19" s="8">
        <v>569.82341717259328</v>
      </c>
      <c r="M19" s="11">
        <f t="shared" si="3"/>
        <v>0.21412395426969597</v>
      </c>
      <c r="N19" s="8">
        <v>8498</v>
      </c>
      <c r="O19" s="8">
        <v>0.73703382480485691</v>
      </c>
      <c r="P19" s="11">
        <f t="shared" si="4"/>
        <v>2.7695702254709791E-4</v>
      </c>
      <c r="Q19" s="8">
        <v>2740792</v>
      </c>
      <c r="R19" s="8">
        <v>237.70962705984388</v>
      </c>
      <c r="S19" s="11">
        <f t="shared" si="5"/>
        <v>8.9324734259932412E-2</v>
      </c>
      <c r="T19" s="8">
        <v>2657335</v>
      </c>
      <c r="U19" s="8">
        <v>230.47137901127493</v>
      </c>
      <c r="V19" s="11">
        <f t="shared" si="6"/>
        <v>8.6604799895292128E-2</v>
      </c>
      <c r="W19" s="8">
        <v>30683461</v>
      </c>
      <c r="X19" s="8">
        <v>2661.1848222029489</v>
      </c>
      <c r="Y19" s="13">
        <f t="shared" si="7"/>
        <v>1</v>
      </c>
    </row>
    <row r="20" spans="1:25" x14ac:dyDescent="0.2">
      <c r="A20" s="23" t="s">
        <v>36</v>
      </c>
      <c r="B20" s="8">
        <v>17039396</v>
      </c>
      <c r="C20" s="8">
        <v>358.67881951753463</v>
      </c>
      <c r="D20" s="11">
        <f t="shared" si="0"/>
        <v>0.32699391704507386</v>
      </c>
      <c r="E20" s="8">
        <v>307270</v>
      </c>
      <c r="F20" s="8">
        <v>6.4680250915673811</v>
      </c>
      <c r="G20" s="11">
        <f t="shared" si="1"/>
        <v>5.8966539007861453E-3</v>
      </c>
      <c r="H20" s="8">
        <v>11576241</v>
      </c>
      <c r="I20" s="8">
        <v>243.67955626657687</v>
      </c>
      <c r="J20" s="11">
        <f t="shared" si="2"/>
        <v>0.22215343720210404</v>
      </c>
      <c r="K20" s="8">
        <v>3980223</v>
      </c>
      <c r="L20" s="8">
        <v>83.783585231339202</v>
      </c>
      <c r="M20" s="11">
        <f t="shared" si="3"/>
        <v>7.638232654977295E-2</v>
      </c>
      <c r="N20" s="8">
        <v>158149</v>
      </c>
      <c r="O20" s="8">
        <v>3.3290321222582411</v>
      </c>
      <c r="P20" s="11">
        <f t="shared" si="4"/>
        <v>3.034952705293156E-3</v>
      </c>
      <c r="Q20" s="8">
        <v>1016363</v>
      </c>
      <c r="R20" s="8">
        <v>21.394413337262662</v>
      </c>
      <c r="S20" s="11">
        <f t="shared" si="5"/>
        <v>1.9504477653414613E-2</v>
      </c>
      <c r="T20" s="8">
        <v>18031572</v>
      </c>
      <c r="U20" s="8">
        <v>379.56409716667366</v>
      </c>
      <c r="V20" s="11">
        <f t="shared" si="6"/>
        <v>0.34603423494355529</v>
      </c>
      <c r="W20" s="8">
        <v>52109214</v>
      </c>
      <c r="X20" s="8">
        <v>1096.8975287332125</v>
      </c>
      <c r="Y20" s="13">
        <f t="shared" si="7"/>
        <v>1</v>
      </c>
    </row>
    <row r="21" spans="1:25" x14ac:dyDescent="0.2">
      <c r="A21" s="23" t="s">
        <v>57</v>
      </c>
      <c r="B21" s="8">
        <v>6460327</v>
      </c>
      <c r="C21" s="8">
        <v>381.23020181753805</v>
      </c>
      <c r="D21" s="11">
        <f t="shared" si="0"/>
        <v>0.36867886848252551</v>
      </c>
      <c r="E21" s="8">
        <v>1334426</v>
      </c>
      <c r="F21" s="8">
        <v>78.74578071521303</v>
      </c>
      <c r="G21" s="11">
        <f t="shared" si="1"/>
        <v>7.6153214497294425E-2</v>
      </c>
      <c r="H21" s="8">
        <v>5124367</v>
      </c>
      <c r="I21" s="8">
        <v>302.39389826507733</v>
      </c>
      <c r="J21" s="11">
        <f t="shared" si="2"/>
        <v>0.29243811145305709</v>
      </c>
      <c r="K21" s="8">
        <v>2116066</v>
      </c>
      <c r="L21" s="8">
        <v>124.87112002832527</v>
      </c>
      <c r="M21" s="11">
        <f t="shared" si="3"/>
        <v>0.12075995820557441</v>
      </c>
      <c r="N21" s="8">
        <v>12724</v>
      </c>
      <c r="O21" s="8">
        <v>0.75085565915260244</v>
      </c>
      <c r="P21" s="11">
        <f t="shared" si="4"/>
        <v>7.2613505826743053E-4</v>
      </c>
      <c r="Q21" s="8">
        <v>816145</v>
      </c>
      <c r="R21" s="8">
        <v>48.161513041425707</v>
      </c>
      <c r="S21" s="11">
        <f t="shared" si="5"/>
        <v>4.6575880000760149E-2</v>
      </c>
      <c r="T21" s="8">
        <v>1658856</v>
      </c>
      <c r="U21" s="8">
        <v>97.890711672371054</v>
      </c>
      <c r="V21" s="11">
        <f t="shared" si="6"/>
        <v>9.4667832302520974E-2</v>
      </c>
      <c r="W21" s="8">
        <v>17522911</v>
      </c>
      <c r="X21" s="8">
        <v>1034.0440811991029</v>
      </c>
      <c r="Y21" s="13">
        <f t="shared" si="7"/>
        <v>1</v>
      </c>
    </row>
    <row r="22" spans="1:25" x14ac:dyDescent="0.2">
      <c r="A22" s="23" t="s">
        <v>59</v>
      </c>
      <c r="B22" s="8">
        <v>7270981</v>
      </c>
      <c r="C22" s="8">
        <v>573.82850603740826</v>
      </c>
      <c r="D22" s="11">
        <f t="shared" si="0"/>
        <v>0.27687098791147113</v>
      </c>
      <c r="E22" s="8">
        <v>83192</v>
      </c>
      <c r="F22" s="8">
        <v>6.5655433667429568</v>
      </c>
      <c r="G22" s="11">
        <f t="shared" si="1"/>
        <v>3.1678601864495457E-3</v>
      </c>
      <c r="H22" s="8">
        <v>6186772</v>
      </c>
      <c r="I22" s="8">
        <v>488.2623313077105</v>
      </c>
      <c r="J22" s="11">
        <f t="shared" si="2"/>
        <v>0.23558549742091583</v>
      </c>
      <c r="K22" s="8">
        <v>7553260</v>
      </c>
      <c r="L22" s="8">
        <v>596.10606897640275</v>
      </c>
      <c r="M22" s="11">
        <f t="shared" si="3"/>
        <v>0.28761986287025071</v>
      </c>
      <c r="N22" s="8">
        <v>3238433</v>
      </c>
      <c r="O22" s="8">
        <v>255.57832846657723</v>
      </c>
      <c r="P22" s="11">
        <f t="shared" si="4"/>
        <v>0.12331597950745699</v>
      </c>
      <c r="Q22" s="8">
        <v>360254</v>
      </c>
      <c r="R22" s="8">
        <v>28.431378738852498</v>
      </c>
      <c r="S22" s="11">
        <f t="shared" si="5"/>
        <v>1.3718077502755008E-2</v>
      </c>
      <c r="T22" s="8">
        <v>1568368</v>
      </c>
      <c r="U22" s="8">
        <v>123.77618183253098</v>
      </c>
      <c r="V22" s="11">
        <f t="shared" si="6"/>
        <v>5.9721734600700807E-2</v>
      </c>
      <c r="W22" s="8">
        <v>26261260</v>
      </c>
      <c r="X22" s="8">
        <v>2072.5483387262252</v>
      </c>
      <c r="Y22" s="13">
        <f t="shared" si="7"/>
        <v>1</v>
      </c>
    </row>
    <row r="23" spans="1:25" x14ac:dyDescent="0.2">
      <c r="A23" s="23" t="s">
        <v>51</v>
      </c>
      <c r="B23" s="8">
        <v>12590965</v>
      </c>
      <c r="C23" s="8">
        <v>791.53611617526872</v>
      </c>
      <c r="D23" s="11">
        <f t="shared" si="0"/>
        <v>0.50623516113910827</v>
      </c>
      <c r="E23" s="8">
        <v>171550</v>
      </c>
      <c r="F23" s="8">
        <v>10.784560256490852</v>
      </c>
      <c r="G23" s="11">
        <f t="shared" si="1"/>
        <v>6.8973777540811227E-3</v>
      </c>
      <c r="H23" s="8">
        <v>8120773</v>
      </c>
      <c r="I23" s="8">
        <v>510.51568491858927</v>
      </c>
      <c r="J23" s="11">
        <f t="shared" si="2"/>
        <v>0.32650561956364105</v>
      </c>
      <c r="K23" s="8">
        <v>2010977</v>
      </c>
      <c r="L23" s="8">
        <v>126.42088388759666</v>
      </c>
      <c r="M23" s="11">
        <f t="shared" si="3"/>
        <v>8.085379203595916E-2</v>
      </c>
      <c r="N23" s="8">
        <v>4163</v>
      </c>
      <c r="O23" s="8">
        <v>0.26170868171245365</v>
      </c>
      <c r="P23" s="11">
        <f t="shared" si="4"/>
        <v>1.6737851116432361E-4</v>
      </c>
      <c r="Q23" s="8">
        <v>1747979</v>
      </c>
      <c r="R23" s="8">
        <v>109.88740805934495</v>
      </c>
      <c r="S23" s="11">
        <f t="shared" si="5"/>
        <v>7.0279635495196544E-2</v>
      </c>
      <c r="T23" s="8">
        <v>225364</v>
      </c>
      <c r="U23" s="8">
        <v>14.167599170176652</v>
      </c>
      <c r="V23" s="11">
        <f t="shared" si="6"/>
        <v>9.0610355008495375E-3</v>
      </c>
      <c r="W23" s="8">
        <v>24871771</v>
      </c>
      <c r="X23" s="8">
        <v>1563.5739611491797</v>
      </c>
      <c r="Y23" s="13">
        <f t="shared" si="7"/>
        <v>1</v>
      </c>
    </row>
    <row r="24" spans="1:25" x14ac:dyDescent="0.2">
      <c r="A24" s="23" t="s">
        <v>53</v>
      </c>
      <c r="B24" s="8">
        <v>8537321</v>
      </c>
      <c r="C24" s="8">
        <v>575.44627932057153</v>
      </c>
      <c r="D24" s="11">
        <f t="shared" si="0"/>
        <v>0.4891051162355825</v>
      </c>
      <c r="E24" s="8">
        <v>92583</v>
      </c>
      <c r="F24" s="8">
        <v>6.240428686977622</v>
      </c>
      <c r="G24" s="11">
        <f t="shared" si="1"/>
        <v>5.3041017172060102E-3</v>
      </c>
      <c r="H24" s="8">
        <v>6111231</v>
      </c>
      <c r="I24" s="8">
        <v>411.91904826098681</v>
      </c>
      <c r="J24" s="11">
        <f t="shared" si="2"/>
        <v>0.35011385288165864</v>
      </c>
      <c r="K24" s="8">
        <v>1310430</v>
      </c>
      <c r="L24" s="8">
        <v>88.327716365597198</v>
      </c>
      <c r="M24" s="11">
        <f t="shared" si="3"/>
        <v>7.5074841096942985E-2</v>
      </c>
      <c r="N24" s="8">
        <v>93254</v>
      </c>
      <c r="O24" s="8">
        <v>6.2856565111889999</v>
      </c>
      <c r="P24" s="11">
        <f t="shared" si="4"/>
        <v>5.3425434640952361E-3</v>
      </c>
      <c r="Q24" s="8">
        <v>584689</v>
      </c>
      <c r="R24" s="8">
        <v>39.410150984092745</v>
      </c>
      <c r="S24" s="11">
        <f t="shared" si="5"/>
        <v>3.3496969518501937E-2</v>
      </c>
      <c r="T24" s="8">
        <v>725474</v>
      </c>
      <c r="U24" s="8">
        <v>48.899568616877865</v>
      </c>
      <c r="V24" s="11">
        <f t="shared" si="6"/>
        <v>4.1562575086012694E-2</v>
      </c>
      <c r="W24" s="8">
        <v>17454982</v>
      </c>
      <c r="X24" s="8">
        <v>1176.5288487462929</v>
      </c>
      <c r="Y24" s="13">
        <f t="shared" si="7"/>
        <v>1</v>
      </c>
    </row>
    <row r="25" spans="1:25" x14ac:dyDescent="0.2">
      <c r="A25" s="23" t="s">
        <v>45</v>
      </c>
      <c r="B25" s="8">
        <v>14787634</v>
      </c>
      <c r="C25" s="8">
        <v>532.65737338808447</v>
      </c>
      <c r="D25" s="11">
        <f t="shared" si="0"/>
        <v>0.38034369692678133</v>
      </c>
      <c r="E25" s="8">
        <v>2755113</v>
      </c>
      <c r="F25" s="8">
        <v>99.240436567970605</v>
      </c>
      <c r="G25" s="11">
        <f t="shared" si="1"/>
        <v>7.0862577736981805E-2</v>
      </c>
      <c r="H25" s="8">
        <v>9352803</v>
      </c>
      <c r="I25" s="8">
        <v>336.89226280527339</v>
      </c>
      <c r="J25" s="11">
        <f t="shared" si="2"/>
        <v>0.24055773017156709</v>
      </c>
      <c r="K25" s="8">
        <v>3936756</v>
      </c>
      <c r="L25" s="8">
        <v>141.80376053598445</v>
      </c>
      <c r="M25" s="11">
        <f t="shared" si="3"/>
        <v>0.10125489520086094</v>
      </c>
      <c r="N25" s="8">
        <v>287000</v>
      </c>
      <c r="O25" s="8">
        <v>10.337871911245587</v>
      </c>
      <c r="P25" s="11">
        <f t="shared" si="4"/>
        <v>7.3817516052930602E-3</v>
      </c>
      <c r="Q25" s="8">
        <v>1518334</v>
      </c>
      <c r="R25" s="8">
        <v>54.691088538289748</v>
      </c>
      <c r="S25" s="11">
        <f t="shared" si="5"/>
        <v>3.9052140912442627E-2</v>
      </c>
      <c r="T25" s="8">
        <v>6242021</v>
      </c>
      <c r="U25" s="8">
        <v>224.8404653843383</v>
      </c>
      <c r="V25" s="11">
        <f t="shared" si="6"/>
        <v>0.16054720744607315</v>
      </c>
      <c r="W25" s="8">
        <v>38879661</v>
      </c>
      <c r="X25" s="8">
        <v>1400.4632591311865</v>
      </c>
      <c r="Y25" s="13">
        <f t="shared" si="7"/>
        <v>1</v>
      </c>
    </row>
    <row r="26" spans="1:25" x14ac:dyDescent="0.2">
      <c r="A26" s="23" t="s">
        <v>43</v>
      </c>
      <c r="B26" s="8">
        <v>19645253</v>
      </c>
      <c r="C26" s="8">
        <v>515.19073219343329</v>
      </c>
      <c r="D26" s="11">
        <f t="shared" si="0"/>
        <v>0.3312897624805255</v>
      </c>
      <c r="E26" s="8">
        <v>423611</v>
      </c>
      <c r="F26" s="8">
        <v>11.109068498898562</v>
      </c>
      <c r="G26" s="11">
        <f t="shared" si="1"/>
        <v>7.1436080550419936E-3</v>
      </c>
      <c r="H26" s="8">
        <v>10251918</v>
      </c>
      <c r="I26" s="8">
        <v>268.85340396517358</v>
      </c>
      <c r="J26" s="11">
        <f t="shared" si="2"/>
        <v>0.17288428299649916</v>
      </c>
      <c r="K26" s="8">
        <v>11495794</v>
      </c>
      <c r="L26" s="8">
        <v>301.47367040805625</v>
      </c>
      <c r="M26" s="11">
        <f t="shared" si="3"/>
        <v>0.19386051499489723</v>
      </c>
      <c r="N26" s="8">
        <v>304696</v>
      </c>
      <c r="O26" s="8">
        <v>7.9905591104584079</v>
      </c>
      <c r="P26" s="11">
        <f t="shared" si="4"/>
        <v>5.1382726131735841E-3</v>
      </c>
      <c r="Q26" s="8">
        <v>1626883</v>
      </c>
      <c r="R26" s="8">
        <v>42.664507500262246</v>
      </c>
      <c r="S26" s="11">
        <f t="shared" si="5"/>
        <v>2.7435110286113635E-2</v>
      </c>
      <c r="T26" s="8">
        <v>15551151</v>
      </c>
      <c r="U26" s="8">
        <v>407.82416343228783</v>
      </c>
      <c r="V26" s="11">
        <f t="shared" si="6"/>
        <v>0.2622484485737489</v>
      </c>
      <c r="W26" s="8">
        <v>59299306</v>
      </c>
      <c r="X26" s="8">
        <v>1555.1061051085703</v>
      </c>
      <c r="Y26" s="13">
        <f t="shared" si="7"/>
        <v>1</v>
      </c>
    </row>
    <row r="27" spans="1:25" x14ac:dyDescent="0.2">
      <c r="A27" s="23" t="s">
        <v>26</v>
      </c>
      <c r="B27" s="8">
        <v>64669176</v>
      </c>
      <c r="C27" s="8">
        <v>373.58568259543398</v>
      </c>
      <c r="D27" s="11">
        <f t="shared" si="0"/>
        <v>0.33403549518691694</v>
      </c>
      <c r="E27" s="8">
        <v>18558325</v>
      </c>
      <c r="F27" s="8">
        <v>107.20910550882707</v>
      </c>
      <c r="G27" s="11">
        <f t="shared" si="1"/>
        <v>9.5859258840946732E-2</v>
      </c>
      <c r="H27" s="8">
        <v>24914250</v>
      </c>
      <c r="I27" s="8">
        <v>143.92648350124782</v>
      </c>
      <c r="J27" s="11">
        <f t="shared" si="2"/>
        <v>0.12868949862544476</v>
      </c>
      <c r="K27" s="8">
        <v>58577480</v>
      </c>
      <c r="L27" s="8">
        <v>338.39472224789722</v>
      </c>
      <c r="M27" s="11">
        <f t="shared" si="3"/>
        <v>0.30257007664055785</v>
      </c>
      <c r="N27" s="8">
        <v>974082</v>
      </c>
      <c r="O27" s="8">
        <v>5.6271489971346709</v>
      </c>
      <c r="P27" s="11">
        <f t="shared" si="4"/>
        <v>5.0314227480285573E-3</v>
      </c>
      <c r="Q27" s="8">
        <v>10089380</v>
      </c>
      <c r="R27" s="8">
        <v>58.285077179036882</v>
      </c>
      <c r="S27" s="11">
        <f t="shared" si="5"/>
        <v>5.2114643372431033E-2</v>
      </c>
      <c r="T27" s="8">
        <v>15817020</v>
      </c>
      <c r="U27" s="8">
        <v>91.372931879101586</v>
      </c>
      <c r="V27" s="11">
        <f t="shared" si="6"/>
        <v>8.1699604585674157E-2</v>
      </c>
      <c r="W27" s="8">
        <v>193599713</v>
      </c>
      <c r="X27" s="8">
        <v>1118.4011519086791</v>
      </c>
      <c r="Y27" s="13">
        <f t="shared" si="7"/>
        <v>1</v>
      </c>
    </row>
    <row r="28" spans="1:25" x14ac:dyDescent="0.2">
      <c r="A28" s="23" t="s">
        <v>32</v>
      </c>
      <c r="B28" s="8">
        <v>45544646</v>
      </c>
      <c r="C28" s="8">
        <v>460.2561366277601</v>
      </c>
      <c r="D28" s="11">
        <f t="shared" si="0"/>
        <v>0.45425137460107579</v>
      </c>
      <c r="E28" s="8">
        <v>6960964</v>
      </c>
      <c r="F28" s="8">
        <v>70.344742559749378</v>
      </c>
      <c r="G28" s="11">
        <f t="shared" si="1"/>
        <v>6.9426985238805083E-2</v>
      </c>
      <c r="H28" s="8">
        <v>22484316</v>
      </c>
      <c r="I28" s="8">
        <v>227.21758375018948</v>
      </c>
      <c r="J28" s="11">
        <f t="shared" si="2"/>
        <v>0.2242531745655672</v>
      </c>
      <c r="K28" s="8">
        <v>14073154</v>
      </c>
      <c r="L28" s="8">
        <v>142.21771512303573</v>
      </c>
      <c r="M28" s="11">
        <f t="shared" si="3"/>
        <v>0.14036226232766477</v>
      </c>
      <c r="N28" s="8">
        <v>255914</v>
      </c>
      <c r="O28" s="8">
        <v>2.5861654287302307</v>
      </c>
      <c r="P28" s="11">
        <f t="shared" si="4"/>
        <v>2.5524248509837953E-3</v>
      </c>
      <c r="Q28" s="8">
        <v>7141947</v>
      </c>
      <c r="R28" s="8">
        <v>72.173685008337117</v>
      </c>
      <c r="S28" s="11">
        <f t="shared" si="5"/>
        <v>7.1232066269173097E-2</v>
      </c>
      <c r="T28" s="8">
        <v>3802148</v>
      </c>
      <c r="U28" s="8">
        <v>38.423000353696125</v>
      </c>
      <c r="V28" s="11">
        <f t="shared" si="6"/>
        <v>3.7921712146730291E-2</v>
      </c>
      <c r="W28" s="8">
        <v>100263089</v>
      </c>
      <c r="X28" s="8">
        <v>1013.2190288514981</v>
      </c>
      <c r="Y28" s="13">
        <f t="shared" si="7"/>
        <v>1</v>
      </c>
    </row>
    <row r="29" spans="1:25" x14ac:dyDescent="0.2">
      <c r="A29" s="23" t="s">
        <v>8</v>
      </c>
      <c r="B29" s="8">
        <v>816937456</v>
      </c>
      <c r="C29" s="8">
        <v>650.36680948764365</v>
      </c>
      <c r="D29" s="11">
        <f t="shared" si="0"/>
        <v>0.29813669521435077</v>
      </c>
      <c r="E29" s="8">
        <v>43748649</v>
      </c>
      <c r="F29" s="8">
        <v>34.828454810774147</v>
      </c>
      <c r="G29" s="11">
        <f t="shared" si="1"/>
        <v>1.5965821541364864E-2</v>
      </c>
      <c r="H29" s="8">
        <v>291386416</v>
      </c>
      <c r="I29" s="8">
        <v>231.97376042696627</v>
      </c>
      <c r="J29" s="11">
        <f t="shared" si="2"/>
        <v>0.10633982131502857</v>
      </c>
      <c r="K29" s="8">
        <v>584307243</v>
      </c>
      <c r="L29" s="8">
        <v>465.16907089939002</v>
      </c>
      <c r="M29" s="11">
        <f t="shared" si="3"/>
        <v>0.21323961722943524</v>
      </c>
      <c r="N29" s="8">
        <v>7934239</v>
      </c>
      <c r="O29" s="8">
        <v>6.3164758406455448</v>
      </c>
      <c r="P29" s="11">
        <f t="shared" si="4"/>
        <v>2.895555561968033E-3</v>
      </c>
      <c r="Q29" s="8">
        <v>28896941</v>
      </c>
      <c r="R29" s="8">
        <v>23.004957336810715</v>
      </c>
      <c r="S29" s="11">
        <f t="shared" si="5"/>
        <v>1.0545774867181603E-2</v>
      </c>
      <c r="T29" s="8">
        <v>966932987</v>
      </c>
      <c r="U29" s="8">
        <v>769.77878431803379</v>
      </c>
      <c r="V29" s="11">
        <f t="shared" si="6"/>
        <v>0.35287671427067091</v>
      </c>
      <c r="W29" s="8">
        <v>2740143931</v>
      </c>
      <c r="X29" s="8">
        <v>2181.438313120264</v>
      </c>
      <c r="Y29" s="13">
        <f t="shared" si="7"/>
        <v>1</v>
      </c>
    </row>
    <row r="30" spans="1:25" x14ac:dyDescent="0.2">
      <c r="A30" s="23" t="s">
        <v>50</v>
      </c>
      <c r="B30" s="8">
        <v>5150993</v>
      </c>
      <c r="C30" s="8">
        <v>257.75585468374697</v>
      </c>
      <c r="D30" s="11">
        <f t="shared" si="0"/>
        <v>0.31182119321559459</v>
      </c>
      <c r="E30" s="8">
        <v>100532</v>
      </c>
      <c r="F30" s="8">
        <v>5.0306244995996794</v>
      </c>
      <c r="G30" s="11">
        <f t="shared" si="1"/>
        <v>6.085818442453747E-3</v>
      </c>
      <c r="H30" s="8">
        <v>7709436</v>
      </c>
      <c r="I30" s="8">
        <v>385.78042433947155</v>
      </c>
      <c r="J30" s="11">
        <f t="shared" si="2"/>
        <v>0.46669943689289828</v>
      </c>
      <c r="K30" s="8">
        <v>1340790</v>
      </c>
      <c r="L30" s="8">
        <v>67.093174539631704</v>
      </c>
      <c r="M30" s="11">
        <f t="shared" si="3"/>
        <v>8.1166240694083083E-2</v>
      </c>
      <c r="N30" s="8">
        <v>97048</v>
      </c>
      <c r="O30" s="8">
        <v>4.8562850280224179</v>
      </c>
      <c r="P30" s="11">
        <f t="shared" si="4"/>
        <v>5.8749105578646725E-3</v>
      </c>
      <c r="Q30" s="8">
        <v>530634</v>
      </c>
      <c r="R30" s="8">
        <v>26.552942353883108</v>
      </c>
      <c r="S30" s="11">
        <f t="shared" si="5"/>
        <v>3.2122529974465859E-2</v>
      </c>
      <c r="T30" s="8">
        <v>1589627</v>
      </c>
      <c r="U30" s="8">
        <v>79.544985988791026</v>
      </c>
      <c r="V30" s="11">
        <f t="shared" si="6"/>
        <v>9.6229870222639791E-2</v>
      </c>
      <c r="W30" s="8">
        <v>16519060</v>
      </c>
      <c r="X30" s="8">
        <v>826.61429143314649</v>
      </c>
      <c r="Y30" s="13">
        <f t="shared" si="7"/>
        <v>1</v>
      </c>
    </row>
    <row r="31" spans="1:25" x14ac:dyDescent="0.2">
      <c r="A31" s="23" t="s">
        <v>30</v>
      </c>
      <c r="B31" s="8">
        <v>90482964</v>
      </c>
      <c r="C31" s="8">
        <v>648.87457510434149</v>
      </c>
      <c r="D31" s="11">
        <f t="shared" si="0"/>
        <v>0.38925273305576152</v>
      </c>
      <c r="E31" s="8">
        <v>21100014</v>
      </c>
      <c r="F31" s="8">
        <v>151.31315347876597</v>
      </c>
      <c r="G31" s="11">
        <f t="shared" si="1"/>
        <v>9.0771099375290473E-2</v>
      </c>
      <c r="H31" s="8">
        <v>29832306</v>
      </c>
      <c r="I31" s="8">
        <v>213.93446925691666</v>
      </c>
      <c r="J31" s="11">
        <f t="shared" si="2"/>
        <v>0.12833693913757946</v>
      </c>
      <c r="K31" s="8">
        <v>68480048</v>
      </c>
      <c r="L31" s="8">
        <v>491.08649943347245</v>
      </c>
      <c r="M31" s="11">
        <f t="shared" si="3"/>
        <v>0.29459739895114107</v>
      </c>
      <c r="N31" s="8">
        <v>744775</v>
      </c>
      <c r="O31" s="8">
        <v>5.3409563558653526</v>
      </c>
      <c r="P31" s="11">
        <f t="shared" si="4"/>
        <v>3.2039810749524603E-3</v>
      </c>
      <c r="Q31" s="8">
        <v>7668599</v>
      </c>
      <c r="R31" s="8">
        <v>54.993323580454081</v>
      </c>
      <c r="S31" s="11">
        <f t="shared" si="5"/>
        <v>3.2989890997145936E-2</v>
      </c>
      <c r="T31" s="8">
        <v>14144290</v>
      </c>
      <c r="U31" s="8">
        <v>101.43202386586923</v>
      </c>
      <c r="V31" s="11">
        <f t="shared" si="6"/>
        <v>6.084795740812908E-2</v>
      </c>
      <c r="W31" s="8">
        <v>232452996</v>
      </c>
      <c r="X31" s="8">
        <v>1666.9750010756852</v>
      </c>
      <c r="Y31" s="13">
        <f t="shared" si="7"/>
        <v>1</v>
      </c>
    </row>
    <row r="32" spans="1:25" x14ac:dyDescent="0.2">
      <c r="A32" s="23" t="s">
        <v>37</v>
      </c>
      <c r="B32" s="8">
        <v>19297637</v>
      </c>
      <c r="C32" s="8">
        <v>387.13738038397497</v>
      </c>
      <c r="D32" s="11">
        <f t="shared" si="0"/>
        <v>0.3622214809224617</v>
      </c>
      <c r="E32" s="8">
        <v>1264716</v>
      </c>
      <c r="F32" s="8">
        <v>25.371958192067726</v>
      </c>
      <c r="G32" s="11">
        <f t="shared" si="1"/>
        <v>2.373903615589474E-2</v>
      </c>
      <c r="H32" s="8">
        <v>12588987</v>
      </c>
      <c r="I32" s="8">
        <v>252.55255080546473</v>
      </c>
      <c r="J32" s="11">
        <f t="shared" si="2"/>
        <v>0.23629843977548229</v>
      </c>
      <c r="K32" s="8">
        <v>5533359</v>
      </c>
      <c r="L32" s="8">
        <v>111.0068609946436</v>
      </c>
      <c r="M32" s="11">
        <f t="shared" si="3"/>
        <v>0.10386253464378213</v>
      </c>
      <c r="N32" s="8">
        <v>314684</v>
      </c>
      <c r="O32" s="8">
        <v>6.3129977731859492</v>
      </c>
      <c r="P32" s="11">
        <f t="shared" si="4"/>
        <v>5.90669751444718E-3</v>
      </c>
      <c r="Q32" s="8">
        <v>721992</v>
      </c>
      <c r="R32" s="8">
        <v>14.484161534294943</v>
      </c>
      <c r="S32" s="11">
        <f t="shared" si="5"/>
        <v>1.3551970713003358E-2</v>
      </c>
      <c r="T32" s="8">
        <v>13554419</v>
      </c>
      <c r="U32" s="8">
        <v>271.92045659718741</v>
      </c>
      <c r="V32" s="11">
        <f t="shared" si="6"/>
        <v>0.25441984027492859</v>
      </c>
      <c r="W32" s="8">
        <v>53275794</v>
      </c>
      <c r="X32" s="8">
        <v>1068.7863662808193</v>
      </c>
      <c r="Y32" s="13">
        <f t="shared" si="7"/>
        <v>1</v>
      </c>
    </row>
    <row r="33" spans="1:25" x14ac:dyDescent="0.2">
      <c r="A33" s="23" t="s">
        <v>52</v>
      </c>
      <c r="B33" s="8">
        <v>6346570</v>
      </c>
      <c r="C33" s="8">
        <v>438.35958005249341</v>
      </c>
      <c r="D33" s="11">
        <f t="shared" si="0"/>
        <v>0.26858915669309685</v>
      </c>
      <c r="E33" s="8">
        <v>127349</v>
      </c>
      <c r="F33" s="8">
        <v>8.7960353640005522</v>
      </c>
      <c r="G33" s="11">
        <f t="shared" si="1"/>
        <v>5.3894561181408529E-3</v>
      </c>
      <c r="H33" s="8">
        <v>7070558</v>
      </c>
      <c r="I33" s="8">
        <v>488.36565824008841</v>
      </c>
      <c r="J33" s="11">
        <f t="shared" si="2"/>
        <v>0.29922859285718578</v>
      </c>
      <c r="K33" s="8">
        <v>3222901</v>
      </c>
      <c r="L33" s="8">
        <v>222.60678270479349</v>
      </c>
      <c r="M33" s="11">
        <f t="shared" si="3"/>
        <v>0.13639434555915061</v>
      </c>
      <c r="N33" s="8">
        <v>168032</v>
      </c>
      <c r="O33" s="8">
        <v>11.606022931344109</v>
      </c>
      <c r="P33" s="11">
        <f t="shared" si="4"/>
        <v>7.111175513301587E-3</v>
      </c>
      <c r="Q33" s="8">
        <v>185938</v>
      </c>
      <c r="R33" s="8">
        <v>12.842795966293687</v>
      </c>
      <c r="S33" s="11">
        <f t="shared" si="5"/>
        <v>7.8689639627706059E-3</v>
      </c>
      <c r="T33" s="8">
        <v>6507938</v>
      </c>
      <c r="U33" s="8">
        <v>449.50531841414562</v>
      </c>
      <c r="V33" s="11">
        <f t="shared" si="6"/>
        <v>0.27541830929635369</v>
      </c>
      <c r="W33" s="8">
        <v>23629286</v>
      </c>
      <c r="X33" s="8">
        <v>1632.0821936731593</v>
      </c>
      <c r="Y33" s="13">
        <f t="shared" si="7"/>
        <v>1</v>
      </c>
    </row>
    <row r="34" spans="1:25" x14ac:dyDescent="0.2">
      <c r="A34" s="23" t="s">
        <v>61</v>
      </c>
      <c r="B34" s="8">
        <v>2327246</v>
      </c>
      <c r="C34" s="8">
        <v>268.64204086344222</v>
      </c>
      <c r="D34" s="11">
        <f t="shared" si="0"/>
        <v>0.19185292445857977</v>
      </c>
      <c r="E34" s="8">
        <v>527795</v>
      </c>
      <c r="F34" s="8">
        <v>60.925199122705763</v>
      </c>
      <c r="G34" s="11">
        <f t="shared" si="1"/>
        <v>4.3510232379652222E-2</v>
      </c>
      <c r="H34" s="8">
        <v>4516798</v>
      </c>
      <c r="I34" s="8">
        <v>521.38958790257414</v>
      </c>
      <c r="J34" s="11">
        <f t="shared" si="2"/>
        <v>0.37235466533777012</v>
      </c>
      <c r="K34" s="8">
        <v>647487</v>
      </c>
      <c r="L34" s="8">
        <v>74.741659933048595</v>
      </c>
      <c r="M34" s="11">
        <f t="shared" si="3"/>
        <v>5.3377371579503174E-2</v>
      </c>
      <c r="N34" s="8">
        <v>35439</v>
      </c>
      <c r="O34" s="8">
        <v>4.0908461272076648</v>
      </c>
      <c r="P34" s="11">
        <f t="shared" si="4"/>
        <v>2.9215114302001632E-3</v>
      </c>
      <c r="Q34" s="8">
        <v>150101</v>
      </c>
      <c r="R34" s="8">
        <v>17.326676670899225</v>
      </c>
      <c r="S34" s="11">
        <f t="shared" si="5"/>
        <v>1.2373988746422718E-2</v>
      </c>
      <c r="T34" s="8">
        <v>3925499</v>
      </c>
      <c r="U34" s="8">
        <v>453.1339028050329</v>
      </c>
      <c r="V34" s="11">
        <f t="shared" si="6"/>
        <v>0.3236093060678718</v>
      </c>
      <c r="W34" s="8">
        <v>12130365</v>
      </c>
      <c r="X34" s="8">
        <v>1400.2499134249106</v>
      </c>
      <c r="Y34" s="13">
        <f t="shared" si="7"/>
        <v>1</v>
      </c>
    </row>
    <row r="35" spans="1:25" x14ac:dyDescent="0.2">
      <c r="A35" s="23" t="s">
        <v>20</v>
      </c>
      <c r="B35" s="8">
        <v>107140183</v>
      </c>
      <c r="C35" s="8">
        <v>357.5188719855044</v>
      </c>
      <c r="D35" s="11">
        <f t="shared" si="0"/>
        <v>0.36027896250865638</v>
      </c>
      <c r="E35" s="8">
        <v>23745412</v>
      </c>
      <c r="F35" s="8">
        <v>79.236684830667684</v>
      </c>
      <c r="G35" s="11">
        <f t="shared" si="1"/>
        <v>7.9848401973520985E-2</v>
      </c>
      <c r="H35" s="8">
        <v>56153792</v>
      </c>
      <c r="I35" s="8">
        <v>187.38105360104379</v>
      </c>
      <c r="J35" s="11">
        <f t="shared" si="2"/>
        <v>0.18882765883167185</v>
      </c>
      <c r="K35" s="8">
        <v>68734370</v>
      </c>
      <c r="L35" s="8">
        <v>229.36151256185826</v>
      </c>
      <c r="M35" s="11">
        <f t="shared" si="3"/>
        <v>0.23113221219984398</v>
      </c>
      <c r="N35" s="8">
        <v>1166299</v>
      </c>
      <c r="O35" s="8">
        <v>3.8918535623354478</v>
      </c>
      <c r="P35" s="11">
        <f t="shared" si="4"/>
        <v>3.92189915985941E-3</v>
      </c>
      <c r="Q35" s="8">
        <v>5211717</v>
      </c>
      <c r="R35" s="8">
        <v>17.391114433206418</v>
      </c>
      <c r="S35" s="11">
        <f t="shared" si="5"/>
        <v>1.7525376017406346E-2</v>
      </c>
      <c r="T35" s="8">
        <v>35229407</v>
      </c>
      <c r="U35" s="8">
        <v>117.55792736846672</v>
      </c>
      <c r="V35" s="11">
        <f t="shared" si="6"/>
        <v>0.11846548930904101</v>
      </c>
      <c r="W35" s="8">
        <v>297381180</v>
      </c>
      <c r="X35" s="8">
        <v>992.33901834308267</v>
      </c>
      <c r="Y35" s="13">
        <f t="shared" si="7"/>
        <v>1</v>
      </c>
    </row>
    <row r="36" spans="1:25" x14ac:dyDescent="0.2">
      <c r="A36" s="23" t="s">
        <v>1</v>
      </c>
      <c r="B36" s="8">
        <v>311293425</v>
      </c>
      <c r="C36" s="8">
        <v>487.89855163323296</v>
      </c>
      <c r="D36" s="11">
        <f t="shared" si="0"/>
        <v>0.26559623390134474</v>
      </c>
      <c r="E36" s="8">
        <v>20584095</v>
      </c>
      <c r="F36" s="8">
        <v>32.262005332046037</v>
      </c>
      <c r="G36" s="11">
        <f t="shared" si="1"/>
        <v>1.7562395062688849E-2</v>
      </c>
      <c r="H36" s="8">
        <v>116142737</v>
      </c>
      <c r="I36" s="8">
        <v>182.03363326745335</v>
      </c>
      <c r="J36" s="11">
        <f t="shared" si="2"/>
        <v>9.9093238291796129E-2</v>
      </c>
      <c r="K36" s="8">
        <v>494858657</v>
      </c>
      <c r="L36" s="8">
        <v>775.60527342801038</v>
      </c>
      <c r="M36" s="11">
        <f t="shared" si="3"/>
        <v>0.42221449300664587</v>
      </c>
      <c r="N36" s="8">
        <v>3896032</v>
      </c>
      <c r="O36" s="8">
        <v>6.1063556672188879</v>
      </c>
      <c r="P36" s="11">
        <f t="shared" si="4"/>
        <v>3.324103059224987E-3</v>
      </c>
      <c r="Q36" s="8">
        <v>26235113</v>
      </c>
      <c r="R36" s="8">
        <v>41.118997725808704</v>
      </c>
      <c r="S36" s="11">
        <f t="shared" si="5"/>
        <v>2.2383856031576031E-2</v>
      </c>
      <c r="T36" s="8">
        <v>199045058</v>
      </c>
      <c r="U36" s="8">
        <v>311.96866913572893</v>
      </c>
      <c r="V36" s="11">
        <f t="shared" si="6"/>
        <v>0.16982568064672338</v>
      </c>
      <c r="W36" s="8">
        <v>1172055117</v>
      </c>
      <c r="X36" s="8">
        <v>1836.9934861894992</v>
      </c>
      <c r="Y36" s="13">
        <f t="shared" si="7"/>
        <v>1</v>
      </c>
    </row>
    <row r="37" spans="1:25" x14ac:dyDescent="0.2">
      <c r="A37" s="23" t="s">
        <v>18</v>
      </c>
      <c r="B37" s="8">
        <v>138541010</v>
      </c>
      <c r="C37" s="8">
        <v>498.94122519537581</v>
      </c>
      <c r="D37" s="11">
        <f t="shared" si="0"/>
        <v>0.38990476216421943</v>
      </c>
      <c r="E37" s="8">
        <v>10724938</v>
      </c>
      <c r="F37" s="8">
        <v>38.624763208124754</v>
      </c>
      <c r="G37" s="11">
        <f t="shared" si="1"/>
        <v>3.0183874075380271E-2</v>
      </c>
      <c r="H37" s="8">
        <v>40716443</v>
      </c>
      <c r="I37" s="8">
        <v>146.63608960276588</v>
      </c>
      <c r="J37" s="11">
        <f t="shared" si="2"/>
        <v>0.1145908711369146</v>
      </c>
      <c r="K37" s="8">
        <v>37401912</v>
      </c>
      <c r="L37" s="8">
        <v>134.69914646882989</v>
      </c>
      <c r="M37" s="11">
        <f t="shared" si="3"/>
        <v>0.10526257606211377</v>
      </c>
      <c r="N37" s="8">
        <v>1039064</v>
      </c>
      <c r="O37" s="8">
        <v>3.7420823279432418</v>
      </c>
      <c r="P37" s="11">
        <f t="shared" si="4"/>
        <v>2.92430379851715E-3</v>
      </c>
      <c r="Q37" s="8">
        <v>6953597</v>
      </c>
      <c r="R37" s="8">
        <v>25.042665754312672</v>
      </c>
      <c r="S37" s="11">
        <f t="shared" si="5"/>
        <v>1.9569949608934059E-2</v>
      </c>
      <c r="T37" s="8">
        <v>119943164</v>
      </c>
      <c r="U37" s="8">
        <v>431.9629920409119</v>
      </c>
      <c r="V37" s="11">
        <f t="shared" si="6"/>
        <v>0.33756366315392072</v>
      </c>
      <c r="W37" s="8">
        <v>355320128</v>
      </c>
      <c r="X37" s="8">
        <v>1279.6489645982642</v>
      </c>
      <c r="Y37" s="13">
        <f t="shared" si="7"/>
        <v>1</v>
      </c>
    </row>
    <row r="38" spans="1:25" x14ac:dyDescent="0.2">
      <c r="A38" s="23" t="s">
        <v>42</v>
      </c>
      <c r="B38" s="8">
        <v>17170480</v>
      </c>
      <c r="C38" s="8">
        <v>425.65457745605988</v>
      </c>
      <c r="D38" s="11">
        <f t="shared" si="0"/>
        <v>0.44466051584823407</v>
      </c>
      <c r="E38" s="8">
        <v>3452431</v>
      </c>
      <c r="F38" s="8">
        <v>85.585438409479664</v>
      </c>
      <c r="G38" s="11">
        <f t="shared" si="1"/>
        <v>8.9406921029023922E-2</v>
      </c>
      <c r="H38" s="8">
        <v>9899515</v>
      </c>
      <c r="I38" s="8">
        <v>245.40804184536057</v>
      </c>
      <c r="J38" s="11">
        <f t="shared" si="2"/>
        <v>0.25636577699326585</v>
      </c>
      <c r="K38" s="8">
        <v>5301312</v>
      </c>
      <c r="L38" s="8">
        <v>131.41902377351943</v>
      </c>
      <c r="M38" s="11">
        <f t="shared" si="3"/>
        <v>0.13728702567385614</v>
      </c>
      <c r="N38" s="8">
        <v>233921</v>
      </c>
      <c r="O38" s="8">
        <v>5.7988794962691195</v>
      </c>
      <c r="P38" s="11">
        <f t="shared" si="4"/>
        <v>6.0578057531143429E-3</v>
      </c>
      <c r="Q38" s="8">
        <v>1798812</v>
      </c>
      <c r="R38" s="8">
        <v>44.592379583033789</v>
      </c>
      <c r="S38" s="11">
        <f t="shared" si="5"/>
        <v>4.6583477679948006E-2</v>
      </c>
      <c r="T38" s="8">
        <v>758336</v>
      </c>
      <c r="U38" s="8">
        <v>18.799077815513524</v>
      </c>
      <c r="V38" s="11">
        <f t="shared" si="6"/>
        <v>1.9638477022557693E-2</v>
      </c>
      <c r="W38" s="8">
        <v>38614807</v>
      </c>
      <c r="X38" s="8">
        <v>957.25741837923601</v>
      </c>
      <c r="Y38" s="13">
        <f t="shared" si="7"/>
        <v>1</v>
      </c>
    </row>
    <row r="39" spans="1:25" x14ac:dyDescent="0.2">
      <c r="A39" s="23" t="s">
        <v>60</v>
      </c>
      <c r="B39" s="8">
        <v>2542928</v>
      </c>
      <c r="C39" s="8">
        <v>298.50076300035215</v>
      </c>
      <c r="D39" s="11">
        <f t="shared" si="0"/>
        <v>0.18418385879368832</v>
      </c>
      <c r="E39" s="8">
        <v>13202</v>
      </c>
      <c r="F39" s="8">
        <v>1.5497124075595727</v>
      </c>
      <c r="G39" s="11">
        <f t="shared" si="1"/>
        <v>9.5621869899355119E-4</v>
      </c>
      <c r="H39" s="8">
        <v>6917905</v>
      </c>
      <c r="I39" s="8">
        <v>812.0559924873811</v>
      </c>
      <c r="J39" s="11">
        <f t="shared" si="2"/>
        <v>0.50106272677329067</v>
      </c>
      <c r="K39" s="8">
        <v>1075984</v>
      </c>
      <c r="L39" s="8">
        <v>126.30402629416598</v>
      </c>
      <c r="M39" s="11">
        <f t="shared" si="3"/>
        <v>7.7933344994536982E-2</v>
      </c>
      <c r="N39" s="8">
        <v>30718</v>
      </c>
      <c r="O39" s="8">
        <v>3.6058222796102828</v>
      </c>
      <c r="P39" s="11">
        <f t="shared" si="4"/>
        <v>2.2248997118378962E-3</v>
      </c>
      <c r="Q39" s="8">
        <v>86477</v>
      </c>
      <c r="R39" s="8">
        <v>10.151074069726494</v>
      </c>
      <c r="S39" s="11">
        <f t="shared" si="5"/>
        <v>6.2635149547693777E-3</v>
      </c>
      <c r="T39" s="8">
        <v>3139251</v>
      </c>
      <c r="U39" s="8">
        <v>368.49994130766521</v>
      </c>
      <c r="V39" s="11">
        <f t="shared" si="6"/>
        <v>0.22737543607288324</v>
      </c>
      <c r="W39" s="8">
        <v>13806465</v>
      </c>
      <c r="X39" s="8">
        <v>1620.6673318464609</v>
      </c>
      <c r="Y39" s="13">
        <f t="shared" si="7"/>
        <v>1</v>
      </c>
    </row>
    <row r="40" spans="1:25" x14ac:dyDescent="0.2">
      <c r="A40" s="23" t="s">
        <v>2</v>
      </c>
      <c r="B40" s="8">
        <v>9125510</v>
      </c>
      <c r="C40" s="8">
        <v>474.61954543090445</v>
      </c>
      <c r="D40" s="11">
        <f t="shared" si="0"/>
        <v>0.26981142669284347</v>
      </c>
      <c r="E40" s="8">
        <v>1561305</v>
      </c>
      <c r="F40" s="8">
        <v>81.203775940084256</v>
      </c>
      <c r="G40" s="11">
        <f t="shared" si="1"/>
        <v>4.6162672502980104E-2</v>
      </c>
      <c r="H40" s="8">
        <v>7521265</v>
      </c>
      <c r="I40" s="8">
        <v>391.18245176054506</v>
      </c>
      <c r="J40" s="11">
        <f t="shared" si="2"/>
        <v>0.22237915910288295</v>
      </c>
      <c r="K40" s="8">
        <v>2661818</v>
      </c>
      <c r="L40" s="8">
        <v>138.4416705674312</v>
      </c>
      <c r="M40" s="11">
        <f t="shared" si="3"/>
        <v>7.8701235566745437E-2</v>
      </c>
      <c r="N40" s="8">
        <v>213464</v>
      </c>
      <c r="O40" s="8">
        <v>11.102304051594112</v>
      </c>
      <c r="P40" s="11">
        <f t="shared" si="4"/>
        <v>6.3114309652349447E-3</v>
      </c>
      <c r="Q40" s="8">
        <v>704255</v>
      </c>
      <c r="R40" s="8">
        <v>36.628439174078117</v>
      </c>
      <c r="S40" s="11">
        <f t="shared" si="5"/>
        <v>2.0822512528677135E-2</v>
      </c>
      <c r="T40" s="8">
        <v>12034190</v>
      </c>
      <c r="U40" s="8">
        <v>625.90055650907573</v>
      </c>
      <c r="V40" s="11">
        <f t="shared" si="6"/>
        <v>0.35581156264063596</v>
      </c>
      <c r="W40" s="8">
        <v>33821807</v>
      </c>
      <c r="X40" s="8">
        <v>1759.078743433713</v>
      </c>
      <c r="Y40" s="13">
        <f t="shared" si="7"/>
        <v>1</v>
      </c>
    </row>
    <row r="41" spans="1:25" x14ac:dyDescent="0.2">
      <c r="A41" s="23" t="s">
        <v>16</v>
      </c>
      <c r="B41" s="8">
        <v>187530000</v>
      </c>
      <c r="C41" s="8">
        <v>567.75314711990848</v>
      </c>
      <c r="D41" s="11">
        <f t="shared" si="0"/>
        <v>0.2801045556385362</v>
      </c>
      <c r="E41" s="8">
        <v>17405000</v>
      </c>
      <c r="F41" s="8">
        <v>52.694201064480382</v>
      </c>
      <c r="G41" s="11">
        <f t="shared" si="1"/>
        <v>2.5997012696041821E-2</v>
      </c>
      <c r="H41" s="8">
        <v>77324000</v>
      </c>
      <c r="I41" s="8">
        <v>234.10091370927213</v>
      </c>
      <c r="J41" s="11">
        <f t="shared" si="2"/>
        <v>0.11549514563106796</v>
      </c>
      <c r="K41" s="8">
        <v>252704000</v>
      </c>
      <c r="L41" s="8">
        <v>765.06954241875621</v>
      </c>
      <c r="M41" s="11">
        <f t="shared" si="3"/>
        <v>0.37745182972367436</v>
      </c>
      <c r="N41" s="8">
        <v>1127000</v>
      </c>
      <c r="O41" s="8">
        <v>3.4120289916500659</v>
      </c>
      <c r="P41" s="11">
        <f t="shared" si="4"/>
        <v>1.683345780433159E-3</v>
      </c>
      <c r="Q41" s="8">
        <v>15535000</v>
      </c>
      <c r="R41" s="8">
        <v>47.032715514892431</v>
      </c>
      <c r="S41" s="11">
        <f t="shared" si="5"/>
        <v>2.3203883495145631E-2</v>
      </c>
      <c r="T41" s="8">
        <v>117875000</v>
      </c>
      <c r="U41" s="8">
        <v>356.87037922870587</v>
      </c>
      <c r="V41" s="11">
        <f t="shared" si="6"/>
        <v>0.17606422703510083</v>
      </c>
      <c r="W41" s="8">
        <v>669500000</v>
      </c>
      <c r="X41" s="8">
        <v>2026.9329280476654</v>
      </c>
      <c r="Y41" s="13">
        <f t="shared" si="7"/>
        <v>1</v>
      </c>
    </row>
    <row r="42" spans="1:25" x14ac:dyDescent="0.2">
      <c r="A42" s="23" t="s">
        <v>17</v>
      </c>
      <c r="B42" s="8">
        <v>114195994</v>
      </c>
      <c r="C42" s="8">
        <v>342.94224133529934</v>
      </c>
      <c r="D42" s="11">
        <f t="shared" si="0"/>
        <v>0.31481066834515709</v>
      </c>
      <c r="E42" s="8">
        <v>49918981</v>
      </c>
      <c r="F42" s="8">
        <v>149.91180189135378</v>
      </c>
      <c r="G42" s="11">
        <f t="shared" si="1"/>
        <v>0.13761452763149642</v>
      </c>
      <c r="H42" s="8">
        <v>56728257</v>
      </c>
      <c r="I42" s="8">
        <v>170.36075365852926</v>
      </c>
      <c r="J42" s="11">
        <f t="shared" si="2"/>
        <v>0.15638605063699376</v>
      </c>
      <c r="K42" s="8">
        <v>85440117</v>
      </c>
      <c r="L42" s="8">
        <v>256.58540372204487</v>
      </c>
      <c r="M42" s="11">
        <f t="shared" si="3"/>
        <v>0.23553768739259293</v>
      </c>
      <c r="N42" s="8">
        <v>1470944</v>
      </c>
      <c r="O42" s="8">
        <v>4.4173951692097937</v>
      </c>
      <c r="P42" s="11">
        <f t="shared" si="4"/>
        <v>4.0550359738389663E-3</v>
      </c>
      <c r="Q42" s="8">
        <v>9281866</v>
      </c>
      <c r="R42" s="8">
        <v>27.874392247191349</v>
      </c>
      <c r="S42" s="11">
        <f t="shared" si="5"/>
        <v>2.5587854149684005E-2</v>
      </c>
      <c r="T42" s="8">
        <v>45708835</v>
      </c>
      <c r="U42" s="8">
        <v>137.26830315716134</v>
      </c>
      <c r="V42" s="11">
        <f t="shared" si="6"/>
        <v>0.12600817587023683</v>
      </c>
      <c r="W42" s="8">
        <v>362744994</v>
      </c>
      <c r="X42" s="8">
        <v>1089.3602911807898</v>
      </c>
      <c r="Y42" s="13">
        <f t="shared" si="7"/>
        <v>1</v>
      </c>
    </row>
    <row r="43" spans="1:25" x14ac:dyDescent="0.2">
      <c r="A43" s="23" t="s">
        <v>27</v>
      </c>
      <c r="B43" s="8">
        <v>146768325</v>
      </c>
      <c r="C43" s="8">
        <v>997.04710501824013</v>
      </c>
      <c r="D43" s="11">
        <f t="shared" si="0"/>
        <v>0.45556839358235895</v>
      </c>
      <c r="E43" s="8">
        <v>6232637</v>
      </c>
      <c r="F43" s="8">
        <v>42.340421051201403</v>
      </c>
      <c r="G43" s="11">
        <f t="shared" si="1"/>
        <v>1.9346084557904257E-2</v>
      </c>
      <c r="H43" s="8">
        <v>37252198</v>
      </c>
      <c r="I43" s="8">
        <v>253.06683967038714</v>
      </c>
      <c r="J43" s="11">
        <f t="shared" si="2"/>
        <v>0.11563069892820516</v>
      </c>
      <c r="K43" s="8">
        <v>91119756</v>
      </c>
      <c r="L43" s="8">
        <v>619.00746588045081</v>
      </c>
      <c r="M43" s="11">
        <f t="shared" si="3"/>
        <v>0.28283542013943758</v>
      </c>
      <c r="N43" s="8">
        <v>915312</v>
      </c>
      <c r="O43" s="8">
        <v>6.2180254478509269</v>
      </c>
      <c r="P43" s="11">
        <f t="shared" si="4"/>
        <v>2.8411254094959262E-3</v>
      </c>
      <c r="Q43" s="8">
        <v>13969410</v>
      </c>
      <c r="R43" s="8">
        <v>94.89894907033144</v>
      </c>
      <c r="S43" s="11">
        <f t="shared" si="5"/>
        <v>4.3361002266622185E-2</v>
      </c>
      <c r="T43" s="8">
        <v>25907655</v>
      </c>
      <c r="U43" s="8">
        <v>175.99950408619389</v>
      </c>
      <c r="V43" s="11">
        <f t="shared" si="6"/>
        <v>8.0417275115975947E-2</v>
      </c>
      <c r="W43" s="8">
        <v>322165293</v>
      </c>
      <c r="X43" s="8">
        <v>2188.5783102246555</v>
      </c>
      <c r="Y43" s="13">
        <f t="shared" si="7"/>
        <v>1</v>
      </c>
    </row>
    <row r="44" spans="1:25" x14ac:dyDescent="0.2">
      <c r="A44" s="23" t="s">
        <v>62</v>
      </c>
      <c r="B44" s="8">
        <v>2035569382</v>
      </c>
      <c r="C44" s="8">
        <v>797.85888001755973</v>
      </c>
      <c r="D44" s="11">
        <f t="shared" si="0"/>
        <v>0.22936618620939719</v>
      </c>
      <c r="E44" s="8">
        <v>164286526</v>
      </c>
      <c r="F44" s="8">
        <v>64.393513085537123</v>
      </c>
      <c r="G44" s="11">
        <f t="shared" si="1"/>
        <v>1.8511662755109654E-2</v>
      </c>
      <c r="H44" s="8">
        <v>1058401914</v>
      </c>
      <c r="I44" s="8">
        <v>414.84970897075596</v>
      </c>
      <c r="J44" s="11">
        <f t="shared" si="2"/>
        <v>0.119259806439212</v>
      </c>
      <c r="K44" s="8">
        <v>4009264401</v>
      </c>
      <c r="L44" s="8">
        <v>1571.4655727102759</v>
      </c>
      <c r="M44" s="11">
        <f t="shared" si="3"/>
        <v>0.45176042305124103</v>
      </c>
      <c r="N44" s="8">
        <v>34962136</v>
      </c>
      <c r="O44" s="8">
        <v>13.703709104021886</v>
      </c>
      <c r="P44" s="11">
        <f t="shared" si="4"/>
        <v>3.9395030535266072E-3</v>
      </c>
      <c r="Q44" s="8">
        <v>250746715</v>
      </c>
      <c r="R44" s="8">
        <v>98.282325803809059</v>
      </c>
      <c r="S44" s="11">
        <f t="shared" si="5"/>
        <v>2.8253921596903174E-2</v>
      </c>
      <c r="T44" s="8">
        <v>1321526865</v>
      </c>
      <c r="U44" s="8">
        <v>517.98379055301439</v>
      </c>
      <c r="V44" s="11">
        <f t="shared" si="6"/>
        <v>0.14890849689461033</v>
      </c>
      <c r="W44" s="8">
        <v>8874757939</v>
      </c>
      <c r="X44" s="8">
        <v>3478.5375002449741</v>
      </c>
      <c r="Y44" s="13">
        <f t="shared" si="7"/>
        <v>1</v>
      </c>
    </row>
    <row r="45" spans="1:25" x14ac:dyDescent="0.2">
      <c r="A45" s="23" t="s">
        <v>31</v>
      </c>
      <c r="B45" s="8">
        <v>123106019</v>
      </c>
      <c r="C45" s="8">
        <v>1688.7666021921341</v>
      </c>
      <c r="D45" s="11">
        <f t="shared" si="0"/>
        <v>0.38068089207274419</v>
      </c>
      <c r="E45" s="8">
        <v>5980511</v>
      </c>
      <c r="F45" s="8">
        <v>82.040564083569976</v>
      </c>
      <c r="G45" s="11">
        <f t="shared" si="1"/>
        <v>1.8493541428960186E-2</v>
      </c>
      <c r="H45" s="8">
        <v>53248764</v>
      </c>
      <c r="I45" s="8">
        <v>730.46578048479364</v>
      </c>
      <c r="J45" s="11">
        <f t="shared" si="2"/>
        <v>0.1646612175907583</v>
      </c>
      <c r="K45" s="8">
        <v>67721712</v>
      </c>
      <c r="L45" s="8">
        <v>929.00547347627469</v>
      </c>
      <c r="M45" s="11">
        <f t="shared" si="3"/>
        <v>0.20941593226935123</v>
      </c>
      <c r="N45" s="8">
        <v>1216149</v>
      </c>
      <c r="O45" s="8">
        <v>16.683114531462198</v>
      </c>
      <c r="P45" s="11">
        <f t="shared" si="4"/>
        <v>3.7606990297799803E-3</v>
      </c>
      <c r="Q45" s="8">
        <v>4992406</v>
      </c>
      <c r="R45" s="8">
        <v>68.485753871901451</v>
      </c>
      <c r="S45" s="11">
        <f t="shared" si="5"/>
        <v>1.5438023137352208E-2</v>
      </c>
      <c r="T45" s="8">
        <v>67118201</v>
      </c>
      <c r="U45" s="8">
        <v>920.72651823806189</v>
      </c>
      <c r="V45" s="11">
        <f t="shared" si="6"/>
        <v>0.20754969447105387</v>
      </c>
      <c r="W45" s="8">
        <v>323383762</v>
      </c>
      <c r="X45" s="8">
        <v>4436.1738068781979</v>
      </c>
      <c r="Y45" s="13">
        <f t="shared" si="7"/>
        <v>1</v>
      </c>
    </row>
    <row r="46" spans="1:25" x14ac:dyDescent="0.2">
      <c r="A46" s="23" t="s">
        <v>35</v>
      </c>
      <c r="B46" s="8">
        <v>56310544</v>
      </c>
      <c r="C46" s="8">
        <v>763.58456844531838</v>
      </c>
      <c r="D46" s="11">
        <f t="shared" si="0"/>
        <v>0.58433650641974777</v>
      </c>
      <c r="E46" s="8">
        <v>2175510</v>
      </c>
      <c r="F46" s="8">
        <v>29.5004407078446</v>
      </c>
      <c r="G46" s="11">
        <f t="shared" si="1"/>
        <v>2.2575344203409318E-2</v>
      </c>
      <c r="H46" s="8">
        <v>10606963</v>
      </c>
      <c r="I46" s="8">
        <v>143.83297850701743</v>
      </c>
      <c r="J46" s="11">
        <f t="shared" si="2"/>
        <v>0.11006883014917289</v>
      </c>
      <c r="K46" s="8">
        <v>7761618</v>
      </c>
      <c r="L46" s="8">
        <v>105.24941351956065</v>
      </c>
      <c r="M46" s="11">
        <f t="shared" si="3"/>
        <v>8.0542584463127009E-2</v>
      </c>
      <c r="N46" s="8">
        <v>804320</v>
      </c>
      <c r="O46" s="8">
        <v>10.906773340565461</v>
      </c>
      <c r="P46" s="11">
        <f t="shared" si="4"/>
        <v>8.3464570834821186E-3</v>
      </c>
      <c r="Q46" s="8">
        <v>5272782</v>
      </c>
      <c r="R46" s="8">
        <v>71.500196623499903</v>
      </c>
      <c r="S46" s="11">
        <f t="shared" si="5"/>
        <v>5.4715845277448043E-2</v>
      </c>
      <c r="T46" s="8">
        <v>13434900</v>
      </c>
      <c r="U46" s="8">
        <v>182.18048681266527</v>
      </c>
      <c r="V46" s="11">
        <f t="shared" si="6"/>
        <v>0.13941443240361287</v>
      </c>
      <c r="W46" s="8">
        <v>96366637</v>
      </c>
      <c r="X46" s="8">
        <v>1306.7548579564716</v>
      </c>
      <c r="Y46" s="13">
        <f t="shared" si="7"/>
        <v>1</v>
      </c>
    </row>
    <row r="47" spans="1:25" x14ac:dyDescent="0.2">
      <c r="A47" s="23" t="s">
        <v>21</v>
      </c>
      <c r="B47" s="8">
        <v>65539105</v>
      </c>
      <c r="C47" s="8">
        <v>349.95250427167878</v>
      </c>
      <c r="D47" s="11">
        <f t="shared" si="0"/>
        <v>0.28759436851995218</v>
      </c>
      <c r="E47" s="8">
        <v>2612879</v>
      </c>
      <c r="F47" s="8">
        <v>13.951724690303289</v>
      </c>
      <c r="G47" s="11">
        <f t="shared" si="1"/>
        <v>1.1465662920237377E-2</v>
      </c>
      <c r="H47" s="8">
        <v>35058932</v>
      </c>
      <c r="I47" s="8">
        <v>187.20061939342162</v>
      </c>
      <c r="J47" s="11">
        <f t="shared" si="2"/>
        <v>0.15384328805716746</v>
      </c>
      <c r="K47" s="8">
        <v>88693577</v>
      </c>
      <c r="L47" s="8">
        <v>473.58808735583085</v>
      </c>
      <c r="M47" s="11">
        <f t="shared" si="3"/>
        <v>0.38919929207288922</v>
      </c>
      <c r="N47" s="8">
        <v>465094</v>
      </c>
      <c r="O47" s="8">
        <v>2.4834152071764204</v>
      </c>
      <c r="P47" s="11">
        <f t="shared" si="4"/>
        <v>2.0408947487521936E-3</v>
      </c>
      <c r="Q47" s="8">
        <v>12414533</v>
      </c>
      <c r="R47" s="8">
        <v>66.288621315677062</v>
      </c>
      <c r="S47" s="11">
        <f t="shared" si="5"/>
        <v>5.4476633127735069E-2</v>
      </c>
      <c r="T47" s="8">
        <v>23103183</v>
      </c>
      <c r="U47" s="8">
        <v>123.36172041862451</v>
      </c>
      <c r="V47" s="11">
        <f t="shared" si="6"/>
        <v>0.10137986055326655</v>
      </c>
      <c r="W47" s="8">
        <v>227887303</v>
      </c>
      <c r="X47" s="8">
        <v>1216.8266926527126</v>
      </c>
      <c r="Y47" s="13">
        <f t="shared" si="7"/>
        <v>1</v>
      </c>
    </row>
    <row r="48" spans="1:25" x14ac:dyDescent="0.2">
      <c r="A48" s="23" t="s">
        <v>3</v>
      </c>
      <c r="B48" s="8">
        <v>24181863</v>
      </c>
      <c r="C48" s="8">
        <v>607.50817736465274</v>
      </c>
      <c r="D48" s="11">
        <f t="shared" si="0"/>
        <v>0.51570193547346943</v>
      </c>
      <c r="E48" s="8">
        <v>3084700</v>
      </c>
      <c r="F48" s="8">
        <v>77.49528953649039</v>
      </c>
      <c r="G48" s="11">
        <f t="shared" si="1"/>
        <v>6.5784251625071691E-2</v>
      </c>
      <c r="H48" s="8">
        <v>11342971</v>
      </c>
      <c r="I48" s="8">
        <v>284.96347192563746</v>
      </c>
      <c r="J48" s="11">
        <f t="shared" si="2"/>
        <v>0.24189997680159855</v>
      </c>
      <c r="K48" s="8">
        <v>3690830</v>
      </c>
      <c r="L48" s="8">
        <v>92.722773520914458</v>
      </c>
      <c r="M48" s="11">
        <f t="shared" si="3"/>
        <v>7.8710568102364362E-2</v>
      </c>
      <c r="N48" s="8">
        <v>146024</v>
      </c>
      <c r="O48" s="8">
        <v>3.6684838588117072</v>
      </c>
      <c r="P48" s="11">
        <f t="shared" si="4"/>
        <v>3.1141049564947869E-3</v>
      </c>
      <c r="Q48" s="8">
        <v>3691366</v>
      </c>
      <c r="R48" s="8">
        <v>92.736239165933924</v>
      </c>
      <c r="S48" s="11">
        <f t="shared" si="5"/>
        <v>7.8721998827838813E-2</v>
      </c>
      <c r="T48" s="8">
        <v>753408</v>
      </c>
      <c r="U48" s="8">
        <v>18.927471423188042</v>
      </c>
      <c r="V48" s="11">
        <f t="shared" si="6"/>
        <v>1.6067164213162385E-2</v>
      </c>
      <c r="W48" s="8">
        <v>46891162</v>
      </c>
      <c r="X48" s="8">
        <v>1178.0219067956286</v>
      </c>
      <c r="Y48" s="13">
        <f t="shared" si="7"/>
        <v>1</v>
      </c>
    </row>
    <row r="49" spans="1:25" x14ac:dyDescent="0.2">
      <c r="A49" s="23" t="s">
        <v>10</v>
      </c>
      <c r="B49" s="8">
        <v>818446301</v>
      </c>
      <c r="C49" s="8">
        <v>695.99265694452356</v>
      </c>
      <c r="D49" s="11">
        <f t="shared" si="0"/>
        <v>0.3581489509881402</v>
      </c>
      <c r="E49" s="8">
        <v>96402813</v>
      </c>
      <c r="F49" s="8">
        <v>81.979294029207253</v>
      </c>
      <c r="G49" s="11">
        <f t="shared" si="1"/>
        <v>4.2185499899101926E-2</v>
      </c>
      <c r="H49" s="8">
        <v>295774801</v>
      </c>
      <c r="I49" s="8">
        <v>251.52180338979591</v>
      </c>
      <c r="J49" s="11">
        <f t="shared" si="2"/>
        <v>0.12942991443353827</v>
      </c>
      <c r="K49" s="8">
        <v>529115943</v>
      </c>
      <c r="L49" s="8">
        <v>449.95109703633091</v>
      </c>
      <c r="M49" s="11">
        <f t="shared" si="3"/>
        <v>0.23153910000571995</v>
      </c>
      <c r="N49" s="8">
        <v>6085280</v>
      </c>
      <c r="O49" s="8">
        <v>5.174817444072449</v>
      </c>
      <c r="P49" s="11">
        <f t="shared" si="4"/>
        <v>2.6628951047933318E-3</v>
      </c>
      <c r="Q49" s="8">
        <v>52852318</v>
      </c>
      <c r="R49" s="8">
        <v>44.944702157676275</v>
      </c>
      <c r="S49" s="11">
        <f t="shared" si="5"/>
        <v>2.3127970919855863E-2</v>
      </c>
      <c r="T49" s="8">
        <v>486534601</v>
      </c>
      <c r="U49" s="8">
        <v>413.74065620639129</v>
      </c>
      <c r="V49" s="11">
        <f t="shared" si="6"/>
        <v>0.21290566864885047</v>
      </c>
      <c r="W49" s="8">
        <v>2285212057</v>
      </c>
      <c r="X49" s="8">
        <v>1943.3050272079977</v>
      </c>
      <c r="Y49" s="13">
        <f t="shared" si="7"/>
        <v>1</v>
      </c>
    </row>
    <row r="50" spans="1:25" x14ac:dyDescent="0.2">
      <c r="A50" s="23" t="s">
        <v>22</v>
      </c>
      <c r="B50" s="8">
        <v>211711000</v>
      </c>
      <c r="C50" s="8">
        <v>753.77938233890893</v>
      </c>
      <c r="D50" s="11">
        <f t="shared" si="0"/>
        <v>0.33368112963397856</v>
      </c>
      <c r="E50" s="8">
        <v>44369000</v>
      </c>
      <c r="F50" s="8">
        <v>157.97212905798494</v>
      </c>
      <c r="G50" s="11">
        <f t="shared" si="1"/>
        <v>6.9930698172178077E-2</v>
      </c>
      <c r="H50" s="8">
        <v>69323000</v>
      </c>
      <c r="I50" s="8">
        <v>246.81876766856792</v>
      </c>
      <c r="J50" s="11">
        <f t="shared" si="2"/>
        <v>0.10926110098018664</v>
      </c>
      <c r="K50" s="8">
        <v>63092000</v>
      </c>
      <c r="L50" s="8">
        <v>224.63381114125596</v>
      </c>
      <c r="M50" s="11">
        <f t="shared" si="3"/>
        <v>9.9440321149429994E-2</v>
      </c>
      <c r="N50" s="8">
        <v>6357000</v>
      </c>
      <c r="O50" s="8">
        <v>22.633569032919613</v>
      </c>
      <c r="P50" s="11">
        <f t="shared" si="4"/>
        <v>1.0019370467680949E-2</v>
      </c>
      <c r="Q50" s="8">
        <v>7108000</v>
      </c>
      <c r="R50" s="8">
        <v>25.307441983009692</v>
      </c>
      <c r="S50" s="11">
        <f t="shared" si="5"/>
        <v>1.1203033708396443E-2</v>
      </c>
      <c r="T50" s="8">
        <v>232511000</v>
      </c>
      <c r="U50" s="8">
        <v>827.83604993128392</v>
      </c>
      <c r="V50" s="11">
        <f t="shared" si="6"/>
        <v>0.36646434588814936</v>
      </c>
      <c r="W50" s="8">
        <v>634471000</v>
      </c>
      <c r="X50" s="8">
        <v>2258.981151153931</v>
      </c>
      <c r="Y50" s="13">
        <f t="shared" si="7"/>
        <v>1</v>
      </c>
    </row>
    <row r="51" spans="1:25" x14ac:dyDescent="0.2">
      <c r="A51" s="23" t="s">
        <v>4</v>
      </c>
      <c r="B51" s="8">
        <v>959966710</v>
      </c>
      <c r="C51" s="8">
        <v>718.85272368514654</v>
      </c>
      <c r="D51" s="11">
        <f t="shared" si="0"/>
        <v>0.35256876154893718</v>
      </c>
      <c r="E51" s="8">
        <v>84617622</v>
      </c>
      <c r="F51" s="8">
        <v>63.364289003792827</v>
      </c>
      <c r="G51" s="11">
        <f t="shared" si="1"/>
        <v>3.1077671634838357E-2</v>
      </c>
      <c r="H51" s="8">
        <v>327400277</v>
      </c>
      <c r="I51" s="8">
        <v>245.16744008416859</v>
      </c>
      <c r="J51" s="11">
        <f t="shared" si="2"/>
        <v>0.12024490952677826</v>
      </c>
      <c r="K51" s="8">
        <v>785429787</v>
      </c>
      <c r="L51" s="8">
        <v>588.15408468528506</v>
      </c>
      <c r="M51" s="11">
        <f t="shared" si="3"/>
        <v>0.28846626075839182</v>
      </c>
      <c r="N51" s="8">
        <v>7215210</v>
      </c>
      <c r="O51" s="8">
        <v>5.402972109793585</v>
      </c>
      <c r="P51" s="11">
        <f t="shared" si="4"/>
        <v>2.6499436152483944E-3</v>
      </c>
      <c r="Q51" s="8">
        <v>91649990</v>
      </c>
      <c r="R51" s="8">
        <v>68.630343376403587</v>
      </c>
      <c r="S51" s="11">
        <f t="shared" si="5"/>
        <v>3.366046252819796E-2</v>
      </c>
      <c r="T51" s="8">
        <v>466499092</v>
      </c>
      <c r="U51" s="8">
        <v>349.32892920927202</v>
      </c>
      <c r="V51" s="11">
        <f t="shared" si="6"/>
        <v>0.17133199038760802</v>
      </c>
      <c r="W51" s="8">
        <v>2722778688</v>
      </c>
      <c r="X51" s="8">
        <v>2038.9007821538623</v>
      </c>
      <c r="Y51" s="13">
        <f t="shared" si="7"/>
        <v>1</v>
      </c>
    </row>
    <row r="52" spans="1:25" x14ac:dyDescent="0.2">
      <c r="A52" s="23" t="s">
        <v>14</v>
      </c>
      <c r="B52" s="8">
        <v>185132872</v>
      </c>
      <c r="C52" s="8">
        <v>395.10859181922564</v>
      </c>
      <c r="D52" s="11">
        <f t="shared" si="0"/>
        <v>0.31500387303444943</v>
      </c>
      <c r="E52" s="8">
        <v>55524014</v>
      </c>
      <c r="F52" s="8">
        <v>118.49875576764654</v>
      </c>
      <c r="G52" s="11">
        <f t="shared" si="1"/>
        <v>9.4474197193996926E-2</v>
      </c>
      <c r="H52" s="8">
        <v>88996622</v>
      </c>
      <c r="I52" s="8">
        <v>189.9356371195274</v>
      </c>
      <c r="J52" s="11">
        <f t="shared" si="2"/>
        <v>0.15142789237873913</v>
      </c>
      <c r="K52" s="8">
        <v>177043252</v>
      </c>
      <c r="L52" s="8">
        <v>377.84381149132878</v>
      </c>
      <c r="M52" s="11">
        <f t="shared" si="3"/>
        <v>0.30123937187456384</v>
      </c>
      <c r="N52" s="8">
        <v>1882863</v>
      </c>
      <c r="O52" s="8">
        <v>4.0183860406947209</v>
      </c>
      <c r="P52" s="11">
        <f t="shared" si="4"/>
        <v>3.2036943573870691E-3</v>
      </c>
      <c r="Q52" s="8">
        <v>34163977</v>
      </c>
      <c r="R52" s="8">
        <v>72.91239366401885</v>
      </c>
      <c r="S52" s="11">
        <f t="shared" si="5"/>
        <v>5.8130060626185552E-2</v>
      </c>
      <c r="T52" s="8">
        <v>44972577</v>
      </c>
      <c r="U52" s="8">
        <v>95.979991975448286</v>
      </c>
      <c r="V52" s="11">
        <f t="shared" si="6"/>
        <v>7.6520910534678035E-2</v>
      </c>
      <c r="W52" s="8">
        <v>587716177</v>
      </c>
      <c r="X52" s="8">
        <v>1254.2975678778903</v>
      </c>
      <c r="Y52" s="13">
        <f t="shared" si="7"/>
        <v>1</v>
      </c>
    </row>
    <row r="53" spans="1:25" x14ac:dyDescent="0.2">
      <c r="A53" s="23" t="s">
        <v>9</v>
      </c>
      <c r="B53" s="8">
        <v>489239102</v>
      </c>
      <c r="C53" s="8">
        <v>531.56149681490604</v>
      </c>
      <c r="D53" s="11">
        <f t="shared" si="0"/>
        <v>0.39846002232442262</v>
      </c>
      <c r="E53" s="8">
        <v>9498427</v>
      </c>
      <c r="F53" s="8">
        <v>10.320103305044324</v>
      </c>
      <c r="G53" s="11">
        <f t="shared" si="1"/>
        <v>7.7359790315102376E-3</v>
      </c>
      <c r="H53" s="8">
        <v>152781182</v>
      </c>
      <c r="I53" s="8">
        <v>165.99775745044715</v>
      </c>
      <c r="J53" s="11">
        <f t="shared" si="2"/>
        <v>0.12443239500196711</v>
      </c>
      <c r="K53" s="8">
        <v>479060862</v>
      </c>
      <c r="L53" s="8">
        <v>520.50277222150396</v>
      </c>
      <c r="M53" s="11">
        <f t="shared" si="3"/>
        <v>0.39017037065708038</v>
      </c>
      <c r="N53" s="8">
        <v>4619186</v>
      </c>
      <c r="O53" s="8">
        <v>5.0187759199722723</v>
      </c>
      <c r="P53" s="11">
        <f t="shared" si="4"/>
        <v>3.7620888215117777E-3</v>
      </c>
      <c r="Q53" s="8">
        <v>70770701</v>
      </c>
      <c r="R53" s="8">
        <v>76.892831338326189</v>
      </c>
      <c r="S53" s="11">
        <f t="shared" si="5"/>
        <v>5.7639086869992327E-2</v>
      </c>
      <c r="T53" s="8">
        <v>21855352</v>
      </c>
      <c r="U53" s="8">
        <v>23.745983456851022</v>
      </c>
      <c r="V53" s="11">
        <f t="shared" si="6"/>
        <v>1.7800057293515584E-2</v>
      </c>
      <c r="W53" s="8">
        <v>1227824812</v>
      </c>
      <c r="X53" s="8">
        <v>1334.0397205070508</v>
      </c>
      <c r="Y53" s="13">
        <f t="shared" si="7"/>
        <v>1</v>
      </c>
    </row>
    <row r="54" spans="1:25" x14ac:dyDescent="0.2">
      <c r="A54" s="23" t="s">
        <v>11</v>
      </c>
      <c r="B54" s="8">
        <v>271090231</v>
      </c>
      <c r="C54" s="8">
        <v>446.68906124359023</v>
      </c>
      <c r="D54" s="11">
        <f t="shared" si="0"/>
        <v>0.40580476174874552</v>
      </c>
      <c r="E54" s="8">
        <v>36688900</v>
      </c>
      <c r="F54" s="8">
        <v>60.45415299033759</v>
      </c>
      <c r="G54" s="11">
        <f t="shared" si="1"/>
        <v>5.492094004421557E-2</v>
      </c>
      <c r="H54" s="8">
        <v>94099808</v>
      </c>
      <c r="I54" s="8">
        <v>155.05300483779544</v>
      </c>
      <c r="J54" s="11">
        <f t="shared" si="2"/>
        <v>0.14086140258607363</v>
      </c>
      <c r="K54" s="8">
        <v>202354864</v>
      </c>
      <c r="L54" s="8">
        <v>333.43032651823728</v>
      </c>
      <c r="M54" s="11">
        <f t="shared" si="3"/>
        <v>0.30291230735724961</v>
      </c>
      <c r="N54" s="8">
        <v>3151633</v>
      </c>
      <c r="O54" s="8">
        <v>5.1931048232952373</v>
      </c>
      <c r="P54" s="11">
        <f t="shared" si="4"/>
        <v>4.7177933117202005E-3</v>
      </c>
      <c r="Q54" s="8">
        <v>43151737</v>
      </c>
      <c r="R54" s="8">
        <v>71.103295830532161</v>
      </c>
      <c r="S54" s="11">
        <f t="shared" si="5"/>
        <v>6.459539426313568E-2</v>
      </c>
      <c r="T54" s="8">
        <v>17494000</v>
      </c>
      <c r="U54" s="8">
        <v>28.825747090072632</v>
      </c>
      <c r="V54" s="11">
        <f t="shared" si="6"/>
        <v>2.6187400688859771E-2</v>
      </c>
      <c r="W54" s="8">
        <v>668031173</v>
      </c>
      <c r="X54" s="8">
        <v>1100.7486933338605</v>
      </c>
      <c r="Y54" s="13">
        <f t="shared" si="7"/>
        <v>1</v>
      </c>
    </row>
    <row r="55" spans="1:25" x14ac:dyDescent="0.2">
      <c r="A55" s="23" t="s">
        <v>33</v>
      </c>
      <c r="B55" s="8">
        <v>38914461</v>
      </c>
      <c r="C55" s="8">
        <v>531.92352169277456</v>
      </c>
      <c r="D55" s="11">
        <f t="shared" si="0"/>
        <v>0.45518945448692183</v>
      </c>
      <c r="E55" s="8">
        <v>415632</v>
      </c>
      <c r="F55" s="8">
        <v>5.6812925449028127</v>
      </c>
      <c r="G55" s="11">
        <f t="shared" si="1"/>
        <v>4.8617223131346542E-3</v>
      </c>
      <c r="H55" s="8">
        <v>19667335</v>
      </c>
      <c r="I55" s="8">
        <v>268.83368872850542</v>
      </c>
      <c r="J55" s="11">
        <f t="shared" si="2"/>
        <v>0.23005235739643279</v>
      </c>
      <c r="K55" s="8">
        <v>22728247</v>
      </c>
      <c r="L55" s="8">
        <v>310.67343284398152</v>
      </c>
      <c r="M55" s="11">
        <f t="shared" si="3"/>
        <v>0.26585639599052951</v>
      </c>
      <c r="N55" s="8">
        <v>478338</v>
      </c>
      <c r="O55" s="8">
        <v>6.5384236857213152</v>
      </c>
      <c r="P55" s="11">
        <f t="shared" si="4"/>
        <v>5.5952056815168332E-3</v>
      </c>
      <c r="Q55" s="8">
        <v>1046862</v>
      </c>
      <c r="R55" s="8">
        <v>14.309603871073566</v>
      </c>
      <c r="S55" s="11">
        <f t="shared" si="5"/>
        <v>1.2245333237510035E-2</v>
      </c>
      <c r="T55" s="8">
        <v>2239816</v>
      </c>
      <c r="U55" s="8">
        <v>30.616145876049099</v>
      </c>
      <c r="V55" s="11">
        <f t="shared" si="6"/>
        <v>2.6199530893954291E-2</v>
      </c>
      <c r="W55" s="8">
        <v>85490691</v>
      </c>
      <c r="X55" s="8">
        <v>1168.5761092430082</v>
      </c>
      <c r="Y55" s="13">
        <f t="shared" si="7"/>
        <v>1</v>
      </c>
    </row>
    <row r="56" spans="1:25" x14ac:dyDescent="0.2">
      <c r="A56" s="24" t="s">
        <v>65</v>
      </c>
      <c r="B56" s="9">
        <v>138534674</v>
      </c>
      <c r="C56" s="9">
        <v>706.55361578203815</v>
      </c>
      <c r="D56" s="11">
        <f t="shared" si="0"/>
        <v>0.34267900299798515</v>
      </c>
      <c r="E56" s="9">
        <v>22722031</v>
      </c>
      <c r="F56" s="9">
        <v>115.88675020783288</v>
      </c>
      <c r="G56" s="11">
        <f t="shared" si="1"/>
        <v>5.6205155751615742E-2</v>
      </c>
      <c r="H56" s="9">
        <v>47948579</v>
      </c>
      <c r="I56" s="9">
        <v>244.5470212321047</v>
      </c>
      <c r="J56" s="11">
        <f t="shared" si="2"/>
        <v>0.1186054781266539</v>
      </c>
      <c r="K56" s="9">
        <v>101618554</v>
      </c>
      <c r="L56" s="9">
        <v>518.274267994757</v>
      </c>
      <c r="M56" s="11">
        <f t="shared" si="3"/>
        <v>0.25136338625820792</v>
      </c>
      <c r="N56" s="9">
        <v>1827567</v>
      </c>
      <c r="O56" s="9">
        <v>9.320944963814128</v>
      </c>
      <c r="P56" s="11">
        <f t="shared" si="4"/>
        <v>4.5206648948552669E-3</v>
      </c>
      <c r="Q56" s="9">
        <v>10694326</v>
      </c>
      <c r="R56" s="9">
        <v>54.543129784618834</v>
      </c>
      <c r="S56" s="11">
        <f t="shared" si="5"/>
        <v>2.645345649288806E-2</v>
      </c>
      <c r="T56" s="9">
        <v>80923783</v>
      </c>
      <c r="U56" s="9">
        <v>412.72693565086115</v>
      </c>
      <c r="V56" s="11">
        <f t="shared" si="6"/>
        <v>0.20017285547779395</v>
      </c>
      <c r="W56" s="9">
        <v>404269514</v>
      </c>
      <c r="X56" s="9">
        <v>2061.852665616027</v>
      </c>
      <c r="Y56" s="13">
        <f t="shared" si="7"/>
        <v>1</v>
      </c>
    </row>
    <row r="57" spans="1:25" x14ac:dyDescent="0.2">
      <c r="A57" s="24" t="s">
        <v>66</v>
      </c>
      <c r="B57" s="9">
        <v>121196187</v>
      </c>
      <c r="C57" s="9">
        <v>432.29543614346096</v>
      </c>
      <c r="D57" s="11">
        <f t="shared" si="0"/>
        <v>0.37873502727320174</v>
      </c>
      <c r="E57" s="9">
        <v>15040282</v>
      </c>
      <c r="F57" s="9">
        <v>53.647275775356242</v>
      </c>
      <c r="G57" s="11">
        <f t="shared" si="1"/>
        <v>4.7000501867823986E-2</v>
      </c>
      <c r="H57" s="9">
        <v>48272899</v>
      </c>
      <c r="I57" s="9">
        <v>172.18490485277596</v>
      </c>
      <c r="J57" s="11">
        <f t="shared" si="2"/>
        <v>0.15085159171980808</v>
      </c>
      <c r="K57" s="9">
        <v>43334831</v>
      </c>
      <c r="L57" s="9">
        <v>154.57127927092435</v>
      </c>
      <c r="M57" s="11">
        <f t="shared" si="3"/>
        <v>0.13542025377963901</v>
      </c>
      <c r="N57" s="9">
        <v>1442640</v>
      </c>
      <c r="O57" s="9">
        <v>5.145761623655722</v>
      </c>
      <c r="P57" s="11">
        <f t="shared" si="4"/>
        <v>4.5082136102632649E-3</v>
      </c>
      <c r="Q57" s="9">
        <v>15298764</v>
      </c>
      <c r="R57" s="9">
        <v>54.56925683508409</v>
      </c>
      <c r="S57" s="11">
        <f t="shared" si="5"/>
        <v>4.7808251597769136E-2</v>
      </c>
      <c r="T57" s="9">
        <v>75416980</v>
      </c>
      <c r="U57" s="9">
        <v>269.00529685577214</v>
      </c>
      <c r="V57" s="11">
        <f t="shared" si="6"/>
        <v>0.23567616015149478</v>
      </c>
      <c r="W57" s="9">
        <v>320002583</v>
      </c>
      <c r="X57" s="9">
        <v>1141.4192113570296</v>
      </c>
      <c r="Y57" s="13">
        <f t="shared" si="7"/>
        <v>1</v>
      </c>
    </row>
    <row r="58" spans="1:25" x14ac:dyDescent="0.2">
      <c r="A58" s="23" t="s">
        <v>29</v>
      </c>
      <c r="B58" s="8">
        <v>50637362</v>
      </c>
      <c r="C58" s="8">
        <v>325.87272025226849</v>
      </c>
      <c r="D58" s="11">
        <f t="shared" si="0"/>
        <v>0.37354458665418544</v>
      </c>
      <c r="E58" s="8">
        <v>12617642</v>
      </c>
      <c r="F58" s="8">
        <v>81.19983267906558</v>
      </c>
      <c r="G58" s="11">
        <f t="shared" si="1"/>
        <v>9.3078542785078128E-2</v>
      </c>
      <c r="H58" s="8">
        <v>27772463</v>
      </c>
      <c r="I58" s="8">
        <v>178.72747924576871</v>
      </c>
      <c r="J58" s="11">
        <f t="shared" si="2"/>
        <v>0.20487349265357974</v>
      </c>
      <c r="K58" s="8">
        <v>16697476</v>
      </c>
      <c r="L58" s="8">
        <v>107.45528026256515</v>
      </c>
      <c r="M58" s="11">
        <f t="shared" si="3"/>
        <v>0.12317489545739332</v>
      </c>
      <c r="N58" s="8">
        <v>482381</v>
      </c>
      <c r="O58" s="8">
        <v>3.1043246026127806</v>
      </c>
      <c r="P58" s="11">
        <f t="shared" si="4"/>
        <v>3.5584557358029948E-3</v>
      </c>
      <c r="Q58" s="8">
        <v>6037026</v>
      </c>
      <c r="R58" s="8">
        <v>38.850801209859064</v>
      </c>
      <c r="S58" s="11">
        <f t="shared" si="5"/>
        <v>4.4534278499550793E-2</v>
      </c>
      <c r="T58" s="8">
        <v>21314734</v>
      </c>
      <c r="U58" s="8">
        <v>137.16927730227169</v>
      </c>
      <c r="V58" s="11">
        <f t="shared" si="6"/>
        <v>0.15723574821440958</v>
      </c>
      <c r="W58" s="8">
        <v>135559084</v>
      </c>
      <c r="X58" s="8">
        <v>872.37971555441152</v>
      </c>
      <c r="Y58" s="13">
        <f t="shared" si="7"/>
        <v>1</v>
      </c>
    </row>
    <row r="59" spans="1:25" x14ac:dyDescent="0.2">
      <c r="A59" s="23" t="s">
        <v>6</v>
      </c>
      <c r="B59" s="8">
        <v>214541840</v>
      </c>
      <c r="C59" s="8">
        <v>559.19200133450101</v>
      </c>
      <c r="D59" s="11">
        <f t="shared" si="0"/>
        <v>0.25646515938138925</v>
      </c>
      <c r="E59" s="8">
        <v>90874562</v>
      </c>
      <c r="F59" s="8">
        <v>236.85975749614246</v>
      </c>
      <c r="G59" s="11">
        <f t="shared" si="1"/>
        <v>0.10863223242162899</v>
      </c>
      <c r="H59" s="8">
        <v>78460781</v>
      </c>
      <c r="I59" s="8">
        <v>204.50389142583094</v>
      </c>
      <c r="J59" s="11">
        <f t="shared" si="2"/>
        <v>9.3792691925981789E-2</v>
      </c>
      <c r="K59" s="8">
        <v>292403053</v>
      </c>
      <c r="L59" s="8">
        <v>762.13315036073232</v>
      </c>
      <c r="M59" s="11">
        <f t="shared" si="3"/>
        <v>0.34954112256728015</v>
      </c>
      <c r="N59" s="8">
        <v>1827301</v>
      </c>
      <c r="O59" s="8">
        <v>4.7627637724675758</v>
      </c>
      <c r="P59" s="11">
        <f t="shared" si="4"/>
        <v>2.1843713198449865E-3</v>
      </c>
      <c r="Q59" s="8">
        <v>40334790</v>
      </c>
      <c r="R59" s="8">
        <v>105.13050481671462</v>
      </c>
      <c r="S59" s="11">
        <f t="shared" si="5"/>
        <v>4.8216554616875039E-2</v>
      </c>
      <c r="T59" s="8">
        <v>118091729</v>
      </c>
      <c r="U59" s="8">
        <v>307.79986915634515</v>
      </c>
      <c r="V59" s="11">
        <f t="shared" si="6"/>
        <v>0.1411678677669998</v>
      </c>
      <c r="W59" s="8">
        <v>836534056</v>
      </c>
      <c r="X59" s="8">
        <v>2180.3819383627342</v>
      </c>
      <c r="Y59" s="13">
        <f t="shared" si="7"/>
        <v>1</v>
      </c>
    </row>
    <row r="60" spans="1:25" x14ac:dyDescent="0.2">
      <c r="A60" s="23" t="s">
        <v>5</v>
      </c>
      <c r="B60" s="8">
        <v>191838780</v>
      </c>
      <c r="C60" s="8">
        <v>448.11256143367035</v>
      </c>
      <c r="D60" s="11">
        <f t="shared" si="0"/>
        <v>0.43788491330704649</v>
      </c>
      <c r="E60" s="8">
        <v>19219803</v>
      </c>
      <c r="F60" s="8">
        <v>44.895172668323582</v>
      </c>
      <c r="G60" s="11">
        <f t="shared" si="1"/>
        <v>4.3870492558561479E-2</v>
      </c>
      <c r="H60" s="8">
        <v>72820377</v>
      </c>
      <c r="I60" s="8">
        <v>170.0997351110945</v>
      </c>
      <c r="J60" s="11">
        <f t="shared" si="2"/>
        <v>0.16621740645781546</v>
      </c>
      <c r="K60" s="8">
        <v>108712837</v>
      </c>
      <c r="L60" s="8">
        <v>253.94025049987854</v>
      </c>
      <c r="M60" s="11">
        <f t="shared" si="3"/>
        <v>0.24814435957687012</v>
      </c>
      <c r="N60" s="8">
        <v>1412888</v>
      </c>
      <c r="O60" s="8">
        <v>3.300338235568927</v>
      </c>
      <c r="P60" s="11">
        <f t="shared" si="4"/>
        <v>3.2250118531433861E-3</v>
      </c>
      <c r="Q60" s="8">
        <v>13054668</v>
      </c>
      <c r="R60" s="8">
        <v>30.494150953973801</v>
      </c>
      <c r="S60" s="11">
        <f t="shared" si="5"/>
        <v>2.9798157418600524E-2</v>
      </c>
      <c r="T60" s="8">
        <v>31043843</v>
      </c>
      <c r="U60" s="8">
        <v>72.51472305794853</v>
      </c>
      <c r="V60" s="11">
        <f t="shared" si="6"/>
        <v>7.0859658827962538E-2</v>
      </c>
      <c r="W60" s="8">
        <v>438103196</v>
      </c>
      <c r="X60" s="8">
        <v>1023.3569319604582</v>
      </c>
      <c r="Y60" s="13">
        <f t="shared" si="7"/>
        <v>1</v>
      </c>
    </row>
    <row r="61" spans="1:25" x14ac:dyDescent="0.2">
      <c r="A61" s="23" t="s">
        <v>38</v>
      </c>
      <c r="B61" s="8">
        <v>53782878</v>
      </c>
      <c r="C61" s="8">
        <v>536.76598335296114</v>
      </c>
      <c r="D61" s="11">
        <f t="shared" si="0"/>
        <v>0.44303291981852866</v>
      </c>
      <c r="E61" s="8">
        <v>16495539</v>
      </c>
      <c r="F61" s="8">
        <v>164.62942374099282</v>
      </c>
      <c r="G61" s="11">
        <f t="shared" si="1"/>
        <v>0.13588091747619777</v>
      </c>
      <c r="H61" s="8">
        <v>16133854</v>
      </c>
      <c r="I61" s="8">
        <v>161.01972095251404</v>
      </c>
      <c r="J61" s="11">
        <f t="shared" si="2"/>
        <v>0.13290156107945447</v>
      </c>
      <c r="K61" s="8">
        <v>11754783</v>
      </c>
      <c r="L61" s="8">
        <v>117.31554522046348</v>
      </c>
      <c r="M61" s="11">
        <f t="shared" si="3"/>
        <v>9.6829251761558835E-2</v>
      </c>
      <c r="N61" s="8">
        <v>189344</v>
      </c>
      <c r="O61" s="8">
        <v>1.8896983971735963</v>
      </c>
      <c r="P61" s="11">
        <f t="shared" si="4"/>
        <v>1.5597087454137261E-3</v>
      </c>
      <c r="Q61" s="8">
        <v>4204848</v>
      </c>
      <c r="R61" s="8">
        <v>41.965388530709198</v>
      </c>
      <c r="S61" s="11">
        <f t="shared" si="5"/>
        <v>3.4637158815359427E-2</v>
      </c>
      <c r="T61" s="8">
        <v>18835778</v>
      </c>
      <c r="U61" s="8">
        <v>187.98556857422304</v>
      </c>
      <c r="V61" s="11">
        <f t="shared" si="6"/>
        <v>0.15515848230348711</v>
      </c>
      <c r="W61" s="8">
        <v>121397024</v>
      </c>
      <c r="X61" s="8">
        <v>1211.5713287690373</v>
      </c>
      <c r="Y61" s="13">
        <f t="shared" si="7"/>
        <v>1</v>
      </c>
    </row>
    <row r="62" spans="1:25" x14ac:dyDescent="0.2">
      <c r="A62" s="23" t="s">
        <v>41</v>
      </c>
      <c r="B62" s="8">
        <v>16742161</v>
      </c>
      <c r="C62" s="8">
        <v>382.27602977440864</v>
      </c>
      <c r="D62" s="11">
        <f t="shared" si="0"/>
        <v>0.31854612623228762</v>
      </c>
      <c r="E62" s="8">
        <v>3223392</v>
      </c>
      <c r="F62" s="8">
        <v>73.600146132066854</v>
      </c>
      <c r="G62" s="11">
        <f t="shared" si="1"/>
        <v>6.1330137425398432E-2</v>
      </c>
      <c r="H62" s="8">
        <v>11346994</v>
      </c>
      <c r="I62" s="8">
        <v>259.0874509087588</v>
      </c>
      <c r="J62" s="11">
        <f t="shared" si="2"/>
        <v>0.21589453016734281</v>
      </c>
      <c r="K62" s="8">
        <v>4772519</v>
      </c>
      <c r="L62" s="8">
        <v>108.97157274636953</v>
      </c>
      <c r="M62" s="11">
        <f t="shared" si="3"/>
        <v>9.0804731827629118E-2</v>
      </c>
      <c r="N62" s="8">
        <v>263387</v>
      </c>
      <c r="O62" s="8">
        <v>6.0139510457576035</v>
      </c>
      <c r="P62" s="11">
        <f t="shared" si="4"/>
        <v>5.0113547797051728E-3</v>
      </c>
      <c r="Q62" s="8">
        <v>1929455</v>
      </c>
      <c r="R62" s="8">
        <v>44.055507352269615</v>
      </c>
      <c r="S62" s="11">
        <f t="shared" si="5"/>
        <v>3.6710936896946489E-2</v>
      </c>
      <c r="T62" s="8">
        <v>14280135</v>
      </c>
      <c r="U62" s="8">
        <v>326.0602566444424</v>
      </c>
      <c r="V62" s="11">
        <f t="shared" si="6"/>
        <v>0.27170218267069041</v>
      </c>
      <c r="W62" s="8">
        <v>52558043</v>
      </c>
      <c r="X62" s="8">
        <v>1200.0649146040735</v>
      </c>
      <c r="Y62" s="13">
        <f t="shared" si="7"/>
        <v>1</v>
      </c>
    </row>
    <row r="63" spans="1:25" x14ac:dyDescent="0.2">
      <c r="A63" s="23" t="s">
        <v>49</v>
      </c>
      <c r="B63" s="8">
        <v>12680773</v>
      </c>
      <c r="C63" s="8">
        <v>553.79391213206395</v>
      </c>
      <c r="D63" s="11">
        <f t="shared" si="0"/>
        <v>0.35430286331907007</v>
      </c>
      <c r="E63" s="8">
        <v>1366542</v>
      </c>
      <c r="F63" s="8">
        <v>59.679535330596558</v>
      </c>
      <c r="G63" s="11">
        <f t="shared" si="1"/>
        <v>3.8181406089815552E-2</v>
      </c>
      <c r="H63" s="8">
        <v>10747323</v>
      </c>
      <c r="I63" s="8">
        <v>469.35640667307189</v>
      </c>
      <c r="J63" s="11">
        <f t="shared" si="2"/>
        <v>0.30028195535989</v>
      </c>
      <c r="K63" s="8">
        <v>1551020</v>
      </c>
      <c r="L63" s="8">
        <v>67.736046816315834</v>
      </c>
      <c r="M63" s="11">
        <f t="shared" si="3"/>
        <v>4.3335751461298457E-2</v>
      </c>
      <c r="N63" s="8">
        <v>159002</v>
      </c>
      <c r="O63" s="8">
        <v>6.94392523364486</v>
      </c>
      <c r="P63" s="11">
        <f t="shared" si="4"/>
        <v>4.4425417814401994E-3</v>
      </c>
      <c r="Q63" s="8">
        <v>352840</v>
      </c>
      <c r="R63" s="8">
        <v>15.409206044195999</v>
      </c>
      <c r="S63" s="11">
        <f t="shared" si="5"/>
        <v>9.8584070776679533E-3</v>
      </c>
      <c r="T63" s="8">
        <v>8933272</v>
      </c>
      <c r="U63" s="8">
        <v>390.13328674993448</v>
      </c>
      <c r="V63" s="11">
        <f t="shared" si="6"/>
        <v>0.24959707491081778</v>
      </c>
      <c r="W63" s="8">
        <v>35790772</v>
      </c>
      <c r="X63" s="8">
        <v>1563.0523189798237</v>
      </c>
      <c r="Y63" s="13">
        <f t="shared" si="7"/>
        <v>1</v>
      </c>
    </row>
    <row r="64" spans="1:25" x14ac:dyDescent="0.2">
      <c r="A64" s="23" t="s">
        <v>55</v>
      </c>
      <c r="B64" s="8">
        <v>3514525</v>
      </c>
      <c r="C64" s="8">
        <v>226.59735654416505</v>
      </c>
      <c r="D64" s="11">
        <f t="shared" si="0"/>
        <v>0.28848035425414592</v>
      </c>
      <c r="E64" s="8">
        <v>531098</v>
      </c>
      <c r="F64" s="8">
        <v>34.24229529335912</v>
      </c>
      <c r="G64" s="11">
        <f t="shared" si="1"/>
        <v>4.359375425802018E-2</v>
      </c>
      <c r="H64" s="8">
        <v>4659389</v>
      </c>
      <c r="I64" s="8">
        <v>300.41192778852354</v>
      </c>
      <c r="J64" s="11">
        <f t="shared" si="2"/>
        <v>0.38245344373076606</v>
      </c>
      <c r="K64" s="8">
        <v>1716154</v>
      </c>
      <c r="L64" s="8">
        <v>110.64822695035461</v>
      </c>
      <c r="M64" s="11">
        <f t="shared" si="3"/>
        <v>0.14086589620920878</v>
      </c>
      <c r="N64" s="8">
        <v>59884</v>
      </c>
      <c r="O64" s="8">
        <v>3.8609929078014185</v>
      </c>
      <c r="P64" s="11">
        <f t="shared" si="4"/>
        <v>4.9154174558881424E-3</v>
      </c>
      <c r="Q64" s="8">
        <v>340946</v>
      </c>
      <c r="R64" s="8">
        <v>21.98233397807866</v>
      </c>
      <c r="S64" s="11">
        <f t="shared" si="5"/>
        <v>2.7985637564545428E-2</v>
      </c>
      <c r="T64" s="8">
        <v>1360896</v>
      </c>
      <c r="U64" s="8">
        <v>87.743133462282401</v>
      </c>
      <c r="V64" s="11">
        <f t="shared" si="6"/>
        <v>0.11170549652742551</v>
      </c>
      <c r="W64" s="8">
        <v>12182892</v>
      </c>
      <c r="X64" s="8">
        <v>785.4862669245648</v>
      </c>
      <c r="Y64" s="13">
        <f t="shared" si="7"/>
        <v>1</v>
      </c>
    </row>
    <row r="65" spans="1:25" x14ac:dyDescent="0.2">
      <c r="A65" s="23" t="s">
        <v>13</v>
      </c>
      <c r="B65" s="8">
        <v>233731054</v>
      </c>
      <c r="C65" s="8">
        <v>470.14664534491948</v>
      </c>
      <c r="D65" s="11">
        <f t="shared" si="0"/>
        <v>0.41934006910330046</v>
      </c>
      <c r="E65" s="8">
        <v>17675343</v>
      </c>
      <c r="F65" s="8">
        <v>35.553697613372357</v>
      </c>
      <c r="G65" s="11">
        <f t="shared" si="1"/>
        <v>3.1711573743403984E-2</v>
      </c>
      <c r="H65" s="8">
        <v>78362487</v>
      </c>
      <c r="I65" s="8">
        <v>157.6250128232206</v>
      </c>
      <c r="J65" s="11">
        <f t="shared" si="2"/>
        <v>0.14059120579538603</v>
      </c>
      <c r="K65" s="8">
        <v>155180956</v>
      </c>
      <c r="L65" s="8">
        <v>312.14425570004727</v>
      </c>
      <c r="M65" s="11">
        <f t="shared" si="3"/>
        <v>0.27841226785618411</v>
      </c>
      <c r="N65" s="8">
        <v>2030774</v>
      </c>
      <c r="O65" s="8">
        <v>4.0848726226754772</v>
      </c>
      <c r="P65" s="11">
        <f t="shared" si="4"/>
        <v>3.6434393073553071E-3</v>
      </c>
      <c r="Q65" s="8">
        <v>15688007</v>
      </c>
      <c r="R65" s="8">
        <v>31.556199901437207</v>
      </c>
      <c r="S65" s="11">
        <f t="shared" si="5"/>
        <v>2.814606714379109E-2</v>
      </c>
      <c r="T65" s="8">
        <v>54709677</v>
      </c>
      <c r="U65" s="8">
        <v>110.04772651842018</v>
      </c>
      <c r="V65" s="11">
        <f t="shared" si="6"/>
        <v>9.8155377050579029E-2</v>
      </c>
      <c r="W65" s="8">
        <v>557378298</v>
      </c>
      <c r="X65" s="8">
        <v>1121.1584105240925</v>
      </c>
      <c r="Y65" s="13">
        <f t="shared" si="7"/>
        <v>1</v>
      </c>
    </row>
    <row r="66" spans="1:25" x14ac:dyDescent="0.2">
      <c r="A66" s="23" t="s">
        <v>48</v>
      </c>
      <c r="B66" s="8">
        <v>13391109</v>
      </c>
      <c r="C66" s="8">
        <v>435.18601930389002</v>
      </c>
      <c r="D66" s="11">
        <f t="shared" si="0"/>
        <v>0.27052296222474853</v>
      </c>
      <c r="E66" s="8">
        <v>1404054</v>
      </c>
      <c r="F66" s="8">
        <v>45.629131324948816</v>
      </c>
      <c r="G66" s="11">
        <f t="shared" si="1"/>
        <v>2.8364256254168871E-2</v>
      </c>
      <c r="H66" s="8">
        <v>11313664</v>
      </c>
      <c r="I66" s="8">
        <v>367.67293880601864</v>
      </c>
      <c r="J66" s="11">
        <f t="shared" si="2"/>
        <v>0.22855507328746985</v>
      </c>
      <c r="K66" s="8">
        <v>9194173</v>
      </c>
      <c r="L66" s="8">
        <v>298.79344187709205</v>
      </c>
      <c r="M66" s="11">
        <f t="shared" si="3"/>
        <v>0.18573778431396554</v>
      </c>
      <c r="N66" s="8">
        <v>64295</v>
      </c>
      <c r="O66" s="8">
        <v>2.0894673556270513</v>
      </c>
      <c r="P66" s="11">
        <f t="shared" si="4"/>
        <v>1.2988673198194567E-3</v>
      </c>
      <c r="Q66" s="8">
        <v>299586</v>
      </c>
      <c r="R66" s="8">
        <v>9.7359851808521007</v>
      </c>
      <c r="S66" s="11">
        <f t="shared" si="5"/>
        <v>6.0521419220068706E-3</v>
      </c>
      <c r="T66" s="8">
        <v>13833941</v>
      </c>
      <c r="U66" s="8">
        <v>449.577231809171</v>
      </c>
      <c r="V66" s="11">
        <f t="shared" si="6"/>
        <v>0.27946891467782092</v>
      </c>
      <c r="W66" s="8">
        <v>49500822</v>
      </c>
      <c r="X66" s="8">
        <v>1608.6842156575997</v>
      </c>
      <c r="Y66" s="13">
        <f t="shared" si="7"/>
        <v>1</v>
      </c>
    </row>
    <row r="67" spans="1:25" x14ac:dyDescent="0.2">
      <c r="A67" s="23" t="s">
        <v>40</v>
      </c>
      <c r="B67" s="8">
        <v>70993153</v>
      </c>
      <c r="C67" s="8">
        <v>1246.2591591328007</v>
      </c>
      <c r="D67" s="11">
        <f t="shared" si="0"/>
        <v>0.36071532744376078</v>
      </c>
      <c r="E67" s="8">
        <v>1513460</v>
      </c>
      <c r="F67" s="8">
        <v>26.568243658386727</v>
      </c>
      <c r="G67" s="11">
        <f t="shared" si="1"/>
        <v>7.6898714369403234E-3</v>
      </c>
      <c r="H67" s="8">
        <v>21320992</v>
      </c>
      <c r="I67" s="8">
        <v>374.28231370139559</v>
      </c>
      <c r="J67" s="11">
        <f t="shared" si="2"/>
        <v>0.1083316951806015</v>
      </c>
      <c r="K67" s="8">
        <v>5040491</v>
      </c>
      <c r="L67" s="8">
        <v>88.48399894672167</v>
      </c>
      <c r="M67" s="11">
        <f t="shared" si="3"/>
        <v>2.5610672081888365E-2</v>
      </c>
      <c r="N67" s="8">
        <v>304419</v>
      </c>
      <c r="O67" s="8">
        <v>5.3439655929079262</v>
      </c>
      <c r="P67" s="11">
        <f t="shared" si="4"/>
        <v>1.5467491529091858E-3</v>
      </c>
      <c r="Q67" s="8">
        <v>8567472</v>
      </c>
      <c r="R67" s="8">
        <v>150.39887650311596</v>
      </c>
      <c r="S67" s="11">
        <f t="shared" si="5"/>
        <v>4.3531218677458267E-2</v>
      </c>
      <c r="T67" s="8">
        <v>89072146</v>
      </c>
      <c r="U67" s="8">
        <v>1563.6293513560959</v>
      </c>
      <c r="V67" s="11">
        <f t="shared" si="6"/>
        <v>0.45257446602644158</v>
      </c>
      <c r="W67" s="8">
        <v>196812133</v>
      </c>
      <c r="X67" s="8">
        <v>3454.9659088914245</v>
      </c>
      <c r="Y67" s="13">
        <f t="shared" si="7"/>
        <v>1</v>
      </c>
    </row>
    <row r="68" spans="1:25" x14ac:dyDescent="0.2">
      <c r="A68" s="23" t="s">
        <v>46</v>
      </c>
      <c r="B68" s="8">
        <v>11977525</v>
      </c>
      <c r="C68" s="8">
        <v>480.60047347724901</v>
      </c>
      <c r="D68" s="11">
        <f>(B68/$W68)</f>
        <v>0.52101260889206047</v>
      </c>
      <c r="E68" s="8">
        <v>268953</v>
      </c>
      <c r="F68" s="8">
        <v>10.791790386004333</v>
      </c>
      <c r="G68" s="11">
        <f>(E68/$W68)</f>
        <v>1.1699237045996258E-2</v>
      </c>
      <c r="H68" s="8">
        <v>4247525</v>
      </c>
      <c r="I68" s="8">
        <v>170.43275018056335</v>
      </c>
      <c r="J68" s="11">
        <f>(H68/$W68)</f>
        <v>0.18476388749631073</v>
      </c>
      <c r="K68" s="8">
        <v>1927102</v>
      </c>
      <c r="L68" s="8">
        <v>77.325335045341461</v>
      </c>
      <c r="M68" s="11">
        <f>(K68/$W68)</f>
        <v>8.382737173340131E-2</v>
      </c>
      <c r="N68" s="8">
        <v>3419</v>
      </c>
      <c r="O68" s="8">
        <v>0.13718802664312654</v>
      </c>
      <c r="P68" s="11">
        <f>(N68/$W68)</f>
        <v>1.487237229562831E-4</v>
      </c>
      <c r="Q68" s="8">
        <v>1147152</v>
      </c>
      <c r="R68" s="8">
        <v>46.029692641040043</v>
      </c>
      <c r="S68" s="11">
        <f>(Q68/$W68)</f>
        <v>4.9900180238884491E-2</v>
      </c>
      <c r="T68" s="8">
        <v>3417259</v>
      </c>
      <c r="U68" s="8">
        <v>137.11816868630126</v>
      </c>
      <c r="V68" s="11">
        <f>(T68/$W68)</f>
        <v>0.14864799087039046</v>
      </c>
      <c r="W68" s="8">
        <v>22988935</v>
      </c>
      <c r="X68" s="8">
        <v>922.43539844314262</v>
      </c>
      <c r="Y68" s="13">
        <f>(W68/$W68)</f>
        <v>1</v>
      </c>
    </row>
    <row r="69" spans="1:25" x14ac:dyDescent="0.2">
      <c r="A69" s="25" t="s">
        <v>77</v>
      </c>
      <c r="B69" s="10">
        <v>10666412088</v>
      </c>
      <c r="C69" s="10">
        <v>585.91512952283495</v>
      </c>
      <c r="D69" s="12">
        <f>(B69/$W69)</f>
        <v>0.30984486621310264</v>
      </c>
      <c r="E69" s="10">
        <v>1193666334</v>
      </c>
      <c r="F69" s="10">
        <v>65.569111611531198</v>
      </c>
      <c r="G69" s="12">
        <f>(E69/$W69)</f>
        <v>3.4674394961489205E-2</v>
      </c>
      <c r="H69" s="10">
        <v>4346473850</v>
      </c>
      <c r="I69" s="10">
        <v>238.75552226745779</v>
      </c>
      <c r="J69" s="12">
        <f>(H69/$W69)</f>
        <v>0.12625919544840289</v>
      </c>
      <c r="K69" s="10">
        <v>10959204250</v>
      </c>
      <c r="L69" s="10">
        <v>601.99845314713968</v>
      </c>
      <c r="M69" s="12">
        <f>(K69/$W69)</f>
        <v>0.31835008310465684</v>
      </c>
      <c r="N69" s="10">
        <v>141680794</v>
      </c>
      <c r="O69" s="10">
        <v>7.7826470684364288</v>
      </c>
      <c r="P69" s="12">
        <f>(N69/$W69)</f>
        <v>4.1156357264017377E-3</v>
      </c>
      <c r="Q69" s="10">
        <v>996360667</v>
      </c>
      <c r="R69" s="10">
        <v>54.730942742549246</v>
      </c>
      <c r="S69" s="12">
        <f>(Q69/$W69)</f>
        <v>2.8942931795587375E-2</v>
      </c>
      <c r="T69" s="10">
        <v>6121210307</v>
      </c>
      <c r="U69" s="10">
        <v>336.24331220967326</v>
      </c>
      <c r="V69" s="12">
        <f>(T69/$W69)</f>
        <v>0.1778128927503593</v>
      </c>
      <c r="W69" s="10">
        <v>34425008290</v>
      </c>
      <c r="X69" s="10">
        <v>1890.9951185696225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846551099</v>
      </c>
      <c r="C73" s="8">
        <v>1023.8081174073155</v>
      </c>
      <c r="D73" s="26">
        <f>(B73/$W73)</f>
        <v>0.15503632762266381</v>
      </c>
      <c r="E73" s="8">
        <v>62880928</v>
      </c>
      <c r="F73" s="8">
        <v>76.047393468099386</v>
      </c>
      <c r="G73" s="26">
        <f>(E73/$W73)</f>
        <v>1.1515935855663137E-2</v>
      </c>
      <c r="H73" s="8">
        <v>439856834</v>
      </c>
      <c r="I73" s="8">
        <v>531.95725299776871</v>
      </c>
      <c r="J73" s="26">
        <f>(H73/$W73)</f>
        <v>8.0554839871623207E-2</v>
      </c>
      <c r="K73" s="8">
        <v>2483935712</v>
      </c>
      <c r="L73" s="8">
        <v>3004.0402145453008</v>
      </c>
      <c r="M73" s="26">
        <f>(K73/$W73)</f>
        <v>0.45490493284359518</v>
      </c>
      <c r="N73" s="8">
        <v>6178507</v>
      </c>
      <c r="O73" s="8">
        <v>7.4722076759809646</v>
      </c>
      <c r="P73" s="26">
        <f>(N73/$W73)</f>
        <v>1.131524176865928E-3</v>
      </c>
      <c r="Q73" s="8">
        <v>790023992</v>
      </c>
      <c r="R73" s="8">
        <v>955.44495413398806</v>
      </c>
      <c r="S73" s="26">
        <f>(Q73/$W73)</f>
        <v>0.14468402273431663</v>
      </c>
      <c r="T73" s="8">
        <v>830913172</v>
      </c>
      <c r="U73" s="8">
        <v>1004.8958076590495</v>
      </c>
      <c r="V73" s="26">
        <f>(T73/$W73)</f>
        <v>0.15217241689527214</v>
      </c>
      <c r="W73" s="8">
        <v>5460340244</v>
      </c>
      <c r="X73" s="8">
        <v>6603.6659478875026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2011-12 County Government Revenues</oddHead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153318487</v>
      </c>
      <c r="C3" s="7">
        <v>619.8768764883539</v>
      </c>
      <c r="D3" s="11">
        <f>(B3/$W3)</f>
        <v>0.45022170025641867</v>
      </c>
      <c r="E3" s="7">
        <v>12941157</v>
      </c>
      <c r="F3" s="7">
        <v>52.321961534262968</v>
      </c>
      <c r="G3" s="11">
        <f>(E3/$W3)</f>
        <v>3.8001873236756203E-2</v>
      </c>
      <c r="H3" s="7">
        <v>39008575</v>
      </c>
      <c r="I3" s="7">
        <v>157.71427242992354</v>
      </c>
      <c r="J3" s="11">
        <f>(H3/$W3)</f>
        <v>0.1145491799764501</v>
      </c>
      <c r="K3" s="7">
        <v>56741622</v>
      </c>
      <c r="L3" s="7">
        <v>229.41016507841528</v>
      </c>
      <c r="M3" s="11">
        <f>(K3/$W3)</f>
        <v>0.16662249955641037</v>
      </c>
      <c r="N3" s="7">
        <v>1889204</v>
      </c>
      <c r="O3" s="7">
        <v>7.6381778706784669</v>
      </c>
      <c r="P3" s="11">
        <f>(N3/$W3)</f>
        <v>5.5476717364894628E-3</v>
      </c>
      <c r="Q3" s="7">
        <v>7620450</v>
      </c>
      <c r="R3" s="7">
        <v>30.809987992091763</v>
      </c>
      <c r="S3" s="11">
        <f>(Q3/$W3)</f>
        <v>2.2377549001765362E-2</v>
      </c>
      <c r="T3" s="7">
        <v>69020481</v>
      </c>
      <c r="U3" s="7">
        <v>279.05441159228099</v>
      </c>
      <c r="V3" s="11">
        <f>(T3/$W3)</f>
        <v>0.20267952623570984</v>
      </c>
      <c r="W3" s="7">
        <v>340539976</v>
      </c>
      <c r="X3" s="7">
        <v>1376.825852986007</v>
      </c>
      <c r="Y3" s="13">
        <f>(W3/$W3)</f>
        <v>1</v>
      </c>
    </row>
    <row r="4" spans="1:25" x14ac:dyDescent="0.2">
      <c r="A4" s="23" t="s">
        <v>47</v>
      </c>
      <c r="B4" s="8">
        <v>8468895</v>
      </c>
      <c r="C4" s="8">
        <v>314.51312808705018</v>
      </c>
      <c r="D4" s="11">
        <f>(B4/$W4)</f>
        <v>0.15427929788623082</v>
      </c>
      <c r="E4" s="8">
        <v>1217960</v>
      </c>
      <c r="F4" s="8">
        <v>45.231923348312101</v>
      </c>
      <c r="G4" s="11">
        <f>(E4/$W4)</f>
        <v>2.2187784079683796E-2</v>
      </c>
      <c r="H4" s="8">
        <v>14293902</v>
      </c>
      <c r="I4" s="8">
        <v>530.83900917294909</v>
      </c>
      <c r="J4" s="11">
        <f>(H4/$W4)</f>
        <v>0.26039443925265227</v>
      </c>
      <c r="K4" s="8">
        <v>20821208</v>
      </c>
      <c r="L4" s="8">
        <v>773.24648122702115</v>
      </c>
      <c r="M4" s="11">
        <f>(K4/$W4)</f>
        <v>0.37930348072365666</v>
      </c>
      <c r="N4" s="8">
        <v>321133</v>
      </c>
      <c r="O4" s="8">
        <v>11.926059345638206</v>
      </c>
      <c r="P4" s="11">
        <f>(N4/$W4)</f>
        <v>5.8501343762201521E-3</v>
      </c>
      <c r="Q4" s="8">
        <v>1143912</v>
      </c>
      <c r="R4" s="8">
        <v>42.481969770119214</v>
      </c>
      <c r="S4" s="11">
        <f>(Q4/$W4)</f>
        <v>2.0838839093368623E-2</v>
      </c>
      <c r="T4" s="8">
        <v>8626259</v>
      </c>
      <c r="U4" s="8">
        <v>320.35722509005831</v>
      </c>
      <c r="V4" s="11">
        <f>(T4/$W4)</f>
        <v>0.15714602458818766</v>
      </c>
      <c r="W4" s="8">
        <v>54893269</v>
      </c>
      <c r="X4" s="8">
        <v>2038.5957960411483</v>
      </c>
      <c r="Y4" s="13">
        <f>(W4/$W4)</f>
        <v>1</v>
      </c>
    </row>
    <row r="5" spans="1:25" x14ac:dyDescent="0.2">
      <c r="A5" s="23" t="s">
        <v>23</v>
      </c>
      <c r="B5" s="8">
        <v>77593739</v>
      </c>
      <c r="C5" s="8">
        <v>458.38052788903462</v>
      </c>
      <c r="D5" s="11">
        <f t="shared" ref="D5:D67" si="0">(B5/$W5)</f>
        <v>0.32791240945527544</v>
      </c>
      <c r="E5" s="8">
        <v>1771526</v>
      </c>
      <c r="F5" s="8">
        <v>10.465187443140868</v>
      </c>
      <c r="G5" s="11">
        <f t="shared" ref="G5:G67" si="1">(E5/$W5)</f>
        <v>7.4864978355104949E-3</v>
      </c>
      <c r="H5" s="8">
        <v>39192940</v>
      </c>
      <c r="I5" s="8">
        <v>231.53002752868062</v>
      </c>
      <c r="J5" s="11">
        <f t="shared" ref="J5:J67" si="2">(H5/$W5)</f>
        <v>0.16563000513528603</v>
      </c>
      <c r="K5" s="8">
        <v>75921755</v>
      </c>
      <c r="L5" s="8">
        <v>448.50337905693596</v>
      </c>
      <c r="M5" s="11">
        <f t="shared" ref="M5:M67" si="3">(K5/$W5)</f>
        <v>0.32084657773899911</v>
      </c>
      <c r="N5" s="8">
        <v>160902</v>
      </c>
      <c r="O5" s="8">
        <v>0.95051926416900012</v>
      </c>
      <c r="P5" s="11">
        <f t="shared" ref="P5:P67" si="4">(N5/$W5)</f>
        <v>6.7997448229905157E-4</v>
      </c>
      <c r="Q5" s="8">
        <v>5253254</v>
      </c>
      <c r="R5" s="8">
        <v>31.033294344214841</v>
      </c>
      <c r="S5" s="11">
        <f t="shared" ref="S5:S67" si="5">(Q5/$W5)</f>
        <v>2.2200337280055077E-2</v>
      </c>
      <c r="T5" s="8">
        <v>36735352</v>
      </c>
      <c r="U5" s="8">
        <v>217.01196847788844</v>
      </c>
      <c r="V5" s="11">
        <f t="shared" ref="V5:V67" si="6">(T5/$W5)</f>
        <v>0.15524419807257481</v>
      </c>
      <c r="W5" s="8">
        <v>236629468</v>
      </c>
      <c r="X5" s="8">
        <v>1397.8749040040643</v>
      </c>
      <c r="Y5" s="13">
        <f t="shared" ref="Y5:Y67" si="7">(W5/$W5)</f>
        <v>1</v>
      </c>
    </row>
    <row r="6" spans="1:25" x14ac:dyDescent="0.2">
      <c r="A6" s="23" t="s">
        <v>44</v>
      </c>
      <c r="B6" s="8">
        <v>9960019</v>
      </c>
      <c r="C6" s="8">
        <v>347.49909287558438</v>
      </c>
      <c r="D6" s="11">
        <f t="shared" si="0"/>
        <v>0.28314055033150548</v>
      </c>
      <c r="E6" s="8">
        <v>799842</v>
      </c>
      <c r="F6" s="8">
        <v>27.906007954783338</v>
      </c>
      <c r="G6" s="11">
        <f t="shared" si="1"/>
        <v>2.2737677915900766E-2</v>
      </c>
      <c r="H6" s="8">
        <v>9756357</v>
      </c>
      <c r="I6" s="8">
        <v>340.39344777056732</v>
      </c>
      <c r="J6" s="11">
        <f t="shared" si="2"/>
        <v>0.27735090567705101</v>
      </c>
      <c r="K6" s="8">
        <v>3672555</v>
      </c>
      <c r="L6" s="8">
        <v>128.13324262089176</v>
      </c>
      <c r="M6" s="11">
        <f t="shared" si="3"/>
        <v>0.10440233535927212</v>
      </c>
      <c r="N6" s="8">
        <v>436627</v>
      </c>
      <c r="O6" s="8">
        <v>15.233654315818855</v>
      </c>
      <c r="P6" s="11">
        <f t="shared" si="4"/>
        <v>1.2412306549776085E-2</v>
      </c>
      <c r="Q6" s="8">
        <v>421340</v>
      </c>
      <c r="R6" s="8">
        <v>14.700300048845161</v>
      </c>
      <c r="S6" s="11">
        <f t="shared" si="5"/>
        <v>1.197773211845043E-2</v>
      </c>
      <c r="T6" s="8">
        <v>10130203</v>
      </c>
      <c r="U6" s="8">
        <v>353.43671062731141</v>
      </c>
      <c r="V6" s="11">
        <f t="shared" si="6"/>
        <v>0.2879784920480441</v>
      </c>
      <c r="W6" s="8">
        <v>35176943</v>
      </c>
      <c r="X6" s="8">
        <v>1227.3024562138023</v>
      </c>
      <c r="Y6" s="13">
        <f t="shared" si="7"/>
        <v>1</v>
      </c>
    </row>
    <row r="7" spans="1:25" x14ac:dyDescent="0.2">
      <c r="A7" s="23" t="s">
        <v>12</v>
      </c>
      <c r="B7" s="8">
        <v>217713556</v>
      </c>
      <c r="C7" s="8">
        <v>399.33959177085165</v>
      </c>
      <c r="D7" s="11">
        <f t="shared" si="0"/>
        <v>0.30726018874042532</v>
      </c>
      <c r="E7" s="8">
        <v>48593777</v>
      </c>
      <c r="F7" s="8">
        <v>89.132801035980506</v>
      </c>
      <c r="G7" s="11">
        <f t="shared" si="1"/>
        <v>6.858063120621731E-2</v>
      </c>
      <c r="H7" s="8">
        <v>89478357</v>
      </c>
      <c r="I7" s="8">
        <v>164.12506053002289</v>
      </c>
      <c r="J7" s="11">
        <f t="shared" si="2"/>
        <v>0.12628123560667559</v>
      </c>
      <c r="K7" s="8">
        <v>187770632</v>
      </c>
      <c r="L7" s="8">
        <v>344.41698949345545</v>
      </c>
      <c r="M7" s="11">
        <f t="shared" si="3"/>
        <v>0.26500159607989204</v>
      </c>
      <c r="N7" s="8">
        <v>2606718</v>
      </c>
      <c r="O7" s="8">
        <v>4.7813545518577216</v>
      </c>
      <c r="P7" s="11">
        <f t="shared" si="4"/>
        <v>3.6788736511798284E-3</v>
      </c>
      <c r="Q7" s="8">
        <v>21222952</v>
      </c>
      <c r="R7" s="8">
        <v>38.928053647942711</v>
      </c>
      <c r="S7" s="11">
        <f t="shared" si="5"/>
        <v>2.9952054235653509E-2</v>
      </c>
      <c r="T7" s="8">
        <v>141178163</v>
      </c>
      <c r="U7" s="8">
        <v>258.95507388331276</v>
      </c>
      <c r="V7" s="11">
        <f t="shared" si="6"/>
        <v>0.19924542047995639</v>
      </c>
      <c r="W7" s="8">
        <v>708564155</v>
      </c>
      <c r="X7" s="8">
        <v>1299.6789249134238</v>
      </c>
      <c r="Y7" s="13">
        <f t="shared" si="7"/>
        <v>1</v>
      </c>
    </row>
    <row r="8" spans="1:25" x14ac:dyDescent="0.2">
      <c r="A8" s="23" t="s">
        <v>7</v>
      </c>
      <c r="B8" s="8">
        <v>795594000</v>
      </c>
      <c r="C8" s="8">
        <v>453.80518172308092</v>
      </c>
      <c r="D8" s="11">
        <f t="shared" si="0"/>
        <v>0.32460637711907625</v>
      </c>
      <c r="E8" s="8">
        <v>22708000</v>
      </c>
      <c r="F8" s="8">
        <v>12.952596508480106</v>
      </c>
      <c r="G8" s="11">
        <f t="shared" si="1"/>
        <v>9.2649788857381826E-3</v>
      </c>
      <c r="H8" s="8">
        <v>321455000</v>
      </c>
      <c r="I8" s="8">
        <v>183.35727103370937</v>
      </c>
      <c r="J8" s="11">
        <f t="shared" si="2"/>
        <v>0.13115526632530244</v>
      </c>
      <c r="K8" s="8">
        <v>1019431000</v>
      </c>
      <c r="L8" s="8">
        <v>581.48134627604293</v>
      </c>
      <c r="M8" s="11">
        <f t="shared" si="3"/>
        <v>0.41593300556926904</v>
      </c>
      <c r="N8" s="8">
        <v>14034000</v>
      </c>
      <c r="O8" s="8">
        <v>8.0049647437030913</v>
      </c>
      <c r="P8" s="11">
        <f t="shared" si="4"/>
        <v>5.7259430016932209E-3</v>
      </c>
      <c r="Q8" s="8">
        <v>49789000</v>
      </c>
      <c r="R8" s="8">
        <v>28.399543225326582</v>
      </c>
      <c r="S8" s="11">
        <f t="shared" si="5"/>
        <v>2.0314163895632308E-2</v>
      </c>
      <c r="T8" s="8">
        <v>227939000</v>
      </c>
      <c r="U8" s="8">
        <v>130.01593691855061</v>
      </c>
      <c r="V8" s="11">
        <f t="shared" si="6"/>
        <v>9.3000265203288524E-2</v>
      </c>
      <c r="W8" s="8">
        <v>2450950000</v>
      </c>
      <c r="X8" s="8">
        <v>1398.0168404288936</v>
      </c>
      <c r="Y8" s="13">
        <f t="shared" si="7"/>
        <v>1</v>
      </c>
    </row>
    <row r="9" spans="1:25" x14ac:dyDescent="0.2">
      <c r="A9" s="23" t="s">
        <v>54</v>
      </c>
      <c r="B9" s="8">
        <v>4537518</v>
      </c>
      <c r="C9" s="8">
        <v>308.98998978549542</v>
      </c>
      <c r="D9" s="11">
        <f t="shared" si="0"/>
        <v>0.18103963377752469</v>
      </c>
      <c r="E9" s="8">
        <v>46704</v>
      </c>
      <c r="F9" s="8">
        <v>3.1803881511746681</v>
      </c>
      <c r="G9" s="11">
        <f t="shared" si="1"/>
        <v>1.8634141078769303E-3</v>
      </c>
      <c r="H9" s="8">
        <v>18436777</v>
      </c>
      <c r="I9" s="8">
        <v>1255.483622744297</v>
      </c>
      <c r="J9" s="11">
        <f t="shared" si="2"/>
        <v>0.73559760118150286</v>
      </c>
      <c r="K9" s="8">
        <v>337556</v>
      </c>
      <c r="L9" s="8">
        <v>22.986448757235273</v>
      </c>
      <c r="M9" s="11">
        <f t="shared" si="3"/>
        <v>1.3467938776089951E-2</v>
      </c>
      <c r="N9" s="8">
        <v>24998</v>
      </c>
      <c r="O9" s="8">
        <v>1.702281239359891</v>
      </c>
      <c r="P9" s="11">
        <f t="shared" si="4"/>
        <v>9.9737979335190788E-4</v>
      </c>
      <c r="Q9" s="8">
        <v>512644</v>
      </c>
      <c r="R9" s="8">
        <v>34.909363295880148</v>
      </c>
      <c r="S9" s="11">
        <f t="shared" si="5"/>
        <v>2.0453666964680994E-2</v>
      </c>
      <c r="T9" s="8">
        <v>1167475</v>
      </c>
      <c r="U9" s="8">
        <v>79.501191692202923</v>
      </c>
      <c r="V9" s="11">
        <f t="shared" si="6"/>
        <v>4.6580365398972666E-2</v>
      </c>
      <c r="W9" s="8">
        <v>25063672</v>
      </c>
      <c r="X9" s="8">
        <v>1706.7532856656453</v>
      </c>
      <c r="Y9" s="13">
        <f t="shared" si="7"/>
        <v>1</v>
      </c>
    </row>
    <row r="10" spans="1:25" x14ac:dyDescent="0.2">
      <c r="A10" s="23" t="s">
        <v>25</v>
      </c>
      <c r="B10" s="8">
        <v>142553429</v>
      </c>
      <c r="C10" s="8">
        <v>888.38815801773615</v>
      </c>
      <c r="D10" s="11">
        <f t="shared" si="0"/>
        <v>0.29786073583505523</v>
      </c>
      <c r="E10" s="8">
        <v>61826502</v>
      </c>
      <c r="F10" s="8">
        <v>385.30067367555137</v>
      </c>
      <c r="G10" s="11">
        <f t="shared" si="1"/>
        <v>0.12918445742773058</v>
      </c>
      <c r="H10" s="8">
        <v>38851931</v>
      </c>
      <c r="I10" s="8">
        <v>242.12392264883493</v>
      </c>
      <c r="J10" s="11">
        <f t="shared" si="2"/>
        <v>8.1179841393171914E-2</v>
      </c>
      <c r="K10" s="8">
        <v>132341354</v>
      </c>
      <c r="L10" s="8">
        <v>824.74685129905333</v>
      </c>
      <c r="M10" s="11">
        <f t="shared" si="3"/>
        <v>0.27652293852466736</v>
      </c>
      <c r="N10" s="8">
        <v>1401851</v>
      </c>
      <c r="O10" s="8">
        <v>8.7362881162635624</v>
      </c>
      <c r="P10" s="11">
        <f t="shared" si="4"/>
        <v>2.9291218971036329E-3</v>
      </c>
      <c r="Q10" s="8">
        <v>17891026</v>
      </c>
      <c r="R10" s="8">
        <v>111.49627016820077</v>
      </c>
      <c r="S10" s="11">
        <f t="shared" si="5"/>
        <v>3.7382714723783357E-2</v>
      </c>
      <c r="T10" s="8">
        <v>83724778</v>
      </c>
      <c r="U10" s="8">
        <v>521.76999058973092</v>
      </c>
      <c r="V10" s="11">
        <f t="shared" si="6"/>
        <v>0.17494019019848792</v>
      </c>
      <c r="W10" s="8">
        <v>478590871</v>
      </c>
      <c r="X10" s="8">
        <v>2982.5621545153713</v>
      </c>
      <c r="Y10" s="13">
        <f t="shared" si="7"/>
        <v>1</v>
      </c>
    </row>
    <row r="11" spans="1:25" x14ac:dyDescent="0.2">
      <c r="A11" s="23" t="s">
        <v>28</v>
      </c>
      <c r="B11" s="8">
        <v>68253648</v>
      </c>
      <c r="C11" s="8">
        <v>484.21952949856694</v>
      </c>
      <c r="D11" s="11">
        <f t="shared" si="0"/>
        <v>0.38250165442037487</v>
      </c>
      <c r="E11" s="8">
        <v>4881937</v>
      </c>
      <c r="F11" s="8">
        <v>34.634474587814637</v>
      </c>
      <c r="G11" s="11">
        <f t="shared" si="1"/>
        <v>2.7358962253212334E-2</v>
      </c>
      <c r="H11" s="8">
        <v>30381172</v>
      </c>
      <c r="I11" s="8">
        <v>215.53656460171968</v>
      </c>
      <c r="J11" s="11">
        <f t="shared" si="2"/>
        <v>0.17025974279396713</v>
      </c>
      <c r="K11" s="8">
        <v>51965257</v>
      </c>
      <c r="L11" s="8">
        <v>368.66296574817676</v>
      </c>
      <c r="M11" s="11">
        <f t="shared" si="3"/>
        <v>0.29121955173560782</v>
      </c>
      <c r="N11" s="8">
        <v>464227</v>
      </c>
      <c r="O11" s="8">
        <v>3.2934178041374613</v>
      </c>
      <c r="P11" s="11">
        <f t="shared" si="4"/>
        <v>2.6015839552870107E-3</v>
      </c>
      <c r="Q11" s="8">
        <v>7142802</v>
      </c>
      <c r="R11" s="8">
        <v>50.673983370697236</v>
      </c>
      <c r="S11" s="11">
        <f t="shared" si="5"/>
        <v>4.0029121699065265E-2</v>
      </c>
      <c r="T11" s="8">
        <v>15351095</v>
      </c>
      <c r="U11" s="8">
        <v>108.90699934731406</v>
      </c>
      <c r="V11" s="11">
        <f t="shared" si="6"/>
        <v>8.602938314248558E-2</v>
      </c>
      <c r="W11" s="8">
        <v>178440138</v>
      </c>
      <c r="X11" s="8">
        <v>1265.9279349584267</v>
      </c>
      <c r="Y11" s="13">
        <f t="shared" si="7"/>
        <v>1</v>
      </c>
    </row>
    <row r="12" spans="1:25" x14ac:dyDescent="0.2">
      <c r="A12" s="23" t="s">
        <v>24</v>
      </c>
      <c r="B12" s="8">
        <v>88827877</v>
      </c>
      <c r="C12" s="8">
        <v>464.71948750411997</v>
      </c>
      <c r="D12" s="11">
        <f t="shared" si="0"/>
        <v>0.39802614016591398</v>
      </c>
      <c r="E12" s="8">
        <v>17080280</v>
      </c>
      <c r="F12" s="8">
        <v>89.358647714015163</v>
      </c>
      <c r="G12" s="11">
        <f t="shared" si="1"/>
        <v>7.6534508658279168E-2</v>
      </c>
      <c r="H12" s="8">
        <v>27357646</v>
      </c>
      <c r="I12" s="8">
        <v>143.12659108625479</v>
      </c>
      <c r="J12" s="11">
        <f t="shared" si="2"/>
        <v>0.1225860462859588</v>
      </c>
      <c r="K12" s="8">
        <v>26311153</v>
      </c>
      <c r="L12" s="8">
        <v>137.65166916915607</v>
      </c>
      <c r="M12" s="11">
        <f t="shared" si="3"/>
        <v>0.11789684753925626</v>
      </c>
      <c r="N12" s="8">
        <v>543120</v>
      </c>
      <c r="O12" s="8">
        <v>2.8414328539365816</v>
      </c>
      <c r="P12" s="11">
        <f t="shared" si="4"/>
        <v>2.4336499367975575E-3</v>
      </c>
      <c r="Q12" s="8">
        <v>3772844</v>
      </c>
      <c r="R12" s="8">
        <v>19.738332034131513</v>
      </c>
      <c r="S12" s="11">
        <f t="shared" si="5"/>
        <v>1.6905622260544709E-2</v>
      </c>
      <c r="T12" s="8">
        <v>59278043</v>
      </c>
      <c r="U12" s="8">
        <v>310.12405895062858</v>
      </c>
      <c r="V12" s="11">
        <f t="shared" si="6"/>
        <v>0.2656171851532495</v>
      </c>
      <c r="W12" s="8">
        <v>223170963</v>
      </c>
      <c r="X12" s="8">
        <v>1167.5602193122427</v>
      </c>
      <c r="Y12" s="13">
        <f t="shared" si="7"/>
        <v>1</v>
      </c>
    </row>
    <row r="13" spans="1:25" x14ac:dyDescent="0.2">
      <c r="A13" s="23" t="s">
        <v>19</v>
      </c>
      <c r="B13" s="8">
        <v>295759607</v>
      </c>
      <c r="C13" s="8">
        <v>913.44443689485308</v>
      </c>
      <c r="D13" s="11">
        <f t="shared" si="0"/>
        <v>0.35049139644037591</v>
      </c>
      <c r="E13" s="8">
        <v>33989585</v>
      </c>
      <c r="F13" s="8">
        <v>104.97578640147012</v>
      </c>
      <c r="G13" s="11">
        <f t="shared" si="1"/>
        <v>4.0279527119735641E-2</v>
      </c>
      <c r="H13" s="8">
        <v>85227391</v>
      </c>
      <c r="I13" s="8">
        <v>263.22217212038851</v>
      </c>
      <c r="J13" s="11">
        <f t="shared" si="2"/>
        <v>0.1009991445064367</v>
      </c>
      <c r="K13" s="8">
        <v>251052291</v>
      </c>
      <c r="L13" s="8">
        <v>775.36726840341589</v>
      </c>
      <c r="M13" s="11">
        <f t="shared" si="3"/>
        <v>0.29751076877832616</v>
      </c>
      <c r="N13" s="8">
        <v>3882076</v>
      </c>
      <c r="O13" s="8">
        <v>11.989672158994395</v>
      </c>
      <c r="P13" s="11">
        <f t="shared" si="4"/>
        <v>4.6004735133681352E-3</v>
      </c>
      <c r="Q13" s="8">
        <v>17851946</v>
      </c>
      <c r="R13" s="8">
        <v>55.135185385363748</v>
      </c>
      <c r="S13" s="11">
        <f t="shared" si="5"/>
        <v>2.11555375873832E-2</v>
      </c>
      <c r="T13" s="8">
        <v>156079806</v>
      </c>
      <c r="U13" s="8">
        <v>482.04767361057492</v>
      </c>
      <c r="V13" s="11">
        <f t="shared" si="6"/>
        <v>0.18496315205437422</v>
      </c>
      <c r="W13" s="8">
        <v>843842702</v>
      </c>
      <c r="X13" s="8">
        <v>2606.1821949750606</v>
      </c>
      <c r="Y13" s="13">
        <f t="shared" si="7"/>
        <v>1</v>
      </c>
    </row>
    <row r="14" spans="1:25" x14ac:dyDescent="0.2">
      <c r="A14" s="23" t="s">
        <v>34</v>
      </c>
      <c r="B14" s="8">
        <v>28591009</v>
      </c>
      <c r="C14" s="8">
        <v>423.39487323776802</v>
      </c>
      <c r="D14" s="11">
        <f t="shared" si="0"/>
        <v>0.3647880075307246</v>
      </c>
      <c r="E14" s="8">
        <v>7348857</v>
      </c>
      <c r="F14" s="8">
        <v>108.8268125814477</v>
      </c>
      <c r="G14" s="11">
        <f t="shared" si="1"/>
        <v>9.3762864495555862E-2</v>
      </c>
      <c r="H14" s="8">
        <v>14968114</v>
      </c>
      <c r="I14" s="8">
        <v>221.65789006041939</v>
      </c>
      <c r="J14" s="11">
        <f t="shared" si="2"/>
        <v>0.19097571836491478</v>
      </c>
      <c r="K14" s="8">
        <v>6667746</v>
      </c>
      <c r="L14" s="8">
        <v>98.740463215258856</v>
      </c>
      <c r="M14" s="11">
        <f t="shared" si="3"/>
        <v>8.507268064799528E-2</v>
      </c>
      <c r="N14" s="8">
        <v>299091</v>
      </c>
      <c r="O14" s="8">
        <v>4.4291405046795402</v>
      </c>
      <c r="P14" s="11">
        <f t="shared" si="4"/>
        <v>3.8160531501484243E-3</v>
      </c>
      <c r="Q14" s="8">
        <v>1131196</v>
      </c>
      <c r="R14" s="8">
        <v>16.751510484539747</v>
      </c>
      <c r="S14" s="11">
        <f t="shared" si="5"/>
        <v>1.443274474736885E-2</v>
      </c>
      <c r="T14" s="8">
        <v>19371040</v>
      </c>
      <c r="U14" s="8">
        <v>286.85937685108399</v>
      </c>
      <c r="V14" s="11">
        <f t="shared" si="6"/>
        <v>0.24715193106329222</v>
      </c>
      <c r="W14" s="8">
        <v>78377053</v>
      </c>
      <c r="X14" s="8">
        <v>1160.6600669351972</v>
      </c>
      <c r="Y14" s="13">
        <f t="shared" si="7"/>
        <v>1</v>
      </c>
    </row>
    <row r="15" spans="1:25" x14ac:dyDescent="0.2">
      <c r="A15" s="24" t="s">
        <v>64</v>
      </c>
      <c r="B15" s="9">
        <v>14760113</v>
      </c>
      <c r="C15" s="9">
        <v>425.26544312550419</v>
      </c>
      <c r="D15" s="11">
        <f t="shared" si="0"/>
        <v>0.24967862158563081</v>
      </c>
      <c r="E15" s="9">
        <v>4179383</v>
      </c>
      <c r="F15" s="9">
        <v>120.4155526103492</v>
      </c>
      <c r="G15" s="11">
        <f t="shared" si="1"/>
        <v>7.069746596915745E-2</v>
      </c>
      <c r="H15" s="9">
        <v>7540961</v>
      </c>
      <c r="I15" s="9">
        <v>217.26867004725136</v>
      </c>
      <c r="J15" s="11">
        <f t="shared" si="2"/>
        <v>0.12756113370615796</v>
      </c>
      <c r="K15" s="9">
        <v>11735126</v>
      </c>
      <c r="L15" s="9">
        <v>338.11011870462141</v>
      </c>
      <c r="M15" s="11">
        <f t="shared" si="3"/>
        <v>0.19850864853227732</v>
      </c>
      <c r="N15" s="9">
        <v>101344</v>
      </c>
      <c r="O15" s="9">
        <v>2.9199031923475856</v>
      </c>
      <c r="P15" s="11">
        <f t="shared" si="4"/>
        <v>1.7143114165842884E-3</v>
      </c>
      <c r="Q15" s="9">
        <v>136405</v>
      </c>
      <c r="R15" s="9">
        <v>3.9300737582113632</v>
      </c>
      <c r="S15" s="11">
        <f t="shared" si="5"/>
        <v>2.3073950976789928E-3</v>
      </c>
      <c r="T15" s="9">
        <v>20663115</v>
      </c>
      <c r="U15" s="9">
        <v>595.34156390457531</v>
      </c>
      <c r="V15" s="11">
        <f t="shared" si="6"/>
        <v>0.34953242369251319</v>
      </c>
      <c r="W15" s="9">
        <v>59116447</v>
      </c>
      <c r="X15" s="9">
        <v>1703.2513253428604</v>
      </c>
      <c r="Y15" s="13">
        <f t="shared" si="7"/>
        <v>1</v>
      </c>
    </row>
    <row r="16" spans="1:25" x14ac:dyDescent="0.2">
      <c r="A16" s="23" t="s">
        <v>56</v>
      </c>
      <c r="B16" s="8">
        <v>7813736</v>
      </c>
      <c r="C16" s="8">
        <v>476.88349099786387</v>
      </c>
      <c r="D16" s="11">
        <f t="shared" si="0"/>
        <v>0.36891629325653091</v>
      </c>
      <c r="E16" s="8">
        <v>2255016</v>
      </c>
      <c r="F16" s="8">
        <v>137.62685382972231</v>
      </c>
      <c r="G16" s="11">
        <f t="shared" si="1"/>
        <v>0.10646791035097287</v>
      </c>
      <c r="H16" s="8">
        <v>7283583</v>
      </c>
      <c r="I16" s="8">
        <v>444.52749465974978</v>
      </c>
      <c r="J16" s="11">
        <f t="shared" si="2"/>
        <v>0.34388574709796738</v>
      </c>
      <c r="K16" s="8">
        <v>1793733</v>
      </c>
      <c r="L16" s="8">
        <v>109.47409215746109</v>
      </c>
      <c r="M16" s="11">
        <f t="shared" si="3"/>
        <v>8.4688979695745667E-2</v>
      </c>
      <c r="N16" s="8">
        <v>80498</v>
      </c>
      <c r="O16" s="8">
        <v>4.9129081476960632</v>
      </c>
      <c r="P16" s="11">
        <f t="shared" si="4"/>
        <v>3.8006177550104362E-3</v>
      </c>
      <c r="Q16" s="8">
        <v>395104</v>
      </c>
      <c r="R16" s="8">
        <v>24.113762587732683</v>
      </c>
      <c r="S16" s="11">
        <f t="shared" si="5"/>
        <v>1.8654367530567758E-2</v>
      </c>
      <c r="T16" s="8">
        <v>1558571</v>
      </c>
      <c r="U16" s="8">
        <v>95.121818736649374</v>
      </c>
      <c r="V16" s="11">
        <f t="shared" si="6"/>
        <v>7.358608431320493E-2</v>
      </c>
      <c r="W16" s="8">
        <v>21180241</v>
      </c>
      <c r="X16" s="8">
        <v>1292.6604211168751</v>
      </c>
      <c r="Y16" s="13">
        <f t="shared" si="7"/>
        <v>1</v>
      </c>
    </row>
    <row r="17" spans="1:25" x14ac:dyDescent="0.2">
      <c r="A17" s="23" t="s">
        <v>15</v>
      </c>
      <c r="B17" s="8">
        <v>157787380</v>
      </c>
      <c r="C17" s="8">
        <v>527.25674244221602</v>
      </c>
      <c r="D17" s="11">
        <f t="shared" si="0"/>
        <v>0.41188161646570659</v>
      </c>
      <c r="E17" s="8">
        <v>27772209</v>
      </c>
      <c r="F17" s="8">
        <v>92.802633821313165</v>
      </c>
      <c r="G17" s="11">
        <f t="shared" si="1"/>
        <v>7.2495419695437269E-2</v>
      </c>
      <c r="H17" s="8">
        <v>69842612</v>
      </c>
      <c r="I17" s="8">
        <v>233.38360828841712</v>
      </c>
      <c r="J17" s="11">
        <f t="shared" si="2"/>
        <v>0.18231425053605146</v>
      </c>
      <c r="K17" s="8">
        <v>75956422</v>
      </c>
      <c r="L17" s="8">
        <v>253.81330009590292</v>
      </c>
      <c r="M17" s="11">
        <f t="shared" si="3"/>
        <v>0.19827348596770766</v>
      </c>
      <c r="N17" s="8">
        <v>1220432</v>
      </c>
      <c r="O17" s="8">
        <v>4.078152515697</v>
      </c>
      <c r="P17" s="11">
        <f t="shared" si="4"/>
        <v>3.1857649512050659E-3</v>
      </c>
      <c r="Q17" s="8">
        <v>13844677</v>
      </c>
      <c r="R17" s="8">
        <v>46.26288423817337</v>
      </c>
      <c r="S17" s="11">
        <f t="shared" si="5"/>
        <v>3.6139569224139405E-2</v>
      </c>
      <c r="T17" s="8">
        <v>36665422</v>
      </c>
      <c r="U17" s="8">
        <v>122.51988063930816</v>
      </c>
      <c r="V17" s="11">
        <f t="shared" si="6"/>
        <v>9.5709893159752576E-2</v>
      </c>
      <c r="W17" s="8">
        <v>383089154</v>
      </c>
      <c r="X17" s="8">
        <v>1280.1172020410277</v>
      </c>
      <c r="Y17" s="13">
        <f t="shared" si="7"/>
        <v>1</v>
      </c>
    </row>
    <row r="18" spans="1:25" x14ac:dyDescent="0.2">
      <c r="A18" s="23" t="s">
        <v>39</v>
      </c>
      <c r="B18" s="8">
        <v>48434808</v>
      </c>
      <c r="C18" s="8">
        <v>503.26584303986868</v>
      </c>
      <c r="D18" s="11">
        <f t="shared" si="0"/>
        <v>0.51868443457662772</v>
      </c>
      <c r="E18" s="8">
        <v>2440901</v>
      </c>
      <c r="F18" s="8">
        <v>25.362381937012291</v>
      </c>
      <c r="G18" s="11">
        <f t="shared" si="1"/>
        <v>2.6139411041797157E-2</v>
      </c>
      <c r="H18" s="8">
        <v>13150044</v>
      </c>
      <c r="I18" s="8">
        <v>136.63661017653598</v>
      </c>
      <c r="J18" s="11">
        <f t="shared" si="2"/>
        <v>0.14082275575032271</v>
      </c>
      <c r="K18" s="8">
        <v>13242142</v>
      </c>
      <c r="L18" s="8">
        <v>137.59356199540736</v>
      </c>
      <c r="M18" s="11">
        <f t="shared" si="3"/>
        <v>0.14180902577033885</v>
      </c>
      <c r="N18" s="8">
        <v>986177</v>
      </c>
      <c r="O18" s="8">
        <v>10.246952961835392</v>
      </c>
      <c r="P18" s="11">
        <f t="shared" si="4"/>
        <v>1.0560889590756198E-2</v>
      </c>
      <c r="Q18" s="8">
        <v>8110374</v>
      </c>
      <c r="R18" s="8">
        <v>84.271505907045849</v>
      </c>
      <c r="S18" s="11">
        <f t="shared" si="5"/>
        <v>8.6853338045543252E-2</v>
      </c>
      <c r="T18" s="8">
        <v>7015661</v>
      </c>
      <c r="U18" s="8">
        <v>72.896800739809436</v>
      </c>
      <c r="V18" s="11">
        <f t="shared" si="6"/>
        <v>7.5130145224614059E-2</v>
      </c>
      <c r="W18" s="8">
        <v>93380107</v>
      </c>
      <c r="X18" s="8">
        <v>970.27365675751503</v>
      </c>
      <c r="Y18" s="13">
        <f t="shared" si="7"/>
        <v>1</v>
      </c>
    </row>
    <row r="19" spans="1:25" x14ac:dyDescent="0.2">
      <c r="A19" s="23" t="s">
        <v>58</v>
      </c>
      <c r="B19" s="8">
        <v>11257687</v>
      </c>
      <c r="C19" s="8">
        <v>976.63633208987596</v>
      </c>
      <c r="D19" s="11">
        <f t="shared" si="0"/>
        <v>0.35487424405082085</v>
      </c>
      <c r="E19" s="8">
        <v>456336</v>
      </c>
      <c r="F19" s="8">
        <v>39.588444521558081</v>
      </c>
      <c r="G19" s="11">
        <f t="shared" si="1"/>
        <v>1.4385005821637729E-2</v>
      </c>
      <c r="H19" s="8">
        <v>6369393</v>
      </c>
      <c r="I19" s="8">
        <v>552.5629391862584</v>
      </c>
      <c r="J19" s="11">
        <f t="shared" si="2"/>
        <v>0.20078134397746092</v>
      </c>
      <c r="K19" s="8">
        <v>6277538</v>
      </c>
      <c r="L19" s="8">
        <v>544.59425696191545</v>
      </c>
      <c r="M19" s="11">
        <f t="shared" si="3"/>
        <v>0.19788581368893113</v>
      </c>
      <c r="N19" s="8">
        <v>55366</v>
      </c>
      <c r="O19" s="8">
        <v>4.8031578034180615</v>
      </c>
      <c r="P19" s="11">
        <f t="shared" si="4"/>
        <v>1.7452934511430055E-3</v>
      </c>
      <c r="Q19" s="8">
        <v>3512582</v>
      </c>
      <c r="R19" s="8">
        <v>304.72646829183657</v>
      </c>
      <c r="S19" s="11">
        <f t="shared" si="5"/>
        <v>0.11072655350219991</v>
      </c>
      <c r="T19" s="8">
        <v>3794130</v>
      </c>
      <c r="U19" s="8">
        <v>329.15155721349873</v>
      </c>
      <c r="V19" s="11">
        <f t="shared" si="6"/>
        <v>0.11960174550780645</v>
      </c>
      <c r="W19" s="8">
        <v>31723032</v>
      </c>
      <c r="X19" s="8">
        <v>2752.0631560683614</v>
      </c>
      <c r="Y19" s="13">
        <f t="shared" si="7"/>
        <v>1</v>
      </c>
    </row>
    <row r="20" spans="1:25" x14ac:dyDescent="0.2">
      <c r="A20" s="23" t="s">
        <v>36</v>
      </c>
      <c r="B20" s="8">
        <v>17605249</v>
      </c>
      <c r="C20" s="8">
        <v>365.2541286307054</v>
      </c>
      <c r="D20" s="11">
        <f t="shared" si="0"/>
        <v>0.30602350202919132</v>
      </c>
      <c r="E20" s="8">
        <v>343336</v>
      </c>
      <c r="F20" s="8">
        <v>7.1231535269709543</v>
      </c>
      <c r="G20" s="11">
        <f t="shared" si="1"/>
        <v>5.968043115589813E-3</v>
      </c>
      <c r="H20" s="8">
        <v>13487989</v>
      </c>
      <c r="I20" s="8">
        <v>279.83379668049793</v>
      </c>
      <c r="J20" s="11">
        <f t="shared" si="2"/>
        <v>0.23445516897325397</v>
      </c>
      <c r="K20" s="8">
        <v>3969519</v>
      </c>
      <c r="L20" s="8">
        <v>82.355165975103731</v>
      </c>
      <c r="M20" s="11">
        <f t="shared" si="3"/>
        <v>6.9000222930752836E-2</v>
      </c>
      <c r="N20" s="8">
        <v>311161</v>
      </c>
      <c r="O20" s="8">
        <v>6.4556224066390042</v>
      </c>
      <c r="P20" s="11">
        <f t="shared" si="4"/>
        <v>5.4087607005674958E-3</v>
      </c>
      <c r="Q20" s="8">
        <v>535491</v>
      </c>
      <c r="R20" s="8">
        <v>11.109771784232365</v>
      </c>
      <c r="S20" s="11">
        <f t="shared" si="5"/>
        <v>9.3081802549406546E-3</v>
      </c>
      <c r="T20" s="8">
        <v>21276330</v>
      </c>
      <c r="U20" s="8">
        <v>441.41763485477179</v>
      </c>
      <c r="V20" s="11">
        <f t="shared" si="6"/>
        <v>0.36983612199570393</v>
      </c>
      <c r="W20" s="8">
        <v>57529075</v>
      </c>
      <c r="X20" s="8">
        <v>1193.5492738589212</v>
      </c>
      <c r="Y20" s="13">
        <f t="shared" si="7"/>
        <v>1</v>
      </c>
    </row>
    <row r="21" spans="1:25" x14ac:dyDescent="0.2">
      <c r="A21" s="23" t="s">
        <v>57</v>
      </c>
      <c r="B21" s="8">
        <v>6889804</v>
      </c>
      <c r="C21" s="8">
        <v>405.6882765118059</v>
      </c>
      <c r="D21" s="11">
        <f t="shared" si="0"/>
        <v>0.37635990513494061</v>
      </c>
      <c r="E21" s="8">
        <v>1455527</v>
      </c>
      <c r="F21" s="8">
        <v>85.704940234351994</v>
      </c>
      <c r="G21" s="11">
        <f t="shared" si="1"/>
        <v>7.9509083805772221E-2</v>
      </c>
      <c r="H21" s="8">
        <v>6612128</v>
      </c>
      <c r="I21" s="8">
        <v>389.33804392627923</v>
      </c>
      <c r="J21" s="11">
        <f t="shared" si="2"/>
        <v>0.36119167785035461</v>
      </c>
      <c r="K21" s="8">
        <v>2345723</v>
      </c>
      <c r="L21" s="8">
        <v>138.121827710063</v>
      </c>
      <c r="M21" s="11">
        <f t="shared" si="3"/>
        <v>0.12813660385010203</v>
      </c>
      <c r="N21" s="8">
        <v>10314</v>
      </c>
      <c r="O21" s="8">
        <v>0.60731319554848961</v>
      </c>
      <c r="P21" s="11">
        <f t="shared" si="4"/>
        <v>5.6340877934434378E-4</v>
      </c>
      <c r="Q21" s="8">
        <v>253885</v>
      </c>
      <c r="R21" s="8">
        <v>14.949361125831715</v>
      </c>
      <c r="S21" s="11">
        <f t="shared" si="5"/>
        <v>1.3868628848539725E-2</v>
      </c>
      <c r="T21" s="8">
        <v>739043</v>
      </c>
      <c r="U21" s="8">
        <v>43.516634281340167</v>
      </c>
      <c r="V21" s="11">
        <f t="shared" si="6"/>
        <v>4.037069173094647E-2</v>
      </c>
      <c r="W21" s="8">
        <v>18306424</v>
      </c>
      <c r="X21" s="8">
        <v>1077.9263969852204</v>
      </c>
      <c r="Y21" s="13">
        <f t="shared" si="7"/>
        <v>1</v>
      </c>
    </row>
    <row r="22" spans="1:25" x14ac:dyDescent="0.2">
      <c r="A22" s="23" t="s">
        <v>59</v>
      </c>
      <c r="B22" s="8">
        <v>7598468</v>
      </c>
      <c r="C22" s="8">
        <v>593.07430533874492</v>
      </c>
      <c r="D22" s="11">
        <f t="shared" si="0"/>
        <v>0.26297159534881115</v>
      </c>
      <c r="E22" s="8">
        <v>106873</v>
      </c>
      <c r="F22" s="8">
        <v>8.3416328442085543</v>
      </c>
      <c r="G22" s="11">
        <f t="shared" si="1"/>
        <v>3.6987144395045808E-3</v>
      </c>
      <c r="H22" s="8">
        <v>10034899</v>
      </c>
      <c r="I22" s="8">
        <v>783.24219481735872</v>
      </c>
      <c r="J22" s="11">
        <f t="shared" si="2"/>
        <v>0.34729282260505534</v>
      </c>
      <c r="K22" s="8">
        <v>7507479</v>
      </c>
      <c r="L22" s="8">
        <v>585.97244770527629</v>
      </c>
      <c r="M22" s="11">
        <f t="shared" si="3"/>
        <v>0.25982260235585608</v>
      </c>
      <c r="N22" s="8">
        <v>1838298</v>
      </c>
      <c r="O22" s="8">
        <v>143.48251639088355</v>
      </c>
      <c r="P22" s="11">
        <f t="shared" si="4"/>
        <v>6.3620740100047646E-2</v>
      </c>
      <c r="Q22" s="8">
        <v>406127</v>
      </c>
      <c r="R22" s="8">
        <v>31.69895410552607</v>
      </c>
      <c r="S22" s="11">
        <f t="shared" si="5"/>
        <v>1.4055447111737078E-2</v>
      </c>
      <c r="T22" s="8">
        <v>1402490</v>
      </c>
      <c r="U22" s="8">
        <v>109.46690602560101</v>
      </c>
      <c r="V22" s="11">
        <f t="shared" si="6"/>
        <v>4.8538078038988137E-2</v>
      </c>
      <c r="W22" s="8">
        <v>28894634</v>
      </c>
      <c r="X22" s="8">
        <v>2255.2789572275992</v>
      </c>
      <c r="Y22" s="13">
        <f t="shared" si="7"/>
        <v>1</v>
      </c>
    </row>
    <row r="23" spans="1:25" x14ac:dyDescent="0.2">
      <c r="A23" s="23" t="s">
        <v>51</v>
      </c>
      <c r="B23" s="8">
        <v>13438062</v>
      </c>
      <c r="C23" s="8">
        <v>851.10279308379256</v>
      </c>
      <c r="D23" s="11">
        <f t="shared" si="0"/>
        <v>0.52040760607951631</v>
      </c>
      <c r="E23" s="8">
        <v>164322</v>
      </c>
      <c r="F23" s="8">
        <v>10.407372221166636</v>
      </c>
      <c r="G23" s="11">
        <f t="shared" si="1"/>
        <v>6.3635975668365182E-3</v>
      </c>
      <c r="H23" s="8">
        <v>7911646</v>
      </c>
      <c r="I23" s="8">
        <v>501.08594591171067</v>
      </c>
      <c r="J23" s="11">
        <f t="shared" si="2"/>
        <v>0.30638947453945226</v>
      </c>
      <c r="K23" s="8">
        <v>1537000</v>
      </c>
      <c r="L23" s="8">
        <v>97.346253720944958</v>
      </c>
      <c r="M23" s="11">
        <f t="shared" si="3"/>
        <v>5.9522458710505766E-2</v>
      </c>
      <c r="N23" s="8">
        <v>6502</v>
      </c>
      <c r="O23" s="8">
        <v>0.41180568750395846</v>
      </c>
      <c r="P23" s="11">
        <f t="shared" si="4"/>
        <v>2.5179897627567241E-4</v>
      </c>
      <c r="Q23" s="8">
        <v>2517946</v>
      </c>
      <c r="R23" s="8">
        <v>159.47469757426057</v>
      </c>
      <c r="S23" s="11">
        <f t="shared" si="5"/>
        <v>9.751095433980686E-2</v>
      </c>
      <c r="T23" s="8">
        <v>246708</v>
      </c>
      <c r="U23" s="8">
        <v>15.625308759262778</v>
      </c>
      <c r="V23" s="11">
        <f t="shared" si="6"/>
        <v>9.5541097876066725E-3</v>
      </c>
      <c r="W23" s="8">
        <v>25822186</v>
      </c>
      <c r="X23" s="8">
        <v>1635.4541769586422</v>
      </c>
      <c r="Y23" s="13">
        <f t="shared" si="7"/>
        <v>1</v>
      </c>
    </row>
    <row r="24" spans="1:25" x14ac:dyDescent="0.2">
      <c r="A24" s="23" t="s">
        <v>53</v>
      </c>
      <c r="B24" s="8">
        <v>8607381</v>
      </c>
      <c r="C24" s="8">
        <v>583.78872761801415</v>
      </c>
      <c r="D24" s="11">
        <f t="shared" si="0"/>
        <v>0.42622756722034677</v>
      </c>
      <c r="E24" s="8">
        <v>69863</v>
      </c>
      <c r="F24" s="8">
        <v>4.7384020618556697</v>
      </c>
      <c r="G24" s="11">
        <f t="shared" si="1"/>
        <v>3.4595350814277987E-3</v>
      </c>
      <c r="H24" s="8">
        <v>5728933</v>
      </c>
      <c r="I24" s="8">
        <v>388.56029571351058</v>
      </c>
      <c r="J24" s="11">
        <f t="shared" si="2"/>
        <v>0.28369014632422601</v>
      </c>
      <c r="K24" s="8">
        <v>992901</v>
      </c>
      <c r="L24" s="8">
        <v>67.342715680954967</v>
      </c>
      <c r="M24" s="11">
        <f t="shared" si="3"/>
        <v>4.9167310906842572E-2</v>
      </c>
      <c r="N24" s="8">
        <v>108348</v>
      </c>
      <c r="O24" s="8">
        <v>7.3486163863266416</v>
      </c>
      <c r="P24" s="11">
        <f t="shared" si="4"/>
        <v>5.3652678385202341E-3</v>
      </c>
      <c r="Q24" s="8">
        <v>807874</v>
      </c>
      <c r="R24" s="8">
        <v>54.793407487791647</v>
      </c>
      <c r="S24" s="11">
        <f t="shared" si="5"/>
        <v>4.0004987538087421E-2</v>
      </c>
      <c r="T24" s="8">
        <v>3879032</v>
      </c>
      <c r="U24" s="8">
        <v>263.09224091155727</v>
      </c>
      <c r="V24" s="11">
        <f t="shared" si="6"/>
        <v>0.19208518509054917</v>
      </c>
      <c r="W24" s="8">
        <v>20194332</v>
      </c>
      <c r="X24" s="8">
        <v>1369.6644058600109</v>
      </c>
      <c r="Y24" s="13">
        <f t="shared" si="7"/>
        <v>1</v>
      </c>
    </row>
    <row r="25" spans="1:25" x14ac:dyDescent="0.2">
      <c r="A25" s="23" t="s">
        <v>45</v>
      </c>
      <c r="B25" s="8">
        <v>15215597</v>
      </c>
      <c r="C25" s="8">
        <v>550.233139261563</v>
      </c>
      <c r="D25" s="11">
        <f t="shared" si="0"/>
        <v>0.43256072840425441</v>
      </c>
      <c r="E25" s="8">
        <v>2950890</v>
      </c>
      <c r="F25" s="8">
        <v>106.71138755288757</v>
      </c>
      <c r="G25" s="11">
        <f t="shared" si="1"/>
        <v>8.3890177154457388E-2</v>
      </c>
      <c r="H25" s="8">
        <v>9323973</v>
      </c>
      <c r="I25" s="8">
        <v>337.17762991357176</v>
      </c>
      <c r="J25" s="11">
        <f t="shared" si="2"/>
        <v>0.26506909669739553</v>
      </c>
      <c r="K25" s="8">
        <v>3774262</v>
      </c>
      <c r="L25" s="8">
        <v>136.48652949047118</v>
      </c>
      <c r="M25" s="11">
        <f t="shared" si="3"/>
        <v>0.10729763149671341</v>
      </c>
      <c r="N25" s="8">
        <v>312993</v>
      </c>
      <c r="O25" s="8">
        <v>11.318591111271832</v>
      </c>
      <c r="P25" s="11">
        <f t="shared" si="4"/>
        <v>8.8980064380932804E-3</v>
      </c>
      <c r="Q25" s="8">
        <v>1246476</v>
      </c>
      <c r="R25" s="8">
        <v>45.075615665569742</v>
      </c>
      <c r="S25" s="11">
        <f t="shared" si="5"/>
        <v>3.543578122491161E-2</v>
      </c>
      <c r="T25" s="8">
        <v>2351441</v>
      </c>
      <c r="U25" s="8">
        <v>85.033848045420029</v>
      </c>
      <c r="V25" s="11">
        <f t="shared" si="6"/>
        <v>6.6848578584174409E-2</v>
      </c>
      <c r="W25" s="8">
        <v>35175632</v>
      </c>
      <c r="X25" s="8">
        <v>1272.036741040755</v>
      </c>
      <c r="Y25" s="13">
        <f t="shared" si="7"/>
        <v>1</v>
      </c>
    </row>
    <row r="26" spans="1:25" x14ac:dyDescent="0.2">
      <c r="A26" s="23" t="s">
        <v>43</v>
      </c>
      <c r="B26" s="8">
        <v>19176674</v>
      </c>
      <c r="C26" s="8">
        <v>492.87226277372264</v>
      </c>
      <c r="D26" s="11">
        <f t="shared" si="0"/>
        <v>0.31203224063622143</v>
      </c>
      <c r="E26" s="8">
        <v>632292</v>
      </c>
      <c r="F26" s="8">
        <v>16.250950961241905</v>
      </c>
      <c r="G26" s="11">
        <f t="shared" si="1"/>
        <v>1.0288305964650475E-2</v>
      </c>
      <c r="H26" s="8">
        <v>12920619</v>
      </c>
      <c r="I26" s="8">
        <v>332.08129433535521</v>
      </c>
      <c r="J26" s="11">
        <f t="shared" si="2"/>
        <v>0.21023717131432354</v>
      </c>
      <c r="K26" s="8">
        <v>9060925</v>
      </c>
      <c r="L26" s="8">
        <v>232.8807700215894</v>
      </c>
      <c r="M26" s="11">
        <f t="shared" si="3"/>
        <v>0.14743436374768401</v>
      </c>
      <c r="N26" s="8">
        <v>336600</v>
      </c>
      <c r="O26" s="8">
        <v>8.6511771358075453</v>
      </c>
      <c r="P26" s="11">
        <f t="shared" si="4"/>
        <v>5.4769691656724271E-3</v>
      </c>
      <c r="Q26" s="8">
        <v>1897470</v>
      </c>
      <c r="R26" s="8">
        <v>48.76811966690655</v>
      </c>
      <c r="S26" s="11">
        <f t="shared" si="5"/>
        <v>3.0874583133655556E-2</v>
      </c>
      <c r="T26" s="8">
        <v>17432768</v>
      </c>
      <c r="U26" s="8">
        <v>448.05099208389021</v>
      </c>
      <c r="V26" s="11">
        <f t="shared" si="6"/>
        <v>0.2836563660377926</v>
      </c>
      <c r="W26" s="8">
        <v>61457348</v>
      </c>
      <c r="X26" s="8">
        <v>1579.5555669785135</v>
      </c>
      <c r="Y26" s="13">
        <f t="shared" si="7"/>
        <v>1</v>
      </c>
    </row>
    <row r="27" spans="1:25" x14ac:dyDescent="0.2">
      <c r="A27" s="23" t="s">
        <v>26</v>
      </c>
      <c r="B27" s="8">
        <v>60485516</v>
      </c>
      <c r="C27" s="8">
        <v>349.46969574411537</v>
      </c>
      <c r="D27" s="11">
        <f t="shared" si="0"/>
        <v>0.33875998470924906</v>
      </c>
      <c r="E27" s="8">
        <v>18933983</v>
      </c>
      <c r="F27" s="8">
        <v>109.39566553808109</v>
      </c>
      <c r="G27" s="11">
        <f t="shared" si="1"/>
        <v>0.10604316893924129</v>
      </c>
      <c r="H27" s="8">
        <v>30008786</v>
      </c>
      <c r="I27" s="8">
        <v>173.38301806122095</v>
      </c>
      <c r="J27" s="11">
        <f t="shared" si="2"/>
        <v>0.16806959018921369</v>
      </c>
      <c r="K27" s="8">
        <v>49287312</v>
      </c>
      <c r="L27" s="8">
        <v>284.76936410173448</v>
      </c>
      <c r="M27" s="11">
        <f t="shared" si="3"/>
        <v>0.2760424340180877</v>
      </c>
      <c r="N27" s="8">
        <v>652623</v>
      </c>
      <c r="O27" s="8">
        <v>3.7706872046129489</v>
      </c>
      <c r="P27" s="11">
        <f t="shared" si="4"/>
        <v>3.655132205549908E-3</v>
      </c>
      <c r="Q27" s="8">
        <v>9384491</v>
      </c>
      <c r="R27" s="8">
        <v>54.221166179410439</v>
      </c>
      <c r="S27" s="11">
        <f t="shared" si="5"/>
        <v>5.2559525617076421E-2</v>
      </c>
      <c r="T27" s="8">
        <v>9797055</v>
      </c>
      <c r="U27" s="8">
        <v>56.60485445868337</v>
      </c>
      <c r="V27" s="11">
        <f t="shared" si="6"/>
        <v>5.487016432158192E-2</v>
      </c>
      <c r="W27" s="8">
        <v>178549766</v>
      </c>
      <c r="X27" s="8">
        <v>1031.6144512878586</v>
      </c>
      <c r="Y27" s="13">
        <f t="shared" si="7"/>
        <v>1</v>
      </c>
    </row>
    <row r="28" spans="1:25" x14ac:dyDescent="0.2">
      <c r="A28" s="23" t="s">
        <v>32</v>
      </c>
      <c r="B28" s="8">
        <v>47393350</v>
      </c>
      <c r="C28" s="8">
        <v>480.11741227003807</v>
      </c>
      <c r="D28" s="11">
        <f t="shared" si="0"/>
        <v>0.43705169115014442</v>
      </c>
      <c r="E28" s="8">
        <v>7168961</v>
      </c>
      <c r="F28" s="8">
        <v>72.625020260961179</v>
      </c>
      <c r="G28" s="11">
        <f t="shared" si="1"/>
        <v>6.6110678583375729E-2</v>
      </c>
      <c r="H28" s="8">
        <v>19138627</v>
      </c>
      <c r="I28" s="8">
        <v>193.88348934273441</v>
      </c>
      <c r="J28" s="11">
        <f t="shared" si="2"/>
        <v>0.17649246775426963</v>
      </c>
      <c r="K28" s="8">
        <v>13774658</v>
      </c>
      <c r="L28" s="8">
        <v>139.54390550287707</v>
      </c>
      <c r="M28" s="11">
        <f t="shared" si="3"/>
        <v>0.12702705282312532</v>
      </c>
      <c r="N28" s="8">
        <v>254564</v>
      </c>
      <c r="O28" s="8">
        <v>2.5788556609125535</v>
      </c>
      <c r="P28" s="11">
        <f t="shared" si="4"/>
        <v>2.347536662969496E-3</v>
      </c>
      <c r="Q28" s="8">
        <v>6839868</v>
      </c>
      <c r="R28" s="8">
        <v>69.291150012156578</v>
      </c>
      <c r="S28" s="11">
        <f t="shared" si="5"/>
        <v>6.3075850866076269E-2</v>
      </c>
      <c r="T28" s="8">
        <v>13868747</v>
      </c>
      <c r="U28" s="8">
        <v>140.4970722911095</v>
      </c>
      <c r="V28" s="11">
        <f t="shared" si="6"/>
        <v>0.12789472216003916</v>
      </c>
      <c r="W28" s="8">
        <v>108438775</v>
      </c>
      <c r="X28" s="8">
        <v>1098.5369053407894</v>
      </c>
      <c r="Y28" s="13">
        <f t="shared" si="7"/>
        <v>1</v>
      </c>
    </row>
    <row r="29" spans="1:25" x14ac:dyDescent="0.2">
      <c r="A29" s="23" t="s">
        <v>8</v>
      </c>
      <c r="B29" s="8">
        <v>822262117</v>
      </c>
      <c r="C29" s="8">
        <v>663.67605902089747</v>
      </c>
      <c r="D29" s="11">
        <f t="shared" si="0"/>
        <v>0.29488557571117346</v>
      </c>
      <c r="E29" s="8">
        <v>40130929</v>
      </c>
      <c r="F29" s="8">
        <v>32.391054206340684</v>
      </c>
      <c r="G29" s="11">
        <f t="shared" si="1"/>
        <v>1.4392043433990804E-2</v>
      </c>
      <c r="H29" s="8">
        <v>296102541</v>
      </c>
      <c r="I29" s="8">
        <v>238.99455345691638</v>
      </c>
      <c r="J29" s="11">
        <f t="shared" si="2"/>
        <v>0.1061904306024673</v>
      </c>
      <c r="K29" s="8">
        <v>550133297</v>
      </c>
      <c r="L29" s="8">
        <v>444.03152102060534</v>
      </c>
      <c r="M29" s="11">
        <f t="shared" si="3"/>
        <v>0.19729277398259487</v>
      </c>
      <c r="N29" s="8">
        <v>7179373</v>
      </c>
      <c r="O29" s="8">
        <v>5.7947190808998901</v>
      </c>
      <c r="P29" s="11">
        <f t="shared" si="4"/>
        <v>2.5747185679359892E-3</v>
      </c>
      <c r="Q29" s="8">
        <v>32846397</v>
      </c>
      <c r="R29" s="8">
        <v>26.511457676695851</v>
      </c>
      <c r="S29" s="11">
        <f t="shared" si="5"/>
        <v>1.1779611986408419E-2</v>
      </c>
      <c r="T29" s="8">
        <v>1039756122</v>
      </c>
      <c r="U29" s="8">
        <v>839.2229571629548</v>
      </c>
      <c r="V29" s="11">
        <f t="shared" si="6"/>
        <v>0.37288484571542913</v>
      </c>
      <c r="W29" s="8">
        <v>2788410776</v>
      </c>
      <c r="X29" s="8">
        <v>2250.6223216253106</v>
      </c>
      <c r="Y29" s="13">
        <f t="shared" si="7"/>
        <v>1</v>
      </c>
    </row>
    <row r="30" spans="1:25" x14ac:dyDescent="0.2">
      <c r="A30" s="23" t="s">
        <v>50</v>
      </c>
      <c r="B30" s="8">
        <v>5148679</v>
      </c>
      <c r="C30" s="8">
        <v>258.71458720667306</v>
      </c>
      <c r="D30" s="11">
        <f t="shared" si="0"/>
        <v>0.23917689588309043</v>
      </c>
      <c r="E30" s="8">
        <v>88395</v>
      </c>
      <c r="F30" s="8">
        <v>4.441736596150947</v>
      </c>
      <c r="G30" s="11">
        <f t="shared" si="1"/>
        <v>4.1063041047200224E-3</v>
      </c>
      <c r="H30" s="8">
        <v>9169903</v>
      </c>
      <c r="I30" s="8">
        <v>460.77599115622331</v>
      </c>
      <c r="J30" s="11">
        <f t="shared" si="2"/>
        <v>0.42597896180535605</v>
      </c>
      <c r="K30" s="8">
        <v>1221020</v>
      </c>
      <c r="L30" s="8">
        <v>61.354705793678711</v>
      </c>
      <c r="M30" s="11">
        <f t="shared" si="3"/>
        <v>5.6721301407831229E-2</v>
      </c>
      <c r="N30" s="8">
        <v>113530</v>
      </c>
      <c r="O30" s="8">
        <v>5.7047384553540024</v>
      </c>
      <c r="P30" s="11">
        <f t="shared" si="4"/>
        <v>5.273926183707949E-3</v>
      </c>
      <c r="Q30" s="8">
        <v>584741</v>
      </c>
      <c r="R30" s="8">
        <v>29.382493342043112</v>
      </c>
      <c r="S30" s="11">
        <f t="shared" si="5"/>
        <v>2.7163576769026421E-2</v>
      </c>
      <c r="T30" s="8">
        <v>5200389</v>
      </c>
      <c r="U30" s="8">
        <v>261.31294909803529</v>
      </c>
      <c r="V30" s="11">
        <f t="shared" si="6"/>
        <v>0.24157903384626792</v>
      </c>
      <c r="W30" s="8">
        <v>21526657</v>
      </c>
      <c r="X30" s="8">
        <v>1081.6872016481584</v>
      </c>
      <c r="Y30" s="13">
        <f t="shared" si="7"/>
        <v>1</v>
      </c>
    </row>
    <row r="31" spans="1:25" x14ac:dyDescent="0.2">
      <c r="A31" s="23" t="s">
        <v>30</v>
      </c>
      <c r="B31" s="8">
        <v>94773337</v>
      </c>
      <c r="C31" s="8">
        <v>683.32687066491701</v>
      </c>
      <c r="D31" s="11">
        <f t="shared" si="0"/>
        <v>0.40513650975990445</v>
      </c>
      <c r="E31" s="8">
        <v>20243840</v>
      </c>
      <c r="F31" s="8">
        <v>145.960459717075</v>
      </c>
      <c r="G31" s="11">
        <f t="shared" si="1"/>
        <v>8.6538249484007762E-2</v>
      </c>
      <c r="H31" s="8">
        <v>30539947</v>
      </c>
      <c r="I31" s="8">
        <v>220.19659826668783</v>
      </c>
      <c r="J31" s="11">
        <f t="shared" si="2"/>
        <v>0.13055198780045557</v>
      </c>
      <c r="K31" s="8">
        <v>68186361</v>
      </c>
      <c r="L31" s="8">
        <v>491.63165674073861</v>
      </c>
      <c r="M31" s="11">
        <f t="shared" si="3"/>
        <v>0.29148265939785223</v>
      </c>
      <c r="N31" s="8">
        <v>936995</v>
      </c>
      <c r="O31" s="8">
        <v>6.7558438000201884</v>
      </c>
      <c r="P31" s="11">
        <f t="shared" si="4"/>
        <v>4.005460775982613E-3</v>
      </c>
      <c r="Q31" s="8">
        <v>7847994</v>
      </c>
      <c r="R31" s="8">
        <v>56.584956811397753</v>
      </c>
      <c r="S31" s="11">
        <f t="shared" si="5"/>
        <v>3.3548559103460412E-2</v>
      </c>
      <c r="T31" s="8">
        <v>11400917</v>
      </c>
      <c r="U31" s="8">
        <v>82.201948173677309</v>
      </c>
      <c r="V31" s="11">
        <f t="shared" si="6"/>
        <v>4.8736573678336982E-2</v>
      </c>
      <c r="W31" s="8">
        <v>233929391</v>
      </c>
      <c r="X31" s="8">
        <v>1686.6583341745136</v>
      </c>
      <c r="Y31" s="13">
        <f t="shared" si="7"/>
        <v>1</v>
      </c>
    </row>
    <row r="32" spans="1:25" x14ac:dyDescent="0.2">
      <c r="A32" s="23" t="s">
        <v>37</v>
      </c>
      <c r="B32" s="8">
        <v>20361114</v>
      </c>
      <c r="C32" s="8">
        <v>407.51569129773435</v>
      </c>
      <c r="D32" s="11">
        <f t="shared" si="0"/>
        <v>0.32499423948900674</v>
      </c>
      <c r="E32" s="8">
        <v>1337909</v>
      </c>
      <c r="F32" s="8">
        <v>26.777459771035144</v>
      </c>
      <c r="G32" s="11">
        <f t="shared" si="1"/>
        <v>2.1355055423809204E-2</v>
      </c>
      <c r="H32" s="8">
        <v>11284622</v>
      </c>
      <c r="I32" s="8">
        <v>225.85505564006084</v>
      </c>
      <c r="J32" s="11">
        <f t="shared" si="2"/>
        <v>0.18011967050579425</v>
      </c>
      <c r="K32" s="8">
        <v>5670881</v>
      </c>
      <c r="L32" s="8">
        <v>113.49933952445761</v>
      </c>
      <c r="M32" s="11">
        <f t="shared" si="3"/>
        <v>9.0515855754633959E-2</v>
      </c>
      <c r="N32" s="8">
        <v>353011</v>
      </c>
      <c r="O32" s="8">
        <v>7.0653070210551601</v>
      </c>
      <c r="P32" s="11">
        <f t="shared" si="4"/>
        <v>5.6345905963816013E-3</v>
      </c>
      <c r="Q32" s="8">
        <v>1043723</v>
      </c>
      <c r="R32" s="8">
        <v>20.889500440317029</v>
      </c>
      <c r="S32" s="11">
        <f t="shared" si="5"/>
        <v>1.6659400984748898E-2</v>
      </c>
      <c r="T32" s="8">
        <v>22599432</v>
      </c>
      <c r="U32" s="8">
        <v>452.31430630053637</v>
      </c>
      <c r="V32" s="11">
        <f t="shared" si="6"/>
        <v>0.3607211872456253</v>
      </c>
      <c r="W32" s="8">
        <v>62650692</v>
      </c>
      <c r="X32" s="8">
        <v>1253.9166599951966</v>
      </c>
      <c r="Y32" s="13">
        <f t="shared" si="7"/>
        <v>1</v>
      </c>
    </row>
    <row r="33" spans="1:25" x14ac:dyDescent="0.2">
      <c r="A33" s="23" t="s">
        <v>52</v>
      </c>
      <c r="B33" s="8">
        <v>6477077</v>
      </c>
      <c r="C33" s="8">
        <v>441.63896086185736</v>
      </c>
      <c r="D33" s="11">
        <f t="shared" si="0"/>
        <v>0.28034011599459202</v>
      </c>
      <c r="E33" s="8">
        <v>158122</v>
      </c>
      <c r="F33" s="8">
        <v>10.781535524342015</v>
      </c>
      <c r="G33" s="11">
        <f t="shared" si="1"/>
        <v>6.8438185652720937E-3</v>
      </c>
      <c r="H33" s="8">
        <v>6307243</v>
      </c>
      <c r="I33" s="8">
        <v>430.05884358379927</v>
      </c>
      <c r="J33" s="11">
        <f t="shared" si="2"/>
        <v>0.27298937996662359</v>
      </c>
      <c r="K33" s="8">
        <v>2895441</v>
      </c>
      <c r="L33" s="8">
        <v>197.42540570025909</v>
      </c>
      <c r="M33" s="11">
        <f t="shared" si="3"/>
        <v>0.12532015070926245</v>
      </c>
      <c r="N33" s="8">
        <v>198437</v>
      </c>
      <c r="O33" s="8">
        <v>13.530410473203327</v>
      </c>
      <c r="P33" s="11">
        <f t="shared" si="4"/>
        <v>8.5887278470857843E-3</v>
      </c>
      <c r="Q33" s="8">
        <v>305829</v>
      </c>
      <c r="R33" s="8">
        <v>20.852925132960589</v>
      </c>
      <c r="S33" s="11">
        <f t="shared" si="5"/>
        <v>1.3236856275525222E-2</v>
      </c>
      <c r="T33" s="8">
        <v>6762204</v>
      </c>
      <c r="U33" s="8">
        <v>461.08032183281057</v>
      </c>
      <c r="V33" s="11">
        <f t="shared" si="6"/>
        <v>0.29268095064163885</v>
      </c>
      <c r="W33" s="8">
        <v>23104353</v>
      </c>
      <c r="X33" s="8">
        <v>1575.3684031092323</v>
      </c>
      <c r="Y33" s="13">
        <f t="shared" si="7"/>
        <v>1</v>
      </c>
    </row>
    <row r="34" spans="1:25" x14ac:dyDescent="0.2">
      <c r="A34" s="23" t="s">
        <v>61</v>
      </c>
      <c r="B34" s="8">
        <v>2444175</v>
      </c>
      <c r="C34" s="8">
        <v>279.27045246800731</v>
      </c>
      <c r="D34" s="11">
        <f t="shared" si="0"/>
        <v>0.19536244051923363</v>
      </c>
      <c r="E34" s="8">
        <v>483275</v>
      </c>
      <c r="F34" s="8">
        <v>55.218807129798904</v>
      </c>
      <c r="G34" s="11">
        <f t="shared" si="1"/>
        <v>3.8628078366701499E-2</v>
      </c>
      <c r="H34" s="8">
        <v>4829568</v>
      </c>
      <c r="I34" s="8">
        <v>551.82449725776962</v>
      </c>
      <c r="J34" s="11">
        <f t="shared" si="2"/>
        <v>0.38602644701528904</v>
      </c>
      <c r="K34" s="8">
        <v>941309</v>
      </c>
      <c r="L34" s="8">
        <v>107.55358775137111</v>
      </c>
      <c r="M34" s="11">
        <f t="shared" si="3"/>
        <v>7.5238648428496036E-2</v>
      </c>
      <c r="N34" s="8">
        <v>18155</v>
      </c>
      <c r="O34" s="8">
        <v>2.0743829981718465</v>
      </c>
      <c r="P34" s="11">
        <f t="shared" si="4"/>
        <v>1.4511256794733137E-3</v>
      </c>
      <c r="Q34" s="8">
        <v>534952</v>
      </c>
      <c r="R34" s="8">
        <v>61.123400365630715</v>
      </c>
      <c r="S34" s="11">
        <f t="shared" si="5"/>
        <v>4.275861109807811E-2</v>
      </c>
      <c r="T34" s="8">
        <v>3259543</v>
      </c>
      <c r="U34" s="8">
        <v>372.43407221206581</v>
      </c>
      <c r="V34" s="11">
        <f t="shared" si="6"/>
        <v>0.26053464889272837</v>
      </c>
      <c r="W34" s="8">
        <v>12510977</v>
      </c>
      <c r="X34" s="8">
        <v>1429.4992001828155</v>
      </c>
      <c r="Y34" s="13">
        <f t="shared" si="7"/>
        <v>1</v>
      </c>
    </row>
    <row r="35" spans="1:25" x14ac:dyDescent="0.2">
      <c r="A35" s="23" t="s">
        <v>20</v>
      </c>
      <c r="B35" s="8">
        <v>115214106</v>
      </c>
      <c r="C35" s="8">
        <v>386.28101185187671</v>
      </c>
      <c r="D35" s="11">
        <f t="shared" si="0"/>
        <v>0.39532633798210498</v>
      </c>
      <c r="E35" s="8">
        <v>19739095</v>
      </c>
      <c r="F35" s="8">
        <v>66.179722729787272</v>
      </c>
      <c r="G35" s="11">
        <f t="shared" si="1"/>
        <v>6.7729416235116885E-2</v>
      </c>
      <c r="H35" s="8">
        <v>51538446</v>
      </c>
      <c r="I35" s="8">
        <v>172.79414614520644</v>
      </c>
      <c r="J35" s="11">
        <f t="shared" si="2"/>
        <v>0.17684036989766222</v>
      </c>
      <c r="K35" s="8">
        <v>59440339</v>
      </c>
      <c r="L35" s="8">
        <v>199.28700652104672</v>
      </c>
      <c r="M35" s="11">
        <f t="shared" si="3"/>
        <v>0.20395359874844574</v>
      </c>
      <c r="N35" s="8">
        <v>1416392</v>
      </c>
      <c r="O35" s="8">
        <v>4.7487703887482606</v>
      </c>
      <c r="P35" s="11">
        <f t="shared" si="4"/>
        <v>4.8599696855448375E-3</v>
      </c>
      <c r="Q35" s="8">
        <v>5335714</v>
      </c>
      <c r="R35" s="8">
        <v>17.889172380265872</v>
      </c>
      <c r="S35" s="11">
        <f t="shared" si="5"/>
        <v>1.83080731116366E-2</v>
      </c>
      <c r="T35" s="8">
        <v>38756409</v>
      </c>
      <c r="U35" s="8">
        <v>129.93951351985649</v>
      </c>
      <c r="V35" s="11">
        <f t="shared" si="6"/>
        <v>0.13298223433948872</v>
      </c>
      <c r="W35" s="8">
        <v>291440501</v>
      </c>
      <c r="X35" s="8">
        <v>977.11934353678771</v>
      </c>
      <c r="Y35" s="13">
        <f t="shared" si="7"/>
        <v>1</v>
      </c>
    </row>
    <row r="36" spans="1:25" x14ac:dyDescent="0.2">
      <c r="A36" s="23" t="s">
        <v>1</v>
      </c>
      <c r="B36" s="8">
        <v>318481842</v>
      </c>
      <c r="C36" s="8">
        <v>509.31832531064595</v>
      </c>
      <c r="D36" s="11">
        <f t="shared" si="0"/>
        <v>0.18381775438046638</v>
      </c>
      <c r="E36" s="8">
        <v>19081086</v>
      </c>
      <c r="F36" s="8">
        <v>30.514602357230814</v>
      </c>
      <c r="G36" s="11">
        <f t="shared" si="1"/>
        <v>1.1013005820471723E-2</v>
      </c>
      <c r="H36" s="8">
        <v>129325518</v>
      </c>
      <c r="I36" s="8">
        <v>206.81824694951305</v>
      </c>
      <c r="J36" s="11">
        <f t="shared" si="2"/>
        <v>7.4642642586984859E-2</v>
      </c>
      <c r="K36" s="8">
        <v>493271010</v>
      </c>
      <c r="L36" s="8">
        <v>788.84235019430366</v>
      </c>
      <c r="M36" s="11">
        <f t="shared" si="3"/>
        <v>0.28470059325763564</v>
      </c>
      <c r="N36" s="8">
        <v>2838394</v>
      </c>
      <c r="O36" s="8">
        <v>4.5391789672322531</v>
      </c>
      <c r="P36" s="11">
        <f t="shared" si="4"/>
        <v>1.6382322076841965E-3</v>
      </c>
      <c r="Q36" s="8">
        <v>30383152</v>
      </c>
      <c r="R36" s="8">
        <v>48.588943084230223</v>
      </c>
      <c r="S36" s="11">
        <f t="shared" si="5"/>
        <v>1.75362046908796E-2</v>
      </c>
      <c r="T36" s="8">
        <v>739214650</v>
      </c>
      <c r="U36" s="8">
        <v>1182.1570900833187</v>
      </c>
      <c r="V36" s="11">
        <f t="shared" si="6"/>
        <v>0.42665156705587759</v>
      </c>
      <c r="W36" s="8">
        <v>1732595652</v>
      </c>
      <c r="X36" s="8">
        <v>2770.7787369464745</v>
      </c>
      <c r="Y36" s="13">
        <f t="shared" si="7"/>
        <v>1</v>
      </c>
    </row>
    <row r="37" spans="1:25" x14ac:dyDescent="0.2">
      <c r="A37" s="23" t="s">
        <v>18</v>
      </c>
      <c r="B37" s="8">
        <v>143109226</v>
      </c>
      <c r="C37" s="8">
        <v>517.98994491056112</v>
      </c>
      <c r="D37" s="11">
        <f t="shared" si="0"/>
        <v>0.43941859155757146</v>
      </c>
      <c r="E37" s="8">
        <v>10758129</v>
      </c>
      <c r="F37" s="8">
        <v>38.939506583948052</v>
      </c>
      <c r="G37" s="11">
        <f t="shared" si="1"/>
        <v>3.3032963877358018E-2</v>
      </c>
      <c r="H37" s="8">
        <v>36945878</v>
      </c>
      <c r="I37" s="8">
        <v>133.72718059346022</v>
      </c>
      <c r="J37" s="11">
        <f t="shared" si="2"/>
        <v>0.11344276066881855</v>
      </c>
      <c r="K37" s="8">
        <v>33492122</v>
      </c>
      <c r="L37" s="8">
        <v>121.22616350197988</v>
      </c>
      <c r="M37" s="11">
        <f t="shared" si="3"/>
        <v>0.10283796152677363</v>
      </c>
      <c r="N37" s="8">
        <v>1250833</v>
      </c>
      <c r="O37" s="8">
        <v>4.5274433722554814</v>
      </c>
      <c r="P37" s="11">
        <f t="shared" si="4"/>
        <v>3.8406976999074242E-3</v>
      </c>
      <c r="Q37" s="8">
        <v>5754827</v>
      </c>
      <c r="R37" s="8">
        <v>20.829841681205163</v>
      </c>
      <c r="S37" s="11">
        <f t="shared" si="5"/>
        <v>1.7670265193087443E-2</v>
      </c>
      <c r="T37" s="8">
        <v>94367572</v>
      </c>
      <c r="U37" s="8">
        <v>341.56745017699564</v>
      </c>
      <c r="V37" s="11">
        <f t="shared" si="6"/>
        <v>0.28975675947648349</v>
      </c>
      <c r="W37" s="8">
        <v>325678587</v>
      </c>
      <c r="X37" s="8">
        <v>1178.8075308204056</v>
      </c>
      <c r="Y37" s="13">
        <f t="shared" si="7"/>
        <v>1</v>
      </c>
    </row>
    <row r="38" spans="1:25" x14ac:dyDescent="0.2">
      <c r="A38" s="23" t="s">
        <v>42</v>
      </c>
      <c r="B38" s="8">
        <v>17612808</v>
      </c>
      <c r="C38" s="8">
        <v>432.03591139892558</v>
      </c>
      <c r="D38" s="11">
        <f t="shared" si="0"/>
        <v>0.43842207355365315</v>
      </c>
      <c r="E38" s="8">
        <v>2421123</v>
      </c>
      <c r="F38" s="8">
        <v>59.389285451468098</v>
      </c>
      <c r="G38" s="11">
        <f t="shared" si="1"/>
        <v>6.0267151381451577E-2</v>
      </c>
      <c r="H38" s="8">
        <v>11385129</v>
      </c>
      <c r="I38" s="8">
        <v>279.27316211641767</v>
      </c>
      <c r="J38" s="11">
        <f t="shared" si="2"/>
        <v>0.28340125344327999</v>
      </c>
      <c r="K38" s="8">
        <v>5565578</v>
      </c>
      <c r="L38" s="8">
        <v>136.52164741089607</v>
      </c>
      <c r="M38" s="11">
        <f t="shared" si="3"/>
        <v>0.13853964951440983</v>
      </c>
      <c r="N38" s="8">
        <v>172961</v>
      </c>
      <c r="O38" s="8">
        <v>4.2426717688326345</v>
      </c>
      <c r="P38" s="11">
        <f t="shared" si="4"/>
        <v>4.3053850506922803E-3</v>
      </c>
      <c r="Q38" s="8">
        <v>1874125</v>
      </c>
      <c r="R38" s="8">
        <v>45.971619201805382</v>
      </c>
      <c r="S38" s="11">
        <f t="shared" si="5"/>
        <v>4.6651151173551668E-2</v>
      </c>
      <c r="T38" s="8">
        <v>1141454</v>
      </c>
      <c r="U38" s="8">
        <v>27.999460347830354</v>
      </c>
      <c r="V38" s="11">
        <f t="shared" si="6"/>
        <v>2.8413335882961511E-2</v>
      </c>
      <c r="W38" s="8">
        <v>40173178</v>
      </c>
      <c r="X38" s="8">
        <v>985.4337576961758</v>
      </c>
      <c r="Y38" s="13">
        <f t="shared" si="7"/>
        <v>1</v>
      </c>
    </row>
    <row r="39" spans="1:25" x14ac:dyDescent="0.2">
      <c r="A39" s="23" t="s">
        <v>60</v>
      </c>
      <c r="B39" s="8">
        <v>2858264</v>
      </c>
      <c r="C39" s="8">
        <v>341.48912783751496</v>
      </c>
      <c r="D39" s="11">
        <f t="shared" si="0"/>
        <v>0.18599802409994187</v>
      </c>
      <c r="E39" s="8">
        <v>14210</v>
      </c>
      <c r="F39" s="8">
        <v>1.6977299880525687</v>
      </c>
      <c r="G39" s="11">
        <f t="shared" si="1"/>
        <v>9.246983212398064E-4</v>
      </c>
      <c r="H39" s="8">
        <v>8454710</v>
      </c>
      <c r="I39" s="8">
        <v>1010.1206690561529</v>
      </c>
      <c r="J39" s="11">
        <f t="shared" si="2"/>
        <v>0.55017988343204804</v>
      </c>
      <c r="K39" s="8">
        <v>958810</v>
      </c>
      <c r="L39" s="8">
        <v>114.5531660692951</v>
      </c>
      <c r="M39" s="11">
        <f t="shared" si="3"/>
        <v>6.2393384756364439E-2</v>
      </c>
      <c r="N39" s="8">
        <v>37604</v>
      </c>
      <c r="O39" s="8">
        <v>4.4927120669056153</v>
      </c>
      <c r="P39" s="11">
        <f t="shared" si="4"/>
        <v>2.4470341781774579E-3</v>
      </c>
      <c r="Q39" s="8">
        <v>276008</v>
      </c>
      <c r="R39" s="8">
        <v>32.975866188769416</v>
      </c>
      <c r="S39" s="11">
        <f t="shared" si="5"/>
        <v>1.7960882072396656E-2</v>
      </c>
      <c r="T39" s="8">
        <v>2767568</v>
      </c>
      <c r="U39" s="8">
        <v>330.65328554360815</v>
      </c>
      <c r="V39" s="11">
        <f t="shared" si="6"/>
        <v>0.18009609313983169</v>
      </c>
      <c r="W39" s="8">
        <v>15367174</v>
      </c>
      <c r="X39" s="8">
        <v>1835.9825567502987</v>
      </c>
      <c r="Y39" s="13">
        <f t="shared" si="7"/>
        <v>1</v>
      </c>
    </row>
    <row r="40" spans="1:25" x14ac:dyDescent="0.2">
      <c r="A40" s="23" t="s">
        <v>2</v>
      </c>
      <c r="B40" s="8">
        <v>9139389</v>
      </c>
      <c r="C40" s="8">
        <v>473.59254845061662</v>
      </c>
      <c r="D40" s="11">
        <f t="shared" si="0"/>
        <v>0.25891067072516916</v>
      </c>
      <c r="E40" s="8">
        <v>1572276</v>
      </c>
      <c r="F40" s="8">
        <v>81.473520572080005</v>
      </c>
      <c r="G40" s="11">
        <f t="shared" si="1"/>
        <v>4.454116503029755E-2</v>
      </c>
      <c r="H40" s="8">
        <v>7729580</v>
      </c>
      <c r="I40" s="8">
        <v>400.53787957301273</v>
      </c>
      <c r="J40" s="11">
        <f t="shared" si="2"/>
        <v>0.2189720496877694</v>
      </c>
      <c r="K40" s="8">
        <v>2762129</v>
      </c>
      <c r="L40" s="8">
        <v>143.13032438594672</v>
      </c>
      <c r="M40" s="11">
        <f t="shared" si="3"/>
        <v>7.8248630408382966E-2</v>
      </c>
      <c r="N40" s="8">
        <v>622215</v>
      </c>
      <c r="O40" s="8">
        <v>32.242460358586385</v>
      </c>
      <c r="P40" s="11">
        <f t="shared" si="4"/>
        <v>1.7626791351726154E-2</v>
      </c>
      <c r="Q40" s="8">
        <v>666787</v>
      </c>
      <c r="R40" s="8">
        <v>34.55212975437869</v>
      </c>
      <c r="S40" s="11">
        <f t="shared" si="5"/>
        <v>1.8889476025237942E-2</v>
      </c>
      <c r="T40" s="8">
        <v>12807015</v>
      </c>
      <c r="U40" s="8">
        <v>663.64467820499533</v>
      </c>
      <c r="V40" s="11">
        <f t="shared" si="6"/>
        <v>0.36281121677141681</v>
      </c>
      <c r="W40" s="8">
        <v>35299391</v>
      </c>
      <c r="X40" s="8">
        <v>1829.1735412996165</v>
      </c>
      <c r="Y40" s="13">
        <f t="shared" si="7"/>
        <v>1</v>
      </c>
    </row>
    <row r="41" spans="1:25" x14ac:dyDescent="0.2">
      <c r="A41" s="23" t="s">
        <v>16</v>
      </c>
      <c r="B41" s="8">
        <v>192807000</v>
      </c>
      <c r="C41" s="8">
        <v>591.60491554287296</v>
      </c>
      <c r="D41" s="11">
        <f t="shared" si="0"/>
        <v>0.29198449873018612</v>
      </c>
      <c r="E41" s="8">
        <v>12597000</v>
      </c>
      <c r="F41" s="8">
        <v>38.652368021355919</v>
      </c>
      <c r="G41" s="11">
        <f t="shared" si="1"/>
        <v>1.9076738554638342E-2</v>
      </c>
      <c r="H41" s="8">
        <v>98488000</v>
      </c>
      <c r="I41" s="8">
        <v>302.19849342599838</v>
      </c>
      <c r="J41" s="11">
        <f t="shared" si="2"/>
        <v>0.14914898997929832</v>
      </c>
      <c r="K41" s="8">
        <v>244932000</v>
      </c>
      <c r="L41" s="8">
        <v>751.5441616421964</v>
      </c>
      <c r="M41" s="11">
        <f t="shared" si="3"/>
        <v>0.37092194392829075</v>
      </c>
      <c r="N41" s="8">
        <v>1539000</v>
      </c>
      <c r="O41" s="8">
        <v>4.7222350071339809</v>
      </c>
      <c r="P41" s="11">
        <f t="shared" si="4"/>
        <v>2.3306422668562679E-3</v>
      </c>
      <c r="Q41" s="8">
        <v>21425000</v>
      </c>
      <c r="R41" s="8">
        <v>65.740016262407764</v>
      </c>
      <c r="S41" s="11">
        <f t="shared" si="5"/>
        <v>3.2445750856007496E-2</v>
      </c>
      <c r="T41" s="8">
        <v>88545000</v>
      </c>
      <c r="U41" s="8">
        <v>271.68960279836148</v>
      </c>
      <c r="V41" s="11">
        <f t="shared" si="6"/>
        <v>0.1340914356847227</v>
      </c>
      <c r="W41" s="8">
        <v>660333000</v>
      </c>
      <c r="X41" s="8">
        <v>2026.1517927003267</v>
      </c>
      <c r="Y41" s="13">
        <f t="shared" si="7"/>
        <v>1</v>
      </c>
    </row>
    <row r="42" spans="1:25" x14ac:dyDescent="0.2">
      <c r="A42" s="23" t="s">
        <v>17</v>
      </c>
      <c r="B42" s="8">
        <v>124104499</v>
      </c>
      <c r="C42" s="8">
        <v>374.09606474852671</v>
      </c>
      <c r="D42" s="11">
        <f t="shared" si="0"/>
        <v>0.32622520514142567</v>
      </c>
      <c r="E42" s="8">
        <v>49502557</v>
      </c>
      <c r="F42" s="8">
        <v>149.21869809642948</v>
      </c>
      <c r="G42" s="11">
        <f t="shared" si="1"/>
        <v>0.13012406433670159</v>
      </c>
      <c r="H42" s="8">
        <v>56705562</v>
      </c>
      <c r="I42" s="8">
        <v>170.93117303953338</v>
      </c>
      <c r="J42" s="11">
        <f t="shared" si="2"/>
        <v>0.14905812234985802</v>
      </c>
      <c r="K42" s="8">
        <v>85678807</v>
      </c>
      <c r="L42" s="8">
        <v>258.26706355785319</v>
      </c>
      <c r="M42" s="11">
        <f t="shared" si="3"/>
        <v>0.22521815578859569</v>
      </c>
      <c r="N42" s="8">
        <v>1608428</v>
      </c>
      <c r="O42" s="8">
        <v>4.8483865619677768</v>
      </c>
      <c r="P42" s="11">
        <f t="shared" si="4"/>
        <v>4.2279672250658132E-3</v>
      </c>
      <c r="Q42" s="8">
        <v>13620177</v>
      </c>
      <c r="R42" s="8">
        <v>41.05616361964762</v>
      </c>
      <c r="S42" s="11">
        <f t="shared" si="5"/>
        <v>3.5802449320451533E-2</v>
      </c>
      <c r="T42" s="8">
        <v>49205814</v>
      </c>
      <c r="U42" s="8">
        <v>148.32420684561939</v>
      </c>
      <c r="V42" s="11">
        <f t="shared" si="6"/>
        <v>0.12934403583790169</v>
      </c>
      <c r="W42" s="8">
        <v>380425844</v>
      </c>
      <c r="X42" s="8">
        <v>1146.7417564695775</v>
      </c>
      <c r="Y42" s="13">
        <f t="shared" si="7"/>
        <v>1</v>
      </c>
    </row>
    <row r="43" spans="1:25" x14ac:dyDescent="0.2">
      <c r="A43" s="23" t="s">
        <v>27</v>
      </c>
      <c r="B43" s="8">
        <v>153604744</v>
      </c>
      <c r="C43" s="8">
        <v>1047.1456210077101</v>
      </c>
      <c r="D43" s="11">
        <f t="shared" si="0"/>
        <v>0.42577673886534245</v>
      </c>
      <c r="E43" s="8">
        <v>5052635</v>
      </c>
      <c r="F43" s="8">
        <v>34.444539126996574</v>
      </c>
      <c r="G43" s="11">
        <f t="shared" si="1"/>
        <v>1.4005390699240967E-2</v>
      </c>
      <c r="H43" s="8">
        <v>44573069</v>
      </c>
      <c r="I43" s="8">
        <v>303.86101889030533</v>
      </c>
      <c r="J43" s="11">
        <f t="shared" si="2"/>
        <v>0.1235520171176477</v>
      </c>
      <c r="K43" s="8">
        <v>87359090</v>
      </c>
      <c r="L43" s="8">
        <v>595.53947467090234</v>
      </c>
      <c r="M43" s="11">
        <f t="shared" si="3"/>
        <v>0.24215051880457514</v>
      </c>
      <c r="N43" s="8">
        <v>1083730</v>
      </c>
      <c r="O43" s="8">
        <v>7.387943199558249</v>
      </c>
      <c r="P43" s="11">
        <f t="shared" si="4"/>
        <v>3.0039894159163312E-3</v>
      </c>
      <c r="Q43" s="8">
        <v>11560243</v>
      </c>
      <c r="R43" s="8">
        <v>78.807838351887327</v>
      </c>
      <c r="S43" s="11">
        <f t="shared" si="5"/>
        <v>3.2043818679395104E-2</v>
      </c>
      <c r="T43" s="8">
        <v>57530077</v>
      </c>
      <c r="U43" s="8">
        <v>392.19080503650582</v>
      </c>
      <c r="V43" s="11">
        <f t="shared" si="6"/>
        <v>0.15946752641788228</v>
      </c>
      <c r="W43" s="8">
        <v>360763588</v>
      </c>
      <c r="X43" s="8">
        <v>2459.3772402838658</v>
      </c>
      <c r="Y43" s="13">
        <f t="shared" si="7"/>
        <v>1</v>
      </c>
    </row>
    <row r="44" spans="1:25" x14ac:dyDescent="0.2">
      <c r="A44" s="23" t="s">
        <v>62</v>
      </c>
      <c r="B44" s="8">
        <v>2215951621</v>
      </c>
      <c r="C44" s="8">
        <v>880.5559469222984</v>
      </c>
      <c r="D44" s="11">
        <f t="shared" si="0"/>
        <v>0.23206348990042455</v>
      </c>
      <c r="E44" s="8">
        <v>135539642</v>
      </c>
      <c r="F44" s="8">
        <v>53.859586407829489</v>
      </c>
      <c r="G44" s="11">
        <f t="shared" si="1"/>
        <v>1.4194264010231368E-2</v>
      </c>
      <c r="H44" s="8">
        <v>1157115456</v>
      </c>
      <c r="I44" s="8">
        <v>459.80466649208813</v>
      </c>
      <c r="J44" s="11">
        <f t="shared" si="2"/>
        <v>0.12117784900732774</v>
      </c>
      <c r="K44" s="8">
        <v>4027821755</v>
      </c>
      <c r="L44" s="8">
        <v>1600.541440479516</v>
      </c>
      <c r="M44" s="11">
        <f t="shared" si="3"/>
        <v>0.4218099187293371</v>
      </c>
      <c r="N44" s="8">
        <v>31264051</v>
      </c>
      <c r="O44" s="8">
        <v>12.423441817068456</v>
      </c>
      <c r="P44" s="11">
        <f t="shared" si="4"/>
        <v>3.2740989084458255E-3</v>
      </c>
      <c r="Q44" s="8">
        <v>185753027</v>
      </c>
      <c r="R44" s="8">
        <v>73.812952879294045</v>
      </c>
      <c r="S44" s="11">
        <f t="shared" si="5"/>
        <v>1.9452814446253557E-2</v>
      </c>
      <c r="T44" s="8">
        <v>1795456871</v>
      </c>
      <c r="U44" s="8">
        <v>713.46333115706227</v>
      </c>
      <c r="V44" s="11">
        <f t="shared" si="6"/>
        <v>0.18802756499797987</v>
      </c>
      <c r="W44" s="8">
        <v>9548902423</v>
      </c>
      <c r="X44" s="8">
        <v>3794.4613661551571</v>
      </c>
      <c r="Y44" s="13">
        <f t="shared" si="7"/>
        <v>1</v>
      </c>
    </row>
    <row r="45" spans="1:25" x14ac:dyDescent="0.2">
      <c r="A45" s="23" t="s">
        <v>31</v>
      </c>
      <c r="B45" s="8">
        <v>122624538</v>
      </c>
      <c r="C45" s="8">
        <v>1687.4162377872574</v>
      </c>
      <c r="D45" s="11">
        <f t="shared" si="0"/>
        <v>0.37111598421314929</v>
      </c>
      <c r="E45" s="8">
        <v>3778295</v>
      </c>
      <c r="F45" s="8">
        <v>51.992500344020918</v>
      </c>
      <c r="G45" s="11">
        <f t="shared" si="1"/>
        <v>1.1434788586707016E-2</v>
      </c>
      <c r="H45" s="8">
        <v>54750821</v>
      </c>
      <c r="I45" s="8">
        <v>753.41710471996703</v>
      </c>
      <c r="J45" s="11">
        <f t="shared" si="2"/>
        <v>0.16570015392753579</v>
      </c>
      <c r="K45" s="8">
        <v>65960401</v>
      </c>
      <c r="L45" s="8">
        <v>907.67030411449014</v>
      </c>
      <c r="M45" s="11">
        <f t="shared" si="3"/>
        <v>0.19962529144214999</v>
      </c>
      <c r="N45" s="8">
        <v>1321185</v>
      </c>
      <c r="O45" s="8">
        <v>18.180610981147655</v>
      </c>
      <c r="P45" s="11">
        <f t="shared" si="4"/>
        <v>3.9984890430547404E-3</v>
      </c>
      <c r="Q45" s="8">
        <v>5894952</v>
      </c>
      <c r="R45" s="8">
        <v>81.119471583872297</v>
      </c>
      <c r="S45" s="11">
        <f t="shared" si="5"/>
        <v>1.7840727060429558E-2</v>
      </c>
      <c r="T45" s="8">
        <v>76090871</v>
      </c>
      <c r="U45" s="8">
        <v>1047.0740470620615</v>
      </c>
      <c r="V45" s="11">
        <f t="shared" si="6"/>
        <v>0.23028456572697364</v>
      </c>
      <c r="W45" s="8">
        <v>330421063</v>
      </c>
      <c r="X45" s="8">
        <v>4546.8702765928165</v>
      </c>
      <c r="Y45" s="13">
        <f t="shared" si="7"/>
        <v>1</v>
      </c>
    </row>
    <row r="46" spans="1:25" x14ac:dyDescent="0.2">
      <c r="A46" s="23" t="s">
        <v>35</v>
      </c>
      <c r="B46" s="8">
        <v>57543377</v>
      </c>
      <c r="C46" s="8">
        <v>780.94806199446282</v>
      </c>
      <c r="D46" s="11">
        <f t="shared" si="0"/>
        <v>0.52901493647702369</v>
      </c>
      <c r="E46" s="8">
        <v>2246205</v>
      </c>
      <c r="F46" s="8">
        <v>30.484297812279465</v>
      </c>
      <c r="G46" s="11">
        <f t="shared" si="1"/>
        <v>2.0650091415200973E-2</v>
      </c>
      <c r="H46" s="8">
        <v>10880734</v>
      </c>
      <c r="I46" s="8">
        <v>147.66752619293197</v>
      </c>
      <c r="J46" s="11">
        <f t="shared" si="2"/>
        <v>0.10003011825033127</v>
      </c>
      <c r="K46" s="8">
        <v>7872961</v>
      </c>
      <c r="L46" s="8">
        <v>106.84763313609467</v>
      </c>
      <c r="M46" s="11">
        <f t="shared" si="3"/>
        <v>7.2378685097002307E-2</v>
      </c>
      <c r="N46" s="8">
        <v>277891</v>
      </c>
      <c r="O46" s="8">
        <v>3.7713886325389501</v>
      </c>
      <c r="P46" s="11">
        <f t="shared" si="4"/>
        <v>2.5547421332699437E-3</v>
      </c>
      <c r="Q46" s="8">
        <v>12296896</v>
      </c>
      <c r="R46" s="8">
        <v>166.88692253406438</v>
      </c>
      <c r="S46" s="11">
        <f t="shared" si="5"/>
        <v>0.1130493550335874</v>
      </c>
      <c r="T46" s="8">
        <v>17656515</v>
      </c>
      <c r="U46" s="8">
        <v>239.6248167851908</v>
      </c>
      <c r="V46" s="11">
        <f t="shared" si="6"/>
        <v>0.16232207159358439</v>
      </c>
      <c r="W46" s="8">
        <v>108774579</v>
      </c>
      <c r="X46" s="8">
        <v>1476.2306470875631</v>
      </c>
      <c r="Y46" s="13">
        <f t="shared" si="7"/>
        <v>1</v>
      </c>
    </row>
    <row r="47" spans="1:25" x14ac:dyDescent="0.2">
      <c r="A47" s="23" t="s">
        <v>21</v>
      </c>
      <c r="B47" s="8">
        <v>68003552</v>
      </c>
      <c r="C47" s="8">
        <v>374.30606729451392</v>
      </c>
      <c r="D47" s="11">
        <f t="shared" si="0"/>
        <v>0.28289981492412769</v>
      </c>
      <c r="E47" s="8">
        <v>2735935</v>
      </c>
      <c r="F47" s="8">
        <v>15.059170294860715</v>
      </c>
      <c r="G47" s="11">
        <f t="shared" si="1"/>
        <v>1.1381692314313865E-2</v>
      </c>
      <c r="H47" s="8">
        <v>33661227</v>
      </c>
      <c r="I47" s="8">
        <v>185.27857925241773</v>
      </c>
      <c r="J47" s="11">
        <f t="shared" si="2"/>
        <v>0.14003319838968192</v>
      </c>
      <c r="K47" s="8">
        <v>86746190</v>
      </c>
      <c r="L47" s="8">
        <v>477.46954793894724</v>
      </c>
      <c r="M47" s="11">
        <f t="shared" si="3"/>
        <v>0.36087057770707648</v>
      </c>
      <c r="N47" s="8">
        <v>366891</v>
      </c>
      <c r="O47" s="8">
        <v>2.0194463862086427</v>
      </c>
      <c r="P47" s="11">
        <f t="shared" si="4"/>
        <v>1.5262937441463077E-3</v>
      </c>
      <c r="Q47" s="8">
        <v>13998119</v>
      </c>
      <c r="R47" s="8">
        <v>77.048635230268772</v>
      </c>
      <c r="S47" s="11">
        <f t="shared" si="5"/>
        <v>5.8233212206119989E-2</v>
      </c>
      <c r="T47" s="8">
        <v>34868420</v>
      </c>
      <c r="U47" s="8">
        <v>191.92322723044489</v>
      </c>
      <c r="V47" s="11">
        <f t="shared" si="6"/>
        <v>0.14505521071453376</v>
      </c>
      <c r="W47" s="8">
        <v>240380334</v>
      </c>
      <c r="X47" s="8">
        <v>1323.1046736276619</v>
      </c>
      <c r="Y47" s="13">
        <f t="shared" si="7"/>
        <v>1</v>
      </c>
    </row>
    <row r="48" spans="1:25" x14ac:dyDescent="0.2">
      <c r="A48" s="23" t="s">
        <v>3</v>
      </c>
      <c r="B48" s="8">
        <v>23966068</v>
      </c>
      <c r="C48" s="8">
        <v>601.10529219964883</v>
      </c>
      <c r="D48" s="11">
        <f t="shared" si="0"/>
        <v>0.39673606631164798</v>
      </c>
      <c r="E48" s="8">
        <v>3173257</v>
      </c>
      <c r="F48" s="8">
        <v>79.590092801605223</v>
      </c>
      <c r="G48" s="11">
        <f t="shared" si="1"/>
        <v>5.2530331616179225E-2</v>
      </c>
      <c r="H48" s="8">
        <v>14979126</v>
      </c>
      <c r="I48" s="8">
        <v>375.6991723100075</v>
      </c>
      <c r="J48" s="11">
        <f t="shared" si="2"/>
        <v>0.24796556222850283</v>
      </c>
      <c r="K48" s="8">
        <v>3949875</v>
      </c>
      <c r="L48" s="8">
        <v>99.068848758465009</v>
      </c>
      <c r="M48" s="11">
        <f t="shared" si="3"/>
        <v>6.5386523560006612E-2</v>
      </c>
      <c r="N48" s="8">
        <v>329022</v>
      </c>
      <c r="O48" s="8">
        <v>8.2523702031602717</v>
      </c>
      <c r="P48" s="11">
        <f t="shared" si="4"/>
        <v>5.4466545788817355E-3</v>
      </c>
      <c r="Q48" s="8">
        <v>7198834</v>
      </c>
      <c r="R48" s="8">
        <v>180.55766240280914</v>
      </c>
      <c r="S48" s="11">
        <f t="shared" si="5"/>
        <v>0.11917003169608574</v>
      </c>
      <c r="T48" s="8">
        <v>6811908</v>
      </c>
      <c r="U48" s="8">
        <v>170.85297215951843</v>
      </c>
      <c r="V48" s="11">
        <f t="shared" si="6"/>
        <v>0.11276483000869586</v>
      </c>
      <c r="W48" s="8">
        <v>60408090</v>
      </c>
      <c r="X48" s="8">
        <v>1515.1264108352145</v>
      </c>
      <c r="Y48" s="13">
        <f t="shared" si="7"/>
        <v>1</v>
      </c>
    </row>
    <row r="49" spans="1:25" x14ac:dyDescent="0.2">
      <c r="A49" s="23" t="s">
        <v>10</v>
      </c>
      <c r="B49" s="8">
        <v>836025032</v>
      </c>
      <c r="C49" s="8">
        <v>722.36645002082355</v>
      </c>
      <c r="D49" s="11">
        <f t="shared" si="0"/>
        <v>0.39074360673469927</v>
      </c>
      <c r="E49" s="8">
        <v>72959020</v>
      </c>
      <c r="F49" s="8">
        <v>63.040155805284869</v>
      </c>
      <c r="G49" s="11">
        <f t="shared" si="1"/>
        <v>3.4099781139841585E-2</v>
      </c>
      <c r="H49" s="8">
        <v>304636259</v>
      </c>
      <c r="I49" s="8">
        <v>263.22060289871104</v>
      </c>
      <c r="J49" s="11">
        <f t="shared" si="2"/>
        <v>0.14238170632171454</v>
      </c>
      <c r="K49" s="8">
        <v>527914259</v>
      </c>
      <c r="L49" s="8">
        <v>456.14369736862568</v>
      </c>
      <c r="M49" s="11">
        <f t="shared" si="3"/>
        <v>0.24673797280311122</v>
      </c>
      <c r="N49" s="8">
        <v>5117548</v>
      </c>
      <c r="O49" s="8">
        <v>4.4218113574034295</v>
      </c>
      <c r="P49" s="11">
        <f t="shared" si="4"/>
        <v>2.3918532180480772E-3</v>
      </c>
      <c r="Q49" s="8">
        <v>60394981</v>
      </c>
      <c r="R49" s="8">
        <v>52.184212618223484</v>
      </c>
      <c r="S49" s="11">
        <f t="shared" si="5"/>
        <v>2.8227567119800828E-2</v>
      </c>
      <c r="T49" s="8">
        <v>332527337</v>
      </c>
      <c r="U49" s="8">
        <v>287.3198561877129</v>
      </c>
      <c r="V49" s="11">
        <f t="shared" si="6"/>
        <v>0.1554175126627845</v>
      </c>
      <c r="W49" s="8">
        <v>2139574436</v>
      </c>
      <c r="X49" s="8">
        <v>1848.6967862567849</v>
      </c>
      <c r="Y49" s="13">
        <f t="shared" si="7"/>
        <v>1</v>
      </c>
    </row>
    <row r="50" spans="1:25" x14ac:dyDescent="0.2">
      <c r="A50" s="23" t="s">
        <v>22</v>
      </c>
      <c r="B50" s="8">
        <v>219677000</v>
      </c>
      <c r="C50" s="8">
        <v>802.1302310975766</v>
      </c>
      <c r="D50" s="11">
        <f t="shared" si="0"/>
        <v>0.43925648506031661</v>
      </c>
      <c r="E50" s="8">
        <v>47537000</v>
      </c>
      <c r="F50" s="8">
        <v>173.57695523739625</v>
      </c>
      <c r="G50" s="11">
        <f t="shared" si="1"/>
        <v>9.505289825658704E-2</v>
      </c>
      <c r="H50" s="8">
        <v>74161000</v>
      </c>
      <c r="I50" s="8">
        <v>270.79202678672493</v>
      </c>
      <c r="J50" s="11">
        <f t="shared" si="2"/>
        <v>0.148289079824279</v>
      </c>
      <c r="K50" s="8">
        <v>67010000</v>
      </c>
      <c r="L50" s="8">
        <v>244.68081221906985</v>
      </c>
      <c r="M50" s="11">
        <f t="shared" si="3"/>
        <v>0.13399025416357568</v>
      </c>
      <c r="N50" s="8">
        <v>3635000</v>
      </c>
      <c r="O50" s="8">
        <v>13.272866026209803</v>
      </c>
      <c r="P50" s="11">
        <f t="shared" si="4"/>
        <v>7.268386418215156E-3</v>
      </c>
      <c r="Q50" s="8">
        <v>8691000</v>
      </c>
      <c r="R50" s="8">
        <v>31.734382017548665</v>
      </c>
      <c r="S50" s="11">
        <f t="shared" si="5"/>
        <v>1.7378142052464352E-2</v>
      </c>
      <c r="T50" s="8">
        <v>79400000</v>
      </c>
      <c r="U50" s="8">
        <v>289.92175033866806</v>
      </c>
      <c r="V50" s="11">
        <f t="shared" si="6"/>
        <v>0.15876475422456215</v>
      </c>
      <c r="W50" s="8">
        <v>500111000</v>
      </c>
      <c r="X50" s="8">
        <v>1826.109023723194</v>
      </c>
      <c r="Y50" s="13">
        <f t="shared" si="7"/>
        <v>1</v>
      </c>
    </row>
    <row r="51" spans="1:25" x14ac:dyDescent="0.2">
      <c r="A51" s="23" t="s">
        <v>4</v>
      </c>
      <c r="B51" s="8">
        <v>970930348</v>
      </c>
      <c r="C51" s="8">
        <v>732.35865670808698</v>
      </c>
      <c r="D51" s="11">
        <f t="shared" si="0"/>
        <v>0.37395522658743563</v>
      </c>
      <c r="E51" s="8">
        <v>66871739</v>
      </c>
      <c r="F51" s="8">
        <v>50.440381276220847</v>
      </c>
      <c r="G51" s="11">
        <f t="shared" si="1"/>
        <v>2.5755746909706088E-2</v>
      </c>
      <c r="H51" s="8">
        <v>292127299</v>
      </c>
      <c r="I51" s="8">
        <v>220.34737787741051</v>
      </c>
      <c r="J51" s="11">
        <f t="shared" si="2"/>
        <v>0.11251325135211507</v>
      </c>
      <c r="K51" s="8">
        <v>773879993</v>
      </c>
      <c r="L51" s="8">
        <v>583.72643649896884</v>
      </c>
      <c r="M51" s="11">
        <f t="shared" si="3"/>
        <v>0.29806099760906651</v>
      </c>
      <c r="N51" s="8">
        <v>8104264</v>
      </c>
      <c r="O51" s="8">
        <v>6.112928603862847</v>
      </c>
      <c r="P51" s="11">
        <f t="shared" si="4"/>
        <v>3.1213689907696627E-3</v>
      </c>
      <c r="Q51" s="8">
        <v>90324924</v>
      </c>
      <c r="R51" s="8">
        <v>68.130778015293899</v>
      </c>
      <c r="S51" s="11">
        <f t="shared" si="5"/>
        <v>3.4788775003779054E-2</v>
      </c>
      <c r="T51" s="8">
        <v>394142708</v>
      </c>
      <c r="U51" s="8">
        <v>297.29611889952764</v>
      </c>
      <c r="V51" s="11">
        <f t="shared" si="6"/>
        <v>0.151804633547128</v>
      </c>
      <c r="W51" s="8">
        <v>2596381275</v>
      </c>
      <c r="X51" s="8">
        <v>1958.4126778793716</v>
      </c>
      <c r="Y51" s="13">
        <f t="shared" si="7"/>
        <v>1</v>
      </c>
    </row>
    <row r="52" spans="1:25" x14ac:dyDescent="0.2">
      <c r="A52" s="23" t="s">
        <v>14</v>
      </c>
      <c r="B52" s="8">
        <v>187031725</v>
      </c>
      <c r="C52" s="8">
        <v>400.89709623970867</v>
      </c>
      <c r="D52" s="11">
        <f t="shared" si="0"/>
        <v>0.3124070412633797</v>
      </c>
      <c r="E52" s="8">
        <v>58329621</v>
      </c>
      <c r="F52" s="8">
        <v>125.02785655034049</v>
      </c>
      <c r="G52" s="11">
        <f t="shared" si="1"/>
        <v>9.7430445634954718E-2</v>
      </c>
      <c r="H52" s="8">
        <v>111251483</v>
      </c>
      <c r="I52" s="8">
        <v>238.46433799966991</v>
      </c>
      <c r="J52" s="11">
        <f t="shared" si="2"/>
        <v>0.18582808152035804</v>
      </c>
      <c r="K52" s="8">
        <v>171418341</v>
      </c>
      <c r="L52" s="8">
        <v>367.43025895274292</v>
      </c>
      <c r="M52" s="11">
        <f t="shared" si="3"/>
        <v>0.2863273422200811</v>
      </c>
      <c r="N52" s="8">
        <v>3263851</v>
      </c>
      <c r="O52" s="8">
        <v>6.9959702743428656</v>
      </c>
      <c r="P52" s="11">
        <f t="shared" si="4"/>
        <v>5.4517490764442404E-3</v>
      </c>
      <c r="Q52" s="8">
        <v>31490959</v>
      </c>
      <c r="R52" s="8">
        <v>67.499960345784757</v>
      </c>
      <c r="S52" s="11">
        <f t="shared" si="5"/>
        <v>5.2600687545048305E-2</v>
      </c>
      <c r="T52" s="8">
        <v>35893628</v>
      </c>
      <c r="U52" s="8">
        <v>76.93695408470569</v>
      </c>
      <c r="V52" s="11">
        <f t="shared" si="6"/>
        <v>5.9954652739733869E-2</v>
      </c>
      <c r="W52" s="8">
        <v>598679608</v>
      </c>
      <c r="X52" s="8">
        <v>1283.2524344472952</v>
      </c>
      <c r="Y52" s="13">
        <f t="shared" si="7"/>
        <v>1</v>
      </c>
    </row>
    <row r="53" spans="1:25" x14ac:dyDescent="0.2">
      <c r="A53" s="23" t="s">
        <v>9</v>
      </c>
      <c r="B53" s="8">
        <v>487031476</v>
      </c>
      <c r="C53" s="8">
        <v>530.24888077901267</v>
      </c>
      <c r="D53" s="11">
        <f t="shared" si="0"/>
        <v>0.40393571983016463</v>
      </c>
      <c r="E53" s="8">
        <v>9405957</v>
      </c>
      <c r="F53" s="8">
        <v>10.240607471344459</v>
      </c>
      <c r="G53" s="11">
        <f t="shared" si="1"/>
        <v>7.8011426339240865E-3</v>
      </c>
      <c r="H53" s="8">
        <v>148941936</v>
      </c>
      <c r="I53" s="8">
        <v>162.1585025955475</v>
      </c>
      <c r="J53" s="11">
        <f t="shared" si="2"/>
        <v>0.12352993819861102</v>
      </c>
      <c r="K53" s="8">
        <v>468078379</v>
      </c>
      <c r="L53" s="8">
        <v>509.61395476953629</v>
      </c>
      <c r="M53" s="11">
        <f t="shared" si="3"/>
        <v>0.38821633975521863</v>
      </c>
      <c r="N53" s="8">
        <v>5369047</v>
      </c>
      <c r="O53" s="8">
        <v>5.8454767358812667</v>
      </c>
      <c r="P53" s="11">
        <f t="shared" si="4"/>
        <v>4.4529973351188209E-3</v>
      </c>
      <c r="Q53" s="8">
        <v>66088916</v>
      </c>
      <c r="R53" s="8">
        <v>71.953406438351394</v>
      </c>
      <c r="S53" s="11">
        <f t="shared" si="5"/>
        <v>5.4813036061873099E-2</v>
      </c>
      <c r="T53" s="8">
        <v>20799585</v>
      </c>
      <c r="U53" s="8">
        <v>22.64526465003658</v>
      </c>
      <c r="V53" s="11">
        <f t="shared" si="6"/>
        <v>1.7250826185089718E-2</v>
      </c>
      <c r="W53" s="8">
        <v>1205715296</v>
      </c>
      <c r="X53" s="8">
        <v>1312.7060934397102</v>
      </c>
      <c r="Y53" s="13">
        <f t="shared" si="7"/>
        <v>1</v>
      </c>
    </row>
    <row r="54" spans="1:25" x14ac:dyDescent="0.2">
      <c r="A54" s="23" t="s">
        <v>11</v>
      </c>
      <c r="B54" s="8">
        <v>281896373</v>
      </c>
      <c r="C54" s="8">
        <v>466.10466573631925</v>
      </c>
      <c r="D54" s="11">
        <f t="shared" si="0"/>
        <v>0.36343103880732397</v>
      </c>
      <c r="E54" s="8">
        <v>34384433</v>
      </c>
      <c r="F54" s="8">
        <v>56.853319819045225</v>
      </c>
      <c r="G54" s="11">
        <f t="shared" si="1"/>
        <v>4.4329659409952149E-2</v>
      </c>
      <c r="H54" s="8">
        <v>97491273</v>
      </c>
      <c r="I54" s="8">
        <v>161.19802014576914</v>
      </c>
      <c r="J54" s="11">
        <f t="shared" si="2"/>
        <v>0.12568928874100277</v>
      </c>
      <c r="K54" s="8">
        <v>202660166</v>
      </c>
      <c r="L54" s="8">
        <v>335.0906857233561</v>
      </c>
      <c r="M54" s="11">
        <f t="shared" si="3"/>
        <v>0.26127684393528794</v>
      </c>
      <c r="N54" s="8">
        <v>3751679</v>
      </c>
      <c r="O54" s="8">
        <v>6.2032550033730605</v>
      </c>
      <c r="P54" s="11">
        <f t="shared" si="4"/>
        <v>4.8368007779994475E-3</v>
      </c>
      <c r="Q54" s="8">
        <v>34464164</v>
      </c>
      <c r="R54" s="8">
        <v>56.985151919998941</v>
      </c>
      <c r="S54" s="11">
        <f t="shared" si="5"/>
        <v>4.4432451509924101E-2</v>
      </c>
      <c r="T54" s="8">
        <v>121004905</v>
      </c>
      <c r="U54" s="8">
        <v>200.07689420494981</v>
      </c>
      <c r="V54" s="11">
        <f t="shared" si="6"/>
        <v>0.15600391681850959</v>
      </c>
      <c r="W54" s="8">
        <v>775652993</v>
      </c>
      <c r="X54" s="8">
        <v>1282.5119925528115</v>
      </c>
      <c r="Y54" s="13">
        <f t="shared" si="7"/>
        <v>1</v>
      </c>
    </row>
    <row r="55" spans="1:25" x14ac:dyDescent="0.2">
      <c r="A55" s="23" t="s">
        <v>33</v>
      </c>
      <c r="B55" s="8">
        <v>41168556</v>
      </c>
      <c r="C55" s="8">
        <v>555.94117647058829</v>
      </c>
      <c r="D55" s="11">
        <f t="shared" si="0"/>
        <v>0.42464160028473541</v>
      </c>
      <c r="E55" s="8">
        <v>420923</v>
      </c>
      <c r="F55" s="8">
        <v>5.6841543780046457</v>
      </c>
      <c r="G55" s="11">
        <f t="shared" si="1"/>
        <v>4.3416974915673912E-3</v>
      </c>
      <c r="H55" s="8">
        <v>26146673</v>
      </c>
      <c r="I55" s="8">
        <v>353.08530492086641</v>
      </c>
      <c r="J55" s="11">
        <f t="shared" si="2"/>
        <v>0.26969527580325342</v>
      </c>
      <c r="K55" s="8">
        <v>23142112</v>
      </c>
      <c r="L55" s="8">
        <v>312.5116404688597</v>
      </c>
      <c r="M55" s="11">
        <f t="shared" si="3"/>
        <v>0.2387041088749525</v>
      </c>
      <c r="N55" s="8">
        <v>247296</v>
      </c>
      <c r="O55" s="8">
        <v>3.3394911683681738</v>
      </c>
      <c r="P55" s="11">
        <f t="shared" si="4"/>
        <v>2.5507858275139387E-3</v>
      </c>
      <c r="Q55" s="8">
        <v>1403352</v>
      </c>
      <c r="R55" s="8">
        <v>18.950899368011669</v>
      </c>
      <c r="S55" s="11">
        <f t="shared" si="5"/>
        <v>1.4475164954602344E-2</v>
      </c>
      <c r="T55" s="8">
        <v>4420035</v>
      </c>
      <c r="U55" s="8">
        <v>59.688259601361203</v>
      </c>
      <c r="V55" s="11">
        <f t="shared" si="6"/>
        <v>4.5591366763374955E-2</v>
      </c>
      <c r="W55" s="8">
        <v>96948947</v>
      </c>
      <c r="X55" s="8">
        <v>1309.2009263760601</v>
      </c>
      <c r="Y55" s="13">
        <f t="shared" si="7"/>
        <v>1</v>
      </c>
    </row>
    <row r="56" spans="1:25" x14ac:dyDescent="0.2">
      <c r="A56" s="24" t="s">
        <v>65</v>
      </c>
      <c r="B56" s="9">
        <v>127173096</v>
      </c>
      <c r="C56" s="9">
        <v>659.43363823035281</v>
      </c>
      <c r="D56" s="11">
        <f t="shared" si="0"/>
        <v>0.39824600532764837</v>
      </c>
      <c r="E56" s="9">
        <v>8410187</v>
      </c>
      <c r="F56" s="9">
        <v>43.609539958102587</v>
      </c>
      <c r="G56" s="11">
        <f t="shared" si="1"/>
        <v>2.6336729089370594E-2</v>
      </c>
      <c r="H56" s="9">
        <v>52623416</v>
      </c>
      <c r="I56" s="9">
        <v>272.86943355526518</v>
      </c>
      <c r="J56" s="11">
        <f t="shared" si="2"/>
        <v>0.16479165694523201</v>
      </c>
      <c r="K56" s="9">
        <v>104961401</v>
      </c>
      <c r="L56" s="9">
        <v>544.25881504988286</v>
      </c>
      <c r="M56" s="11">
        <f t="shared" si="3"/>
        <v>0.32868947895900436</v>
      </c>
      <c r="N56" s="9">
        <v>1945319</v>
      </c>
      <c r="O56" s="9">
        <v>10.087108248812561</v>
      </c>
      <c r="P56" s="11">
        <f t="shared" si="4"/>
        <v>6.0918193014501713E-3</v>
      </c>
      <c r="Q56" s="9">
        <v>8137810</v>
      </c>
      <c r="R56" s="9">
        <v>42.197177109908118</v>
      </c>
      <c r="S56" s="11">
        <f t="shared" si="5"/>
        <v>2.5483773113578915E-2</v>
      </c>
      <c r="T56" s="9">
        <v>16081782</v>
      </c>
      <c r="U56" s="9">
        <v>83.389241490884203</v>
      </c>
      <c r="V56" s="11">
        <f t="shared" si="6"/>
        <v>5.0360537263715588E-2</v>
      </c>
      <c r="W56" s="9">
        <v>319333011</v>
      </c>
      <c r="X56" s="9">
        <v>1655.8449536432083</v>
      </c>
      <c r="Y56" s="13">
        <f t="shared" si="7"/>
        <v>1</v>
      </c>
    </row>
    <row r="57" spans="1:25" x14ac:dyDescent="0.2">
      <c r="A57" s="24" t="s">
        <v>66</v>
      </c>
      <c r="B57" s="9">
        <v>127432419</v>
      </c>
      <c r="C57" s="9">
        <v>455.61044491161834</v>
      </c>
      <c r="D57" s="11">
        <f t="shared" si="0"/>
        <v>0.36676923634309455</v>
      </c>
      <c r="E57" s="9">
        <v>18090143</v>
      </c>
      <c r="F57" s="9">
        <v>64.677875264572961</v>
      </c>
      <c r="G57" s="11">
        <f t="shared" si="1"/>
        <v>5.2066091074103975E-2</v>
      </c>
      <c r="H57" s="9">
        <v>43691947</v>
      </c>
      <c r="I57" s="9">
        <v>156.21226975001431</v>
      </c>
      <c r="J57" s="11">
        <f t="shared" si="2"/>
        <v>0.12575184683210763</v>
      </c>
      <c r="K57" s="9">
        <v>47453102</v>
      </c>
      <c r="L57" s="9">
        <v>169.65956610033751</v>
      </c>
      <c r="M57" s="11">
        <f t="shared" si="3"/>
        <v>0.13657700386783816</v>
      </c>
      <c r="N57" s="9">
        <v>1411711</v>
      </c>
      <c r="O57" s="9">
        <v>5.0473049310680169</v>
      </c>
      <c r="P57" s="11">
        <f t="shared" si="4"/>
        <v>4.0631118005155847E-3</v>
      </c>
      <c r="Q57" s="9">
        <v>17172316</v>
      </c>
      <c r="R57" s="9">
        <v>61.396358903952866</v>
      </c>
      <c r="S57" s="11">
        <f t="shared" si="5"/>
        <v>4.9424450033882697E-2</v>
      </c>
      <c r="T57" s="9">
        <v>92194130</v>
      </c>
      <c r="U57" s="9">
        <v>329.62262599393625</v>
      </c>
      <c r="V57" s="11">
        <f t="shared" si="6"/>
        <v>0.26534826004845741</v>
      </c>
      <c r="W57" s="9">
        <v>347445768</v>
      </c>
      <c r="X57" s="9">
        <v>1242.2264458555003</v>
      </c>
      <c r="Y57" s="13">
        <f t="shared" si="7"/>
        <v>1</v>
      </c>
    </row>
    <row r="58" spans="1:25" x14ac:dyDescent="0.2">
      <c r="A58" s="23" t="s">
        <v>29</v>
      </c>
      <c r="B58" s="8">
        <v>50850818</v>
      </c>
      <c r="C58" s="8">
        <v>328.27946882202178</v>
      </c>
      <c r="D58" s="11">
        <f t="shared" si="0"/>
        <v>0.38767810024715627</v>
      </c>
      <c r="E58" s="8">
        <v>13050751</v>
      </c>
      <c r="F58" s="8">
        <v>84.252206247861537</v>
      </c>
      <c r="G58" s="11">
        <f t="shared" si="1"/>
        <v>9.949673483086692E-2</v>
      </c>
      <c r="H58" s="8">
        <v>26577987</v>
      </c>
      <c r="I58" s="8">
        <v>171.58047398015506</v>
      </c>
      <c r="J58" s="11">
        <f t="shared" si="2"/>
        <v>0.20262611131552724</v>
      </c>
      <c r="K58" s="8">
        <v>17666154</v>
      </c>
      <c r="L58" s="8">
        <v>114.04803067765863</v>
      </c>
      <c r="M58" s="11">
        <f t="shared" si="3"/>
        <v>0.13468379252805138</v>
      </c>
      <c r="N58" s="8">
        <v>554746</v>
      </c>
      <c r="O58" s="8">
        <v>3.5812938586581105</v>
      </c>
      <c r="P58" s="11">
        <f t="shared" si="4"/>
        <v>4.2292903803378135E-3</v>
      </c>
      <c r="Q58" s="8">
        <v>4259468</v>
      </c>
      <c r="R58" s="8">
        <v>27.498001949632346</v>
      </c>
      <c r="S58" s="11">
        <f t="shared" si="5"/>
        <v>3.2473469006999142E-2</v>
      </c>
      <c r="T58" s="8">
        <v>18207707</v>
      </c>
      <c r="U58" s="8">
        <v>117.54415400804385</v>
      </c>
      <c r="V58" s="11">
        <f t="shared" si="6"/>
        <v>0.13881250169106127</v>
      </c>
      <c r="W58" s="8">
        <v>131167631</v>
      </c>
      <c r="X58" s="8">
        <v>846.78362954403133</v>
      </c>
      <c r="Y58" s="13">
        <f t="shared" si="7"/>
        <v>1</v>
      </c>
    </row>
    <row r="59" spans="1:25" x14ac:dyDescent="0.2">
      <c r="A59" s="23" t="s">
        <v>6</v>
      </c>
      <c r="B59" s="8">
        <v>221608362</v>
      </c>
      <c r="C59" s="8">
        <v>581.16265384100973</v>
      </c>
      <c r="D59" s="11">
        <f t="shared" si="0"/>
        <v>0.23624489510409266</v>
      </c>
      <c r="E59" s="8">
        <v>90759761</v>
      </c>
      <c r="F59" s="8">
        <v>238.01531263849952</v>
      </c>
      <c r="G59" s="11">
        <f t="shared" si="1"/>
        <v>9.675415685405192E-2</v>
      </c>
      <c r="H59" s="8">
        <v>84348500</v>
      </c>
      <c r="I59" s="8">
        <v>221.20193328945055</v>
      </c>
      <c r="J59" s="11">
        <f t="shared" si="2"/>
        <v>8.9919452293445321E-2</v>
      </c>
      <c r="K59" s="8">
        <v>287017545</v>
      </c>
      <c r="L59" s="8">
        <v>752.69667915839489</v>
      </c>
      <c r="M59" s="11">
        <f t="shared" si="3"/>
        <v>0.30597414826593589</v>
      </c>
      <c r="N59" s="8">
        <v>2270533</v>
      </c>
      <c r="O59" s="8">
        <v>5.9544187412638765</v>
      </c>
      <c r="P59" s="11">
        <f t="shared" si="4"/>
        <v>2.4204945407943624E-3</v>
      </c>
      <c r="Q59" s="8">
        <v>63471470</v>
      </c>
      <c r="R59" s="8">
        <v>166.4524191031656</v>
      </c>
      <c r="S59" s="11">
        <f t="shared" si="5"/>
        <v>6.7663560331954281E-2</v>
      </c>
      <c r="T59" s="8">
        <v>188568911</v>
      </c>
      <c r="U59" s="8">
        <v>494.51748011507425</v>
      </c>
      <c r="V59" s="11">
        <f t="shared" si="6"/>
        <v>0.20102329260972554</v>
      </c>
      <c r="W59" s="8">
        <v>938045082</v>
      </c>
      <c r="X59" s="8">
        <v>2460.0008968868583</v>
      </c>
      <c r="Y59" s="13">
        <f t="shared" si="7"/>
        <v>1</v>
      </c>
    </row>
    <row r="60" spans="1:25" x14ac:dyDescent="0.2">
      <c r="A60" s="23" t="s">
        <v>5</v>
      </c>
      <c r="B60" s="8">
        <v>238834751</v>
      </c>
      <c r="C60" s="8">
        <v>562.51074809167494</v>
      </c>
      <c r="D60" s="11">
        <f t="shared" si="0"/>
        <v>0.50937875318914705</v>
      </c>
      <c r="E60" s="8">
        <v>18609587</v>
      </c>
      <c r="F60" s="8">
        <v>43.829855836377469</v>
      </c>
      <c r="G60" s="11">
        <f t="shared" si="1"/>
        <v>3.9689903515862143E-2</v>
      </c>
      <c r="H60" s="8">
        <v>65196477</v>
      </c>
      <c r="I60" s="8">
        <v>153.55269238106678</v>
      </c>
      <c r="J60" s="11">
        <f t="shared" si="2"/>
        <v>0.13904886130488148</v>
      </c>
      <c r="K60" s="8">
        <v>108639604</v>
      </c>
      <c r="L60" s="8">
        <v>255.87124429151152</v>
      </c>
      <c r="M60" s="11">
        <f t="shared" si="3"/>
        <v>0.23170290672014757</v>
      </c>
      <c r="N60" s="8">
        <v>1747803</v>
      </c>
      <c r="O60" s="8">
        <v>4.1164778949897194</v>
      </c>
      <c r="P60" s="11">
        <f t="shared" si="4"/>
        <v>3.7276556666590399E-3</v>
      </c>
      <c r="Q60" s="8">
        <v>12222643</v>
      </c>
      <c r="R60" s="8">
        <v>28.787134321116756</v>
      </c>
      <c r="S60" s="11">
        <f t="shared" si="5"/>
        <v>2.6068043389615676E-2</v>
      </c>
      <c r="T60" s="8">
        <v>23623719</v>
      </c>
      <c r="U60" s="8">
        <v>55.639289474242027</v>
      </c>
      <c r="V60" s="11">
        <f t="shared" si="6"/>
        <v>5.0383876213687027E-2</v>
      </c>
      <c r="W60" s="8">
        <v>468874584</v>
      </c>
      <c r="X60" s="8">
        <v>1104.3074422909792</v>
      </c>
      <c r="Y60" s="13">
        <f t="shared" si="7"/>
        <v>1</v>
      </c>
    </row>
    <row r="61" spans="1:25" x14ac:dyDescent="0.2">
      <c r="A61" s="23" t="s">
        <v>38</v>
      </c>
      <c r="B61" s="8">
        <v>50656841</v>
      </c>
      <c r="C61" s="8">
        <v>524.31652434922114</v>
      </c>
      <c r="D61" s="11">
        <f t="shared" si="0"/>
        <v>0.42874166275674347</v>
      </c>
      <c r="E61" s="8">
        <v>21251304</v>
      </c>
      <c r="F61" s="8">
        <v>219.95863996273872</v>
      </c>
      <c r="G61" s="11">
        <f t="shared" si="1"/>
        <v>0.17986355313212354</v>
      </c>
      <c r="H61" s="8">
        <v>17291520</v>
      </c>
      <c r="I61" s="8">
        <v>178.97345132743362</v>
      </c>
      <c r="J61" s="11">
        <f t="shared" si="2"/>
        <v>0.14634933584570511</v>
      </c>
      <c r="K61" s="8">
        <v>11499286</v>
      </c>
      <c r="L61" s="8">
        <v>119.02174610567717</v>
      </c>
      <c r="M61" s="11">
        <f t="shared" si="3"/>
        <v>9.7325907080454188E-2</v>
      </c>
      <c r="N61" s="8">
        <v>162019</v>
      </c>
      <c r="O61" s="8">
        <v>1.6769549241836155</v>
      </c>
      <c r="P61" s="11">
        <f t="shared" si="4"/>
        <v>1.3712717588959963E-3</v>
      </c>
      <c r="Q61" s="8">
        <v>2023778</v>
      </c>
      <c r="R61" s="8">
        <v>20.946830202349531</v>
      </c>
      <c r="S61" s="11">
        <f t="shared" si="5"/>
        <v>1.7128544292181917E-2</v>
      </c>
      <c r="T61" s="8">
        <v>15267616</v>
      </c>
      <c r="U61" s="8">
        <v>158.02531697976505</v>
      </c>
      <c r="V61" s="11">
        <f t="shared" si="6"/>
        <v>0.12921972513389576</v>
      </c>
      <c r="W61" s="8">
        <v>118152364</v>
      </c>
      <c r="X61" s="8">
        <v>1222.9194638513688</v>
      </c>
      <c r="Y61" s="13">
        <f t="shared" si="7"/>
        <v>1</v>
      </c>
    </row>
    <row r="62" spans="1:25" x14ac:dyDescent="0.2">
      <c r="A62" s="23" t="s">
        <v>41</v>
      </c>
      <c r="B62" s="8">
        <v>16139397</v>
      </c>
      <c r="C62" s="8">
        <v>373.4674765706352</v>
      </c>
      <c r="D62" s="11">
        <f t="shared" si="0"/>
        <v>0.30888260719062322</v>
      </c>
      <c r="E62" s="8">
        <v>3297492</v>
      </c>
      <c r="F62" s="8">
        <v>76.304338771259978</v>
      </c>
      <c r="G62" s="11">
        <f t="shared" si="1"/>
        <v>6.3108796824950936E-2</v>
      </c>
      <c r="H62" s="8">
        <v>11441649</v>
      </c>
      <c r="I62" s="8">
        <v>264.76105518917041</v>
      </c>
      <c r="J62" s="11">
        <f t="shared" si="2"/>
        <v>0.21897511869123654</v>
      </c>
      <c r="K62" s="8">
        <v>5314617</v>
      </c>
      <c r="L62" s="8">
        <v>122.98083998611594</v>
      </c>
      <c r="M62" s="11">
        <f t="shared" si="3"/>
        <v>0.1017133883737793</v>
      </c>
      <c r="N62" s="8">
        <v>256664</v>
      </c>
      <c r="O62" s="8">
        <v>5.9392340622469053</v>
      </c>
      <c r="P62" s="11">
        <f t="shared" si="4"/>
        <v>4.912144207864403E-3</v>
      </c>
      <c r="Q62" s="8">
        <v>2296263</v>
      </c>
      <c r="R62" s="8">
        <v>53.135786185352309</v>
      </c>
      <c r="S62" s="11">
        <f t="shared" si="5"/>
        <v>4.3946852675807037E-2</v>
      </c>
      <c r="T62" s="8">
        <v>13504827</v>
      </c>
      <c r="U62" s="8">
        <v>312.50322804581742</v>
      </c>
      <c r="V62" s="11">
        <f t="shared" si="6"/>
        <v>0.25846109203573858</v>
      </c>
      <c r="W62" s="8">
        <v>52250909</v>
      </c>
      <c r="X62" s="8">
        <v>1209.0919588105983</v>
      </c>
      <c r="Y62" s="13">
        <f t="shared" si="7"/>
        <v>1</v>
      </c>
    </row>
    <row r="63" spans="1:25" x14ac:dyDescent="0.2">
      <c r="A63" s="23" t="s">
        <v>49</v>
      </c>
      <c r="B63" s="8">
        <v>13465376</v>
      </c>
      <c r="C63" s="8">
        <v>598.46115555555559</v>
      </c>
      <c r="D63" s="11">
        <f t="shared" si="0"/>
        <v>0.35621816132806272</v>
      </c>
      <c r="E63" s="8">
        <v>1383139</v>
      </c>
      <c r="F63" s="8">
        <v>61.472844444444448</v>
      </c>
      <c r="G63" s="11">
        <f t="shared" si="1"/>
        <v>3.6590083443725253E-2</v>
      </c>
      <c r="H63" s="8">
        <v>11199487</v>
      </c>
      <c r="I63" s="8">
        <v>497.75497777777775</v>
      </c>
      <c r="J63" s="11">
        <f t="shared" si="2"/>
        <v>0.29627547474036681</v>
      </c>
      <c r="K63" s="8">
        <v>1656666</v>
      </c>
      <c r="L63" s="8">
        <v>73.629599999999996</v>
      </c>
      <c r="M63" s="11">
        <f t="shared" si="3"/>
        <v>4.3826070393780045E-2</v>
      </c>
      <c r="N63" s="8">
        <v>112429</v>
      </c>
      <c r="O63" s="8">
        <v>4.9968444444444442</v>
      </c>
      <c r="P63" s="11">
        <f t="shared" si="4"/>
        <v>2.9742393869991277E-3</v>
      </c>
      <c r="Q63" s="8">
        <v>406478</v>
      </c>
      <c r="R63" s="8">
        <v>18.065688888888889</v>
      </c>
      <c r="S63" s="11">
        <f t="shared" si="5"/>
        <v>1.0753123104791748E-2</v>
      </c>
      <c r="T63" s="8">
        <v>9577350</v>
      </c>
      <c r="U63" s="8">
        <v>425.66</v>
      </c>
      <c r="V63" s="11">
        <f t="shared" si="6"/>
        <v>0.25336284760227429</v>
      </c>
      <c r="W63" s="8">
        <v>37800925</v>
      </c>
      <c r="X63" s="8">
        <v>1680.0411111111111</v>
      </c>
      <c r="Y63" s="13">
        <f t="shared" si="7"/>
        <v>1</v>
      </c>
    </row>
    <row r="64" spans="1:25" x14ac:dyDescent="0.2">
      <c r="A64" s="23" t="s">
        <v>55</v>
      </c>
      <c r="B64" s="8">
        <v>3582437</v>
      </c>
      <c r="C64" s="8">
        <v>231.52827505978155</v>
      </c>
      <c r="D64" s="11">
        <f t="shared" si="0"/>
        <v>0.29555022643711709</v>
      </c>
      <c r="E64" s="8">
        <v>540779</v>
      </c>
      <c r="F64" s="8">
        <v>34.949848122536032</v>
      </c>
      <c r="G64" s="11">
        <f t="shared" si="1"/>
        <v>4.4614142803470862E-2</v>
      </c>
      <c r="H64" s="8">
        <v>4981166</v>
      </c>
      <c r="I64" s="8">
        <v>321.92632327279779</v>
      </c>
      <c r="J64" s="11">
        <f t="shared" si="2"/>
        <v>0.4109450464085953</v>
      </c>
      <c r="K64" s="8">
        <v>1348763</v>
      </c>
      <c r="L64" s="8">
        <v>87.168810185484389</v>
      </c>
      <c r="M64" s="11">
        <f t="shared" si="3"/>
        <v>0.111272636492981</v>
      </c>
      <c r="N64" s="8">
        <v>63057</v>
      </c>
      <c r="O64" s="8">
        <v>4.0752924449040266</v>
      </c>
      <c r="P64" s="11">
        <f t="shared" si="4"/>
        <v>5.2021879598846523E-3</v>
      </c>
      <c r="Q64" s="8">
        <v>191835</v>
      </c>
      <c r="R64" s="8">
        <v>12.398048213016223</v>
      </c>
      <c r="S64" s="11">
        <f t="shared" si="5"/>
        <v>1.5826343265370572E-2</v>
      </c>
      <c r="T64" s="8">
        <v>1413209</v>
      </c>
      <c r="U64" s="8">
        <v>91.333871905900608</v>
      </c>
      <c r="V64" s="11">
        <f t="shared" si="6"/>
        <v>0.11658941663258052</v>
      </c>
      <c r="W64" s="8">
        <v>12121246</v>
      </c>
      <c r="X64" s="8">
        <v>783.38046920442059</v>
      </c>
      <c r="Y64" s="13">
        <f t="shared" si="7"/>
        <v>1</v>
      </c>
    </row>
    <row r="65" spans="1:25" x14ac:dyDescent="0.2">
      <c r="A65" s="23" t="s">
        <v>13</v>
      </c>
      <c r="B65" s="8">
        <v>238180519</v>
      </c>
      <c r="C65" s="8">
        <v>480.78425312878483</v>
      </c>
      <c r="D65" s="11">
        <f t="shared" si="0"/>
        <v>0.39078663851580481</v>
      </c>
      <c r="E65" s="8">
        <v>3769911</v>
      </c>
      <c r="F65" s="8">
        <v>7.6098324586192971</v>
      </c>
      <c r="G65" s="11">
        <f t="shared" si="1"/>
        <v>6.1853540893231336E-3</v>
      </c>
      <c r="H65" s="8">
        <v>78422334</v>
      </c>
      <c r="I65" s="8">
        <v>158.30103754541784</v>
      </c>
      <c r="J65" s="11">
        <f t="shared" si="2"/>
        <v>0.12866879464824624</v>
      </c>
      <c r="K65" s="8">
        <v>166793717</v>
      </c>
      <c r="L65" s="8">
        <v>336.68493540573274</v>
      </c>
      <c r="M65" s="11">
        <f t="shared" si="3"/>
        <v>0.27366115526848128</v>
      </c>
      <c r="N65" s="8">
        <v>3725397</v>
      </c>
      <c r="O65" s="8">
        <v>7.5199777957206297</v>
      </c>
      <c r="P65" s="11">
        <f t="shared" si="4"/>
        <v>6.1123192479350663E-3</v>
      </c>
      <c r="Q65" s="8">
        <v>11850059</v>
      </c>
      <c r="R65" s="8">
        <v>23.920183689947518</v>
      </c>
      <c r="S65" s="11">
        <f t="shared" si="5"/>
        <v>1.9442583895049617E-2</v>
      </c>
      <c r="T65" s="8">
        <v>106747988</v>
      </c>
      <c r="U65" s="8">
        <v>215.47837706903513</v>
      </c>
      <c r="V65" s="11">
        <f t="shared" si="6"/>
        <v>0.17514315433515984</v>
      </c>
      <c r="W65" s="8">
        <v>609489925</v>
      </c>
      <c r="X65" s="8">
        <v>1230.298597093258</v>
      </c>
      <c r="Y65" s="13">
        <f t="shared" si="7"/>
        <v>1</v>
      </c>
    </row>
    <row r="66" spans="1:25" x14ac:dyDescent="0.2">
      <c r="A66" s="23" t="s">
        <v>48</v>
      </c>
      <c r="B66" s="8">
        <v>12987657</v>
      </c>
      <c r="C66" s="8">
        <v>420.62561129643422</v>
      </c>
      <c r="D66" s="11">
        <f t="shared" si="0"/>
        <v>0.2310749296081771</v>
      </c>
      <c r="E66" s="8">
        <v>1538545</v>
      </c>
      <c r="F66" s="8">
        <v>49.828189267092007</v>
      </c>
      <c r="G66" s="11">
        <f t="shared" si="1"/>
        <v>2.7373619242794356E-2</v>
      </c>
      <c r="H66" s="8">
        <v>12855763</v>
      </c>
      <c r="I66" s="8">
        <v>416.35401755351882</v>
      </c>
      <c r="J66" s="11">
        <f t="shared" si="2"/>
        <v>0.22872828642490386</v>
      </c>
      <c r="K66" s="8">
        <v>8244084</v>
      </c>
      <c r="L66" s="8">
        <v>266.99757100754607</v>
      </c>
      <c r="M66" s="11">
        <f t="shared" si="3"/>
        <v>0.14667781340267141</v>
      </c>
      <c r="N66" s="8">
        <v>97371</v>
      </c>
      <c r="O66" s="8">
        <v>3.1535123230883828</v>
      </c>
      <c r="P66" s="11">
        <f t="shared" si="4"/>
        <v>1.7324138580867828E-3</v>
      </c>
      <c r="Q66" s="8">
        <v>640771</v>
      </c>
      <c r="R66" s="8">
        <v>20.752372315963338</v>
      </c>
      <c r="S66" s="11">
        <f t="shared" si="5"/>
        <v>1.1400525415782172E-2</v>
      </c>
      <c r="T66" s="8">
        <v>19841201</v>
      </c>
      <c r="U66" s="8">
        <v>642.58836674547399</v>
      </c>
      <c r="V66" s="11">
        <f t="shared" si="6"/>
        <v>0.35301241204758432</v>
      </c>
      <c r="W66" s="8">
        <v>56205392</v>
      </c>
      <c r="X66" s="8">
        <v>1820.2996405091169</v>
      </c>
      <c r="Y66" s="13">
        <f t="shared" si="7"/>
        <v>1</v>
      </c>
    </row>
    <row r="67" spans="1:25" x14ac:dyDescent="0.2">
      <c r="A67" s="23" t="s">
        <v>40</v>
      </c>
      <c r="B67" s="8">
        <v>71788724</v>
      </c>
      <c r="C67" s="8">
        <v>1294.656880072137</v>
      </c>
      <c r="D67" s="11">
        <f t="shared" si="0"/>
        <v>0.59553075878130857</v>
      </c>
      <c r="E67" s="8">
        <v>1414642</v>
      </c>
      <c r="F67" s="8">
        <v>25.512028854824166</v>
      </c>
      <c r="G67" s="11">
        <f t="shared" si="1"/>
        <v>1.1735308509786411E-2</v>
      </c>
      <c r="H67" s="8">
        <v>22936372</v>
      </c>
      <c r="I67" s="8">
        <v>413.64061316501352</v>
      </c>
      <c r="J67" s="11">
        <f t="shared" si="2"/>
        <v>0.19027103784224331</v>
      </c>
      <c r="K67" s="8">
        <v>4665706</v>
      </c>
      <c r="L67" s="8">
        <v>84.142578899909822</v>
      </c>
      <c r="M67" s="11">
        <f t="shared" si="3"/>
        <v>3.8704844989729918E-2</v>
      </c>
      <c r="N67" s="8">
        <v>473893</v>
      </c>
      <c r="O67" s="8">
        <v>8.5463119927862934</v>
      </c>
      <c r="P67" s="11">
        <f t="shared" si="4"/>
        <v>3.9312282228494639E-3</v>
      </c>
      <c r="Q67" s="8">
        <v>9080284</v>
      </c>
      <c r="R67" s="8">
        <v>163.75624887285844</v>
      </c>
      <c r="S67" s="11">
        <f t="shared" si="5"/>
        <v>7.5326431773181754E-2</v>
      </c>
      <c r="T67" s="8">
        <v>10186166</v>
      </c>
      <c r="U67" s="8">
        <v>183.7000180342651</v>
      </c>
      <c r="V67" s="11">
        <f t="shared" si="6"/>
        <v>8.4500389880900612E-2</v>
      </c>
      <c r="W67" s="8">
        <v>120545787</v>
      </c>
      <c r="X67" s="8">
        <v>2173.9546798917945</v>
      </c>
      <c r="Y67" s="13">
        <f t="shared" si="7"/>
        <v>1</v>
      </c>
    </row>
    <row r="68" spans="1:25" x14ac:dyDescent="0.2">
      <c r="A68" s="23" t="s">
        <v>46</v>
      </c>
      <c r="B68" s="8">
        <v>13094389</v>
      </c>
      <c r="C68" s="8">
        <v>531.47126390129074</v>
      </c>
      <c r="D68" s="11">
        <f>(B68/$W68)</f>
        <v>0.43168042619510921</v>
      </c>
      <c r="E68" s="8">
        <v>175951</v>
      </c>
      <c r="F68" s="8">
        <v>7.1414481694942769</v>
      </c>
      <c r="G68" s="11">
        <f>(E68/$W68)</f>
        <v>5.8005457657822491E-3</v>
      </c>
      <c r="H68" s="8">
        <v>9958204</v>
      </c>
      <c r="I68" s="8">
        <v>404.18069648510431</v>
      </c>
      <c r="J68" s="11">
        <f>(H68/$W68)</f>
        <v>0.3282903651982419</v>
      </c>
      <c r="K68" s="8">
        <v>2114406</v>
      </c>
      <c r="L68" s="8">
        <v>85.818897637795274</v>
      </c>
      <c r="M68" s="11">
        <f>(K68/$W68)</f>
        <v>6.9705251862419548E-2</v>
      </c>
      <c r="N68" s="8">
        <v>32918</v>
      </c>
      <c r="O68" s="8">
        <v>1.3360662391427875</v>
      </c>
      <c r="P68" s="11">
        <f>(N68/$W68)</f>
        <v>1.0852019341636029E-3</v>
      </c>
      <c r="Q68" s="8">
        <v>368367</v>
      </c>
      <c r="R68" s="8">
        <v>14.951172984820197</v>
      </c>
      <c r="S68" s="11">
        <f>(Q68/$W68)</f>
        <v>1.214389029959426E-2</v>
      </c>
      <c r="T68" s="8">
        <v>4589290</v>
      </c>
      <c r="U68" s="8">
        <v>186.26877181589415</v>
      </c>
      <c r="V68" s="11">
        <f>(T68/$W68)</f>
        <v>0.15129431874468924</v>
      </c>
      <c r="W68" s="8">
        <v>30333525</v>
      </c>
      <c r="X68" s="8">
        <v>1231.1683172335418</v>
      </c>
      <c r="Y68" s="13">
        <f>(W68/$W68)</f>
        <v>1</v>
      </c>
    </row>
    <row r="69" spans="1:25" x14ac:dyDescent="0.2">
      <c r="A69" s="25" t="s">
        <v>77</v>
      </c>
      <c r="B69" s="10">
        <v>11053678438</v>
      </c>
      <c r="C69" s="10">
        <v>612.71569148230014</v>
      </c>
      <c r="D69" s="12">
        <f>(B69/$W69)</f>
        <v>0.31398015710566207</v>
      </c>
      <c r="E69" s="10">
        <v>1084990819</v>
      </c>
      <c r="F69" s="10">
        <v>60.142051683911319</v>
      </c>
      <c r="G69" s="12">
        <f>(E69/$W69)</f>
        <v>3.0819205544888224E-2</v>
      </c>
      <c r="H69" s="10">
        <v>4518810180</v>
      </c>
      <c r="I69" s="10">
        <v>250.48185720670566</v>
      </c>
      <c r="J69" s="12">
        <f>(H69/$W69)</f>
        <v>0.12835697530059317</v>
      </c>
      <c r="K69" s="10">
        <v>10870626546</v>
      </c>
      <c r="L69" s="10">
        <v>602.56895460977205</v>
      </c>
      <c r="M69" s="12">
        <f>(K69/$W69)</f>
        <v>0.30878056114029873</v>
      </c>
      <c r="N69" s="10">
        <v>127609810</v>
      </c>
      <c r="O69" s="10">
        <v>7.0735306271693936</v>
      </c>
      <c r="P69" s="12">
        <f>(N69/$W69)</f>
        <v>3.6247615141655246E-3</v>
      </c>
      <c r="Q69" s="10">
        <v>967823471</v>
      </c>
      <c r="R69" s="10">
        <v>53.64735645176409</v>
      </c>
      <c r="S69" s="12">
        <f>(Q69/$W69)</f>
        <v>2.7491062561623543E-2</v>
      </c>
      <c r="T69" s="10">
        <v>6581483053</v>
      </c>
      <c r="U69" s="10">
        <v>364.81773578059415</v>
      </c>
      <c r="V69" s="12">
        <f>(T69/$W69)</f>
        <v>0.18694727683276871</v>
      </c>
      <c r="W69" s="10">
        <v>35205022317</v>
      </c>
      <c r="X69" s="10">
        <v>1951.4471778422169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880921797</v>
      </c>
      <c r="C73" s="8">
        <v>1071.6314781068515</v>
      </c>
      <c r="D73" s="26">
        <f>(B73/$W73)</f>
        <v>0.1790495084161384</v>
      </c>
      <c r="E73" s="8">
        <v>56904072</v>
      </c>
      <c r="F73" s="8">
        <v>69.223164865857783</v>
      </c>
      <c r="G73" s="26">
        <f>(E73/$W73)</f>
        <v>1.1565891720666034E-2</v>
      </c>
      <c r="H73" s="8">
        <v>451193910</v>
      </c>
      <c r="I73" s="8">
        <v>548.87232707003807</v>
      </c>
      <c r="J73" s="26">
        <f>(H73/$W73)</f>
        <v>9.1706265029397827E-2</v>
      </c>
      <c r="K73" s="8">
        <v>2629417644</v>
      </c>
      <c r="L73" s="8">
        <v>3198.6570499174004</v>
      </c>
      <c r="M73" s="26">
        <f>(K73/$W73)</f>
        <v>0.53443556304569539</v>
      </c>
      <c r="N73" s="8">
        <v>5230813</v>
      </c>
      <c r="O73" s="8">
        <v>6.3632253010201474</v>
      </c>
      <c r="P73" s="26">
        <f>(N73/$W73)</f>
        <v>1.0631755275624609E-3</v>
      </c>
      <c r="Q73" s="8">
        <v>339096945</v>
      </c>
      <c r="R73" s="8">
        <v>412.50762738462214</v>
      </c>
      <c r="S73" s="26">
        <f>(Q73/$W73)</f>
        <v>6.8922282902331586E-2</v>
      </c>
      <c r="T73" s="8">
        <v>557224853</v>
      </c>
      <c r="U73" s="8">
        <v>677.85777908077239</v>
      </c>
      <c r="V73" s="26">
        <f>(T73/$W73)</f>
        <v>0.11325731335820832</v>
      </c>
      <c r="W73" s="8">
        <v>4919990034</v>
      </c>
      <c r="X73" s="8">
        <v>5985.1126517265629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2010-11 County Government Revenues</oddHead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156995704</v>
      </c>
      <c r="C3" s="7">
        <v>634.74667658569717</v>
      </c>
      <c r="D3" s="11">
        <f>(B3/$W3)</f>
        <v>0.41814465158686948</v>
      </c>
      <c r="E3" s="7">
        <v>14075089</v>
      </c>
      <c r="F3" s="7">
        <v>56.906754374615907</v>
      </c>
      <c r="G3" s="11">
        <f>(E3/$W3)</f>
        <v>3.7487797665846825E-2</v>
      </c>
      <c r="H3" s="7">
        <v>35714520</v>
      </c>
      <c r="I3" s="7">
        <v>144.39677200245819</v>
      </c>
      <c r="J3" s="11">
        <f>(H3/$W3)</f>
        <v>9.5122574322111908E-2</v>
      </c>
      <c r="K3" s="7">
        <v>60377130</v>
      </c>
      <c r="L3" s="7">
        <v>244.10975353365461</v>
      </c>
      <c r="M3" s="11">
        <f>(K3/$W3)</f>
        <v>0.16080933009265735</v>
      </c>
      <c r="N3" s="7">
        <v>1770256</v>
      </c>
      <c r="O3" s="7">
        <v>7.1572921046673352</v>
      </c>
      <c r="P3" s="11">
        <f>(N3/$W3)</f>
        <v>4.7149256921040668E-3</v>
      </c>
      <c r="Q3" s="7">
        <v>10765458</v>
      </c>
      <c r="R3" s="7">
        <v>43.525641232978622</v>
      </c>
      <c r="S3" s="11">
        <f>(Q3/$W3)</f>
        <v>2.8672878109983677E-2</v>
      </c>
      <c r="T3" s="7">
        <v>95759722</v>
      </c>
      <c r="U3" s="7">
        <v>387.16451305107222</v>
      </c>
      <c r="V3" s="11">
        <f>(T3/$W3)</f>
        <v>0.25504784253042667</v>
      </c>
      <c r="W3" s="7">
        <v>375457879</v>
      </c>
      <c r="X3" s="7">
        <v>1518.0074028851441</v>
      </c>
      <c r="Y3" s="13">
        <f>(W3/$W3)</f>
        <v>1</v>
      </c>
    </row>
    <row r="4" spans="1:25" x14ac:dyDescent="0.2">
      <c r="A4" s="23" t="s">
        <v>47</v>
      </c>
      <c r="B4" s="8">
        <v>8560433</v>
      </c>
      <c r="C4" s="8">
        <v>315.70839018993178</v>
      </c>
      <c r="D4" s="11">
        <f>(B4/$W4)</f>
        <v>0.17510691106700293</v>
      </c>
      <c r="E4" s="8">
        <v>1294528</v>
      </c>
      <c r="F4" s="8">
        <v>47.742135349437582</v>
      </c>
      <c r="G4" s="11">
        <f>(E4/$W4)</f>
        <v>2.6480062325088601E-2</v>
      </c>
      <c r="H4" s="8">
        <v>10046261</v>
      </c>
      <c r="I4" s="8">
        <v>370.50566107320674</v>
      </c>
      <c r="J4" s="11">
        <f>(H4/$W4)</f>
        <v>0.2055000876103931</v>
      </c>
      <c r="K4" s="8">
        <v>17230127</v>
      </c>
      <c r="L4" s="8">
        <v>635.44632122441453</v>
      </c>
      <c r="M4" s="11">
        <f>(K4/$W4)</f>
        <v>0.3524487974220657</v>
      </c>
      <c r="N4" s="8">
        <v>100191</v>
      </c>
      <c r="O4" s="8">
        <v>3.6950396459524248</v>
      </c>
      <c r="P4" s="11">
        <f>(N4/$W4)</f>
        <v>2.0494449903076272E-3</v>
      </c>
      <c r="Q4" s="8">
        <v>1638759</v>
      </c>
      <c r="R4" s="8">
        <v>60.437359395168727</v>
      </c>
      <c r="S4" s="11">
        <f>(Q4/$W4)</f>
        <v>3.3521438281597517E-2</v>
      </c>
      <c r="T4" s="8">
        <v>10016595</v>
      </c>
      <c r="U4" s="8">
        <v>369.41158030610364</v>
      </c>
      <c r="V4" s="11">
        <f>(T4/$W4)</f>
        <v>0.20489325830354452</v>
      </c>
      <c r="W4" s="8">
        <v>48886894</v>
      </c>
      <c r="X4" s="8">
        <v>1802.9464871842154</v>
      </c>
      <c r="Y4" s="13">
        <f>(W4/$W4)</f>
        <v>1</v>
      </c>
    </row>
    <row r="5" spans="1:25" x14ac:dyDescent="0.2">
      <c r="A5" s="23" t="s">
        <v>23</v>
      </c>
      <c r="B5" s="8">
        <v>81578570</v>
      </c>
      <c r="C5" s="8">
        <v>483.13653376921803</v>
      </c>
      <c r="D5" s="11">
        <f t="shared" ref="D5:D67" si="0">(B5/$W5)</f>
        <v>0.3296750747461823</v>
      </c>
      <c r="E5" s="8">
        <v>1725421</v>
      </c>
      <c r="F5" s="8">
        <v>10.218540497003293</v>
      </c>
      <c r="G5" s="11">
        <f t="shared" ref="G5:G67" si="1">(E5/$W5)</f>
        <v>6.9727662196534292E-3</v>
      </c>
      <c r="H5" s="8">
        <v>39263876</v>
      </c>
      <c r="I5" s="8">
        <v>232.53426669509392</v>
      </c>
      <c r="J5" s="11">
        <f t="shared" ref="J5:J67" si="2">(H5/$W5)</f>
        <v>0.15867305905368081</v>
      </c>
      <c r="K5" s="8">
        <v>71072997</v>
      </c>
      <c r="L5" s="8">
        <v>420.91889346883659</v>
      </c>
      <c r="M5" s="11">
        <f t="shared" ref="M5:M67" si="3">(K5/$W5)</f>
        <v>0.28721998434650414</v>
      </c>
      <c r="N5" s="8">
        <v>356348</v>
      </c>
      <c r="O5" s="8">
        <v>2.1104162224907017</v>
      </c>
      <c r="P5" s="11">
        <f t="shared" ref="P5:P67" si="4">(N5/$W5)</f>
        <v>1.44007247903037E-3</v>
      </c>
      <c r="Q5" s="8">
        <v>45094861</v>
      </c>
      <c r="R5" s="8">
        <v>267.06737853267953</v>
      </c>
      <c r="S5" s="11">
        <f t="shared" ref="S5:S67" si="5">(Q5/$W5)</f>
        <v>0.18223721831411976</v>
      </c>
      <c r="T5" s="8">
        <v>8359361</v>
      </c>
      <c r="U5" s="8">
        <v>49.507029824935444</v>
      </c>
      <c r="V5" s="11">
        <f t="shared" ref="V5:V67" si="6">(T5/$W5)</f>
        <v>3.3781824840829172E-2</v>
      </c>
      <c r="W5" s="8">
        <v>247451434</v>
      </c>
      <c r="X5" s="8">
        <v>1465.4930590102574</v>
      </c>
      <c r="Y5" s="13">
        <f t="shared" ref="Y5:Y67" si="7">(W5/$W5)</f>
        <v>1</v>
      </c>
    </row>
    <row r="6" spans="1:25" x14ac:dyDescent="0.2">
      <c r="A6" s="23" t="s">
        <v>44</v>
      </c>
      <c r="B6" s="8">
        <v>10002983</v>
      </c>
      <c r="C6" s="8">
        <v>350.735729312763</v>
      </c>
      <c r="D6" s="11">
        <f t="shared" si="0"/>
        <v>0.27765273868821999</v>
      </c>
      <c r="E6" s="8">
        <v>787019</v>
      </c>
      <c r="F6" s="8">
        <v>27.595336605890601</v>
      </c>
      <c r="G6" s="11">
        <f t="shared" si="1"/>
        <v>2.1845281627456952E-2</v>
      </c>
      <c r="H6" s="8">
        <v>8236571</v>
      </c>
      <c r="I6" s="8">
        <v>288.799824684432</v>
      </c>
      <c r="J6" s="11">
        <f t="shared" si="2"/>
        <v>0.22862245147772128</v>
      </c>
      <c r="K6" s="8">
        <v>3612152</v>
      </c>
      <c r="L6" s="8">
        <v>126.65329593267882</v>
      </c>
      <c r="M6" s="11">
        <f t="shared" si="3"/>
        <v>0.10026248123765993</v>
      </c>
      <c r="N6" s="8">
        <v>352445</v>
      </c>
      <c r="O6" s="8">
        <v>12.357819074333801</v>
      </c>
      <c r="P6" s="11">
        <f t="shared" si="4"/>
        <v>9.7828137353597119E-3</v>
      </c>
      <c r="Q6" s="8">
        <v>437969</v>
      </c>
      <c r="R6" s="8">
        <v>15.35655680224404</v>
      </c>
      <c r="S6" s="11">
        <f t="shared" si="5"/>
        <v>1.2156702886583035E-2</v>
      </c>
      <c r="T6" s="8">
        <v>12597817</v>
      </c>
      <c r="U6" s="8">
        <v>441.7186886395512</v>
      </c>
      <c r="V6" s="11">
        <f t="shared" si="6"/>
        <v>0.34967753034699905</v>
      </c>
      <c r="W6" s="8">
        <v>36026956</v>
      </c>
      <c r="X6" s="8">
        <v>1263.2172510518933</v>
      </c>
      <c r="Y6" s="13">
        <f t="shared" si="7"/>
        <v>1</v>
      </c>
    </row>
    <row r="7" spans="1:25" x14ac:dyDescent="0.2">
      <c r="A7" s="23" t="s">
        <v>12</v>
      </c>
      <c r="B7" s="8">
        <v>218457590</v>
      </c>
      <c r="C7" s="8">
        <v>402.03761299726159</v>
      </c>
      <c r="D7" s="11">
        <f t="shared" si="0"/>
        <v>0.34391924544714597</v>
      </c>
      <c r="E7" s="8">
        <v>49078898</v>
      </c>
      <c r="F7" s="8">
        <v>90.322167339006512</v>
      </c>
      <c r="G7" s="11">
        <f t="shared" si="1"/>
        <v>7.726523746571333E-2</v>
      </c>
      <c r="H7" s="8">
        <v>98708877</v>
      </c>
      <c r="I7" s="8">
        <v>181.658514546097</v>
      </c>
      <c r="J7" s="11">
        <f t="shared" si="2"/>
        <v>0.15539804543653138</v>
      </c>
      <c r="K7" s="8">
        <v>189797550</v>
      </c>
      <c r="L7" s="8">
        <v>349.29321501133654</v>
      </c>
      <c r="M7" s="11">
        <f t="shared" si="3"/>
        <v>0.29879955273569098</v>
      </c>
      <c r="N7" s="8">
        <v>3441235</v>
      </c>
      <c r="O7" s="8">
        <v>6.3330640293277582</v>
      </c>
      <c r="P7" s="11">
        <f t="shared" si="4"/>
        <v>5.4175592828169051E-3</v>
      </c>
      <c r="Q7" s="8">
        <v>23287954</v>
      </c>
      <c r="R7" s="8">
        <v>42.857899502370365</v>
      </c>
      <c r="S7" s="11">
        <f t="shared" si="5"/>
        <v>3.6662381781689735E-2</v>
      </c>
      <c r="T7" s="8">
        <v>52428144</v>
      </c>
      <c r="U7" s="8">
        <v>96.485939754424194</v>
      </c>
      <c r="V7" s="11">
        <f t="shared" si="6"/>
        <v>8.253797785041167E-2</v>
      </c>
      <c r="W7" s="8">
        <v>635200248</v>
      </c>
      <c r="X7" s="8">
        <v>1168.988413179824</v>
      </c>
      <c r="Y7" s="13">
        <f t="shared" si="7"/>
        <v>1</v>
      </c>
    </row>
    <row r="8" spans="1:25" x14ac:dyDescent="0.2">
      <c r="A8" s="23" t="s">
        <v>7</v>
      </c>
      <c r="B8" s="8">
        <v>872731000</v>
      </c>
      <c r="C8" s="8">
        <v>499.25517686403145</v>
      </c>
      <c r="D8" s="11">
        <f t="shared" si="0"/>
        <v>0.31452123258247827</v>
      </c>
      <c r="E8" s="8">
        <v>23538000</v>
      </c>
      <c r="F8" s="8">
        <v>13.465166647025914</v>
      </c>
      <c r="G8" s="11">
        <f t="shared" si="1"/>
        <v>8.4827979899033869E-3</v>
      </c>
      <c r="H8" s="8">
        <v>334877000</v>
      </c>
      <c r="I8" s="8">
        <v>191.56999792913999</v>
      </c>
      <c r="J8" s="11">
        <f t="shared" si="2"/>
        <v>0.12068544236829283</v>
      </c>
      <c r="K8" s="8">
        <v>1010499000</v>
      </c>
      <c r="L8" s="8">
        <v>578.06684644630127</v>
      </c>
      <c r="M8" s="11">
        <f t="shared" si="3"/>
        <v>0.36417108021069688</v>
      </c>
      <c r="N8" s="8">
        <v>10305000</v>
      </c>
      <c r="O8" s="8">
        <v>5.895086341133573</v>
      </c>
      <c r="P8" s="11">
        <f t="shared" si="4"/>
        <v>3.713791880616637E-3</v>
      </c>
      <c r="Q8" s="8">
        <v>57458000</v>
      </c>
      <c r="R8" s="8">
        <v>32.869468315269557</v>
      </c>
      <c r="S8" s="11">
        <f t="shared" si="5"/>
        <v>2.0707137688158246E-2</v>
      </c>
      <c r="T8" s="8">
        <v>465384000</v>
      </c>
      <c r="U8" s="8">
        <v>266.22793418555136</v>
      </c>
      <c r="V8" s="11">
        <f t="shared" si="6"/>
        <v>0.16771851727985376</v>
      </c>
      <c r="W8" s="8">
        <v>2774792000</v>
      </c>
      <c r="X8" s="8">
        <v>1587.349676728453</v>
      </c>
      <c r="Y8" s="13">
        <f t="shared" si="7"/>
        <v>1</v>
      </c>
    </row>
    <row r="9" spans="1:25" x14ac:dyDescent="0.2">
      <c r="A9" s="23" t="s">
        <v>54</v>
      </c>
      <c r="B9" s="8">
        <v>4395995</v>
      </c>
      <c r="C9" s="8">
        <v>300.58085470085467</v>
      </c>
      <c r="D9" s="11">
        <f t="shared" si="0"/>
        <v>0.20569994445720843</v>
      </c>
      <c r="E9" s="8">
        <v>46243</v>
      </c>
      <c r="F9" s="8">
        <v>3.1619145299145299</v>
      </c>
      <c r="G9" s="11">
        <f t="shared" si="1"/>
        <v>2.1638292426480669E-3</v>
      </c>
      <c r="H9" s="8">
        <v>15660600</v>
      </c>
      <c r="I9" s="8">
        <v>1070.8102564102564</v>
      </c>
      <c r="J9" s="11">
        <f t="shared" si="2"/>
        <v>0.7327998667347343</v>
      </c>
      <c r="K9" s="8">
        <v>330117</v>
      </c>
      <c r="L9" s="8">
        <v>22.572102564102565</v>
      </c>
      <c r="M9" s="11">
        <f t="shared" si="3"/>
        <v>1.5447025887058622E-2</v>
      </c>
      <c r="N9" s="8">
        <v>40850</v>
      </c>
      <c r="O9" s="8">
        <v>2.793162393162393</v>
      </c>
      <c r="P9" s="11">
        <f t="shared" si="4"/>
        <v>1.9114768627072969E-3</v>
      </c>
      <c r="Q9" s="8">
        <v>501227</v>
      </c>
      <c r="R9" s="8">
        <v>34.271931623931621</v>
      </c>
      <c r="S9" s="11">
        <f t="shared" si="5"/>
        <v>2.3453704123970388E-2</v>
      </c>
      <c r="T9" s="8">
        <v>395878</v>
      </c>
      <c r="U9" s="8">
        <v>27.068581196581196</v>
      </c>
      <c r="V9" s="11">
        <f t="shared" si="6"/>
        <v>1.8524152691672933E-2</v>
      </c>
      <c r="W9" s="8">
        <v>21370910</v>
      </c>
      <c r="X9" s="8">
        <v>1461.2588034188034</v>
      </c>
      <c r="Y9" s="13">
        <f t="shared" si="7"/>
        <v>1</v>
      </c>
    </row>
    <row r="10" spans="1:25" x14ac:dyDescent="0.2">
      <c r="A10" s="23" t="s">
        <v>25</v>
      </c>
      <c r="B10" s="8">
        <v>152397927</v>
      </c>
      <c r="C10" s="8">
        <v>952.61802872895021</v>
      </c>
      <c r="D10" s="11">
        <f t="shared" si="0"/>
        <v>0.29298787539697513</v>
      </c>
      <c r="E10" s="8">
        <v>63012967</v>
      </c>
      <c r="F10" s="8">
        <v>393.88520296540776</v>
      </c>
      <c r="G10" s="11">
        <f t="shared" si="1"/>
        <v>0.12114361190614953</v>
      </c>
      <c r="H10" s="8">
        <v>38297427</v>
      </c>
      <c r="I10" s="8">
        <v>239.39183512733001</v>
      </c>
      <c r="J10" s="11">
        <f t="shared" si="2"/>
        <v>7.3627522308100365E-2</v>
      </c>
      <c r="K10" s="8">
        <v>129771263</v>
      </c>
      <c r="L10" s="8">
        <v>811.181931265549</v>
      </c>
      <c r="M10" s="11">
        <f t="shared" si="3"/>
        <v>0.24948768912028632</v>
      </c>
      <c r="N10" s="8">
        <v>1567936</v>
      </c>
      <c r="O10" s="8">
        <v>9.8009476302991665</v>
      </c>
      <c r="P10" s="11">
        <f t="shared" si="4"/>
        <v>3.0143863925290245E-3</v>
      </c>
      <c r="Q10" s="8">
        <v>22595068</v>
      </c>
      <c r="R10" s="8">
        <v>141.23859530685471</v>
      </c>
      <c r="S10" s="11">
        <f t="shared" si="5"/>
        <v>4.3439442373584124E-2</v>
      </c>
      <c r="T10" s="8">
        <v>112508380</v>
      </c>
      <c r="U10" s="8">
        <v>703.27407518533801</v>
      </c>
      <c r="V10" s="11">
        <f t="shared" si="6"/>
        <v>0.21629947250237549</v>
      </c>
      <c r="W10" s="8">
        <v>520150968</v>
      </c>
      <c r="X10" s="8">
        <v>3251.3906162097287</v>
      </c>
      <c r="Y10" s="13">
        <f t="shared" si="7"/>
        <v>1</v>
      </c>
    </row>
    <row r="11" spans="1:25" x14ac:dyDescent="0.2">
      <c r="A11" s="23" t="s">
        <v>28</v>
      </c>
      <c r="B11" s="8">
        <v>71236626</v>
      </c>
      <c r="C11" s="8">
        <v>504.38008722988474</v>
      </c>
      <c r="D11" s="11">
        <f t="shared" si="0"/>
        <v>0.30681954411778273</v>
      </c>
      <c r="E11" s="8">
        <v>4950088</v>
      </c>
      <c r="F11" s="8">
        <v>35.048344614687473</v>
      </c>
      <c r="G11" s="11">
        <f t="shared" si="1"/>
        <v>2.1320264992658509E-2</v>
      </c>
      <c r="H11" s="8">
        <v>37469847</v>
      </c>
      <c r="I11" s="8">
        <v>265.29954827381118</v>
      </c>
      <c r="J11" s="11">
        <f t="shared" si="2"/>
        <v>0.16138441726174776</v>
      </c>
      <c r="K11" s="8">
        <v>51914297</v>
      </c>
      <c r="L11" s="8">
        <v>367.57127786116854</v>
      </c>
      <c r="M11" s="11">
        <f t="shared" si="3"/>
        <v>0.223597351996081</v>
      </c>
      <c r="N11" s="8">
        <v>493967</v>
      </c>
      <c r="O11" s="8">
        <v>3.4974581551445807</v>
      </c>
      <c r="P11" s="11">
        <f t="shared" si="4"/>
        <v>2.1275394170019897E-3</v>
      </c>
      <c r="Q11" s="8">
        <v>6396258</v>
      </c>
      <c r="R11" s="8">
        <v>45.287731173355233</v>
      </c>
      <c r="S11" s="11">
        <f t="shared" si="5"/>
        <v>2.7548988123324659E-2</v>
      </c>
      <c r="T11" s="8">
        <v>59716519</v>
      </c>
      <c r="U11" s="8">
        <v>422.81372313008018</v>
      </c>
      <c r="V11" s="11">
        <f t="shared" si="6"/>
        <v>0.25720189409140337</v>
      </c>
      <c r="W11" s="8">
        <v>232177602</v>
      </c>
      <c r="X11" s="8">
        <v>1643.898170438132</v>
      </c>
      <c r="Y11" s="13">
        <f t="shared" si="7"/>
        <v>1</v>
      </c>
    </row>
    <row r="12" spans="1:25" x14ac:dyDescent="0.2">
      <c r="A12" s="23" t="s">
        <v>24</v>
      </c>
      <c r="B12" s="8">
        <v>94738222</v>
      </c>
      <c r="C12" s="8">
        <v>496.36246561705917</v>
      </c>
      <c r="D12" s="11">
        <f t="shared" si="0"/>
        <v>0.4081177074568571</v>
      </c>
      <c r="E12" s="8">
        <v>2915830</v>
      </c>
      <c r="F12" s="8">
        <v>15.276923479946559</v>
      </c>
      <c r="G12" s="11">
        <f t="shared" si="1"/>
        <v>1.256094773378719E-2</v>
      </c>
      <c r="H12" s="8">
        <v>28212373</v>
      </c>
      <c r="I12" s="8">
        <v>147.81323448510727</v>
      </c>
      <c r="J12" s="11">
        <f t="shared" si="2"/>
        <v>0.12153456912752421</v>
      </c>
      <c r="K12" s="8">
        <v>30226557</v>
      </c>
      <c r="L12" s="8">
        <v>158.36615932727321</v>
      </c>
      <c r="M12" s="11">
        <f t="shared" si="3"/>
        <v>0.13021136439687475</v>
      </c>
      <c r="N12" s="8">
        <v>898857</v>
      </c>
      <c r="O12" s="8">
        <v>4.7093862153878394</v>
      </c>
      <c r="P12" s="11">
        <f t="shared" si="4"/>
        <v>3.8721378808602531E-3</v>
      </c>
      <c r="Q12" s="8">
        <v>6542007</v>
      </c>
      <c r="R12" s="8">
        <v>34.275571739187384</v>
      </c>
      <c r="S12" s="11">
        <f t="shared" si="5"/>
        <v>2.8181961225815611E-2</v>
      </c>
      <c r="T12" s="8">
        <v>68600708</v>
      </c>
      <c r="U12" s="8">
        <v>359.4200508212611</v>
      </c>
      <c r="V12" s="11">
        <f t="shared" si="6"/>
        <v>0.29552131217828087</v>
      </c>
      <c r="W12" s="8">
        <v>232134554</v>
      </c>
      <c r="X12" s="8">
        <v>1216.2237916852225</v>
      </c>
      <c r="Y12" s="13">
        <f t="shared" si="7"/>
        <v>1</v>
      </c>
    </row>
    <row r="13" spans="1:25" x14ac:dyDescent="0.2">
      <c r="A13" s="23" t="s">
        <v>19</v>
      </c>
      <c r="B13" s="8">
        <v>333554294</v>
      </c>
      <c r="C13" s="8">
        <v>1037.4293791988057</v>
      </c>
      <c r="D13" s="11">
        <f t="shared" si="0"/>
        <v>0.35835998198723595</v>
      </c>
      <c r="E13" s="8">
        <v>40652308</v>
      </c>
      <c r="F13" s="8">
        <v>126.43788255785022</v>
      </c>
      <c r="G13" s="11">
        <f t="shared" si="1"/>
        <v>4.3675529365601776E-2</v>
      </c>
      <c r="H13" s="8">
        <v>91642827</v>
      </c>
      <c r="I13" s="8">
        <v>285.0299421497885</v>
      </c>
      <c r="J13" s="11">
        <f t="shared" si="2"/>
        <v>9.8458099397093601E-2</v>
      </c>
      <c r="K13" s="8">
        <v>246627858</v>
      </c>
      <c r="L13" s="8">
        <v>767.06848096541432</v>
      </c>
      <c r="M13" s="11">
        <f t="shared" si="3"/>
        <v>0.26496902105667569</v>
      </c>
      <c r="N13" s="8">
        <v>5729689</v>
      </c>
      <c r="O13" s="8">
        <v>17.8206301318736</v>
      </c>
      <c r="P13" s="11">
        <f t="shared" si="4"/>
        <v>6.1557931760052951E-3</v>
      </c>
      <c r="Q13" s="8">
        <v>16239675</v>
      </c>
      <c r="R13" s="8">
        <v>50.509066310027372</v>
      </c>
      <c r="S13" s="11">
        <f t="shared" si="5"/>
        <v>1.7447383365055903E-2</v>
      </c>
      <c r="T13" s="8">
        <v>196333321</v>
      </c>
      <c r="U13" s="8">
        <v>610.64108298084102</v>
      </c>
      <c r="V13" s="11">
        <f t="shared" si="6"/>
        <v>0.21093419165233177</v>
      </c>
      <c r="W13" s="8">
        <v>930779972</v>
      </c>
      <c r="X13" s="8">
        <v>2894.9364642946007</v>
      </c>
      <c r="Y13" s="13">
        <f t="shared" si="7"/>
        <v>1</v>
      </c>
    </row>
    <row r="14" spans="1:25" x14ac:dyDescent="0.2">
      <c r="A14" s="23" t="s">
        <v>34</v>
      </c>
      <c r="B14" s="8">
        <v>28937085</v>
      </c>
      <c r="C14" s="8">
        <v>428.50076261272602</v>
      </c>
      <c r="D14" s="11">
        <f t="shared" si="0"/>
        <v>0.34190728787593372</v>
      </c>
      <c r="E14" s="8">
        <v>7328237</v>
      </c>
      <c r="F14" s="8">
        <v>108.51663680383824</v>
      </c>
      <c r="G14" s="11">
        <f t="shared" si="1"/>
        <v>8.6587078055100186E-2</v>
      </c>
      <c r="H14" s="8">
        <v>15748191</v>
      </c>
      <c r="I14" s="8">
        <v>233.19943433386149</v>
      </c>
      <c r="J14" s="11">
        <f t="shared" si="2"/>
        <v>0.18607338208952934</v>
      </c>
      <c r="K14" s="8">
        <v>8024451</v>
      </c>
      <c r="L14" s="8">
        <v>118.82618353052672</v>
      </c>
      <c r="M14" s="11">
        <f t="shared" si="3"/>
        <v>9.4813222482614409E-2</v>
      </c>
      <c r="N14" s="8">
        <v>287980</v>
      </c>
      <c r="O14" s="8">
        <v>4.2644118997201286</v>
      </c>
      <c r="P14" s="11">
        <f t="shared" si="4"/>
        <v>3.4026392348265691E-3</v>
      </c>
      <c r="Q14" s="8">
        <v>3675337</v>
      </c>
      <c r="R14" s="8">
        <v>54.424442108068888</v>
      </c>
      <c r="S14" s="11">
        <f t="shared" si="5"/>
        <v>4.3426091664038401E-2</v>
      </c>
      <c r="T14" s="8">
        <v>20633022</v>
      </c>
      <c r="U14" s="8">
        <v>305.53408064444477</v>
      </c>
      <c r="V14" s="11">
        <f t="shared" si="6"/>
        <v>0.24379029859795737</v>
      </c>
      <c r="W14" s="8">
        <v>84634303</v>
      </c>
      <c r="X14" s="8">
        <v>1253.2659519331862</v>
      </c>
      <c r="Y14" s="13">
        <f t="shared" si="7"/>
        <v>1</v>
      </c>
    </row>
    <row r="15" spans="1:25" x14ac:dyDescent="0.2">
      <c r="A15" s="24" t="s">
        <v>64</v>
      </c>
      <c r="B15" s="9">
        <v>16122921</v>
      </c>
      <c r="C15" s="9">
        <v>462.47837186621535</v>
      </c>
      <c r="D15" s="11">
        <f t="shared" si="0"/>
        <v>0.27193622152728381</v>
      </c>
      <c r="E15" s="9">
        <v>4387119</v>
      </c>
      <c r="F15" s="9">
        <v>125.84243589008089</v>
      </c>
      <c r="G15" s="11">
        <f t="shared" si="1"/>
        <v>7.3995063565129165E-2</v>
      </c>
      <c r="H15" s="9">
        <v>10319899</v>
      </c>
      <c r="I15" s="9">
        <v>296.02142734209167</v>
      </c>
      <c r="J15" s="11">
        <f t="shared" si="2"/>
        <v>0.1740599200729939</v>
      </c>
      <c r="K15" s="9">
        <v>11084284</v>
      </c>
      <c r="L15" s="9">
        <v>317.94744994549939</v>
      </c>
      <c r="M15" s="11">
        <f t="shared" si="3"/>
        <v>0.18695237105579859</v>
      </c>
      <c r="N15" s="9">
        <v>126064</v>
      </c>
      <c r="O15" s="9">
        <v>3.6160862830589182</v>
      </c>
      <c r="P15" s="11">
        <f t="shared" si="4"/>
        <v>2.1262504375364429E-3</v>
      </c>
      <c r="Q15" s="9">
        <v>821149</v>
      </c>
      <c r="R15" s="9">
        <v>23.554271126154553</v>
      </c>
      <c r="S15" s="11">
        <f t="shared" si="5"/>
        <v>1.3849857378257177E-2</v>
      </c>
      <c r="T15" s="9">
        <v>16427911</v>
      </c>
      <c r="U15" s="9">
        <v>471.22686592851818</v>
      </c>
      <c r="V15" s="11">
        <f t="shared" si="6"/>
        <v>0.27708031596300092</v>
      </c>
      <c r="W15" s="9">
        <v>59289347</v>
      </c>
      <c r="X15" s="9">
        <v>1700.6869083816189</v>
      </c>
      <c r="Y15" s="13">
        <f t="shared" si="7"/>
        <v>1</v>
      </c>
    </row>
    <row r="16" spans="1:25" x14ac:dyDescent="0.2">
      <c r="A16" s="23" t="s">
        <v>56</v>
      </c>
      <c r="B16" s="8">
        <v>8296545</v>
      </c>
      <c r="C16" s="8">
        <v>505.20917062477167</v>
      </c>
      <c r="D16" s="11">
        <f t="shared" si="0"/>
        <v>0.2885740429186735</v>
      </c>
      <c r="E16" s="8">
        <v>1896594</v>
      </c>
      <c r="F16" s="8">
        <v>115.49104859335038</v>
      </c>
      <c r="G16" s="11">
        <f t="shared" si="1"/>
        <v>6.5968158836636051E-2</v>
      </c>
      <c r="H16" s="8">
        <v>6156007</v>
      </c>
      <c r="I16" s="8">
        <v>374.86341493118988</v>
      </c>
      <c r="J16" s="11">
        <f t="shared" si="2"/>
        <v>0.21412091758987076</v>
      </c>
      <c r="K16" s="8">
        <v>1735189</v>
      </c>
      <c r="L16" s="8">
        <v>105.6624649859944</v>
      </c>
      <c r="M16" s="11">
        <f t="shared" si="3"/>
        <v>6.0354099803955757E-2</v>
      </c>
      <c r="N16" s="8">
        <v>82112</v>
      </c>
      <c r="O16" s="8">
        <v>5.0001217878455728</v>
      </c>
      <c r="P16" s="11">
        <f t="shared" si="4"/>
        <v>2.856055359446386E-3</v>
      </c>
      <c r="Q16" s="8">
        <v>372222</v>
      </c>
      <c r="R16" s="8">
        <v>22.666057727438801</v>
      </c>
      <c r="S16" s="11">
        <f t="shared" si="5"/>
        <v>1.2946787777716445E-2</v>
      </c>
      <c r="T16" s="8">
        <v>10211474</v>
      </c>
      <c r="U16" s="8">
        <v>621.81670929241261</v>
      </c>
      <c r="V16" s="11">
        <f t="shared" si="6"/>
        <v>0.3551799377137011</v>
      </c>
      <c r="W16" s="8">
        <v>28750143</v>
      </c>
      <c r="X16" s="8">
        <v>1750.7089879430032</v>
      </c>
      <c r="Y16" s="13">
        <f t="shared" si="7"/>
        <v>1</v>
      </c>
    </row>
    <row r="17" spans="1:25" x14ac:dyDescent="0.2">
      <c r="A17" s="23" t="s">
        <v>15</v>
      </c>
      <c r="B17" s="8">
        <v>152344329</v>
      </c>
      <c r="C17" s="8">
        <v>511.87702734032439</v>
      </c>
      <c r="D17" s="11">
        <f t="shared" si="0"/>
        <v>0.38151217633108919</v>
      </c>
      <c r="E17" s="8">
        <v>28092030</v>
      </c>
      <c r="F17" s="8">
        <v>94.389235902277747</v>
      </c>
      <c r="G17" s="11">
        <f t="shared" si="1"/>
        <v>7.0350183516566911E-2</v>
      </c>
      <c r="H17" s="8">
        <v>86913152</v>
      </c>
      <c r="I17" s="8">
        <v>292.02823744451797</v>
      </c>
      <c r="J17" s="11">
        <f t="shared" si="2"/>
        <v>0.21765448040612498</v>
      </c>
      <c r="K17" s="8">
        <v>75020722</v>
      </c>
      <c r="L17" s="8">
        <v>252.0696662511466</v>
      </c>
      <c r="M17" s="11">
        <f t="shared" si="3"/>
        <v>0.18787255888041374</v>
      </c>
      <c r="N17" s="8">
        <v>1042667</v>
      </c>
      <c r="O17" s="8">
        <v>3.5033616805378687</v>
      </c>
      <c r="P17" s="11">
        <f t="shared" si="4"/>
        <v>2.6111254614446973E-3</v>
      </c>
      <c r="Q17" s="8">
        <v>10000139</v>
      </c>
      <c r="R17" s="8">
        <v>33.60047241607559</v>
      </c>
      <c r="S17" s="11">
        <f t="shared" si="5"/>
        <v>2.504310346533084E-2</v>
      </c>
      <c r="T17" s="8">
        <v>45904043</v>
      </c>
      <c r="U17" s="8">
        <v>154.23760915801748</v>
      </c>
      <c r="V17" s="11">
        <f t="shared" si="6"/>
        <v>0.11495637193902965</v>
      </c>
      <c r="W17" s="8">
        <v>399317082</v>
      </c>
      <c r="X17" s="8">
        <v>1341.7056101928977</v>
      </c>
      <c r="Y17" s="13">
        <f t="shared" si="7"/>
        <v>1</v>
      </c>
    </row>
    <row r="18" spans="1:25" x14ac:dyDescent="0.2">
      <c r="A18" s="23" t="s">
        <v>39</v>
      </c>
      <c r="B18" s="8">
        <v>50615126</v>
      </c>
      <c r="C18" s="8">
        <v>528.91579585353622</v>
      </c>
      <c r="D18" s="11">
        <f t="shared" si="0"/>
        <v>0.55478475698394614</v>
      </c>
      <c r="E18" s="8">
        <v>1342582</v>
      </c>
      <c r="F18" s="8">
        <v>14.029656411971242</v>
      </c>
      <c r="G18" s="11">
        <f t="shared" si="1"/>
        <v>1.4715838672435991E-2</v>
      </c>
      <c r="H18" s="8">
        <v>14994116</v>
      </c>
      <c r="I18" s="8">
        <v>156.68487711085103</v>
      </c>
      <c r="J18" s="11">
        <f t="shared" si="2"/>
        <v>0.16434824248484728</v>
      </c>
      <c r="K18" s="8">
        <v>12684638</v>
      </c>
      <c r="L18" s="8">
        <v>132.55139190770774</v>
      </c>
      <c r="M18" s="11">
        <f t="shared" si="3"/>
        <v>0.13903440268546063</v>
      </c>
      <c r="N18" s="8">
        <v>939517</v>
      </c>
      <c r="O18" s="8">
        <v>9.817724878782812</v>
      </c>
      <c r="P18" s="11">
        <f t="shared" si="4"/>
        <v>1.0297904040133895E-2</v>
      </c>
      <c r="Q18" s="8">
        <v>7114148</v>
      </c>
      <c r="R18" s="8">
        <v>74.341121885972242</v>
      </c>
      <c r="S18" s="11">
        <f t="shared" si="5"/>
        <v>7.7977102523222527E-2</v>
      </c>
      <c r="T18" s="8">
        <v>3543681</v>
      </c>
      <c r="U18" s="8">
        <v>37.030607339909714</v>
      </c>
      <c r="V18" s="11">
        <f t="shared" si="6"/>
        <v>3.8841752609953539E-2</v>
      </c>
      <c r="W18" s="8">
        <v>91233808</v>
      </c>
      <c r="X18" s="8">
        <v>953.37117538873099</v>
      </c>
      <c r="Y18" s="13">
        <f t="shared" si="7"/>
        <v>1</v>
      </c>
    </row>
    <row r="19" spans="1:25" x14ac:dyDescent="0.2">
      <c r="A19" s="23" t="s">
        <v>58</v>
      </c>
      <c r="B19" s="8">
        <v>12155836</v>
      </c>
      <c r="C19" s="8">
        <v>1052.5444627240454</v>
      </c>
      <c r="D19" s="11">
        <f t="shared" si="0"/>
        <v>0.32215134702740611</v>
      </c>
      <c r="E19" s="8">
        <v>453846</v>
      </c>
      <c r="F19" s="8">
        <v>39.297428348774787</v>
      </c>
      <c r="G19" s="11">
        <f t="shared" si="1"/>
        <v>1.2027728923210232E-2</v>
      </c>
      <c r="H19" s="8">
        <v>8950019</v>
      </c>
      <c r="I19" s="8">
        <v>774.96051606199671</v>
      </c>
      <c r="J19" s="11">
        <f t="shared" si="2"/>
        <v>0.2371914754995772</v>
      </c>
      <c r="K19" s="8">
        <v>7047504</v>
      </c>
      <c r="L19" s="8">
        <v>610.22633994285218</v>
      </c>
      <c r="M19" s="11">
        <f t="shared" si="3"/>
        <v>0.18677143281474287</v>
      </c>
      <c r="N19" s="8">
        <v>35211</v>
      </c>
      <c r="O19" s="8">
        <v>3.0488353970040696</v>
      </c>
      <c r="P19" s="11">
        <f t="shared" si="4"/>
        <v>9.3315433674672789E-4</v>
      </c>
      <c r="Q19" s="8">
        <v>1290194</v>
      </c>
      <c r="R19" s="8">
        <v>111.71478050047624</v>
      </c>
      <c r="S19" s="11">
        <f t="shared" si="5"/>
        <v>3.4192443450757087E-2</v>
      </c>
      <c r="T19" s="8">
        <v>7800698</v>
      </c>
      <c r="U19" s="8">
        <v>675.44358818945364</v>
      </c>
      <c r="V19" s="11">
        <f t="shared" si="6"/>
        <v>0.20673241794755975</v>
      </c>
      <c r="W19" s="8">
        <v>37733308</v>
      </c>
      <c r="X19" s="8">
        <v>3267.2359511646032</v>
      </c>
      <c r="Y19" s="13">
        <f t="shared" si="7"/>
        <v>1</v>
      </c>
    </row>
    <row r="20" spans="1:25" x14ac:dyDescent="0.2">
      <c r="A20" s="23" t="s">
        <v>36</v>
      </c>
      <c r="B20" s="8">
        <v>17802867</v>
      </c>
      <c r="C20" s="8">
        <v>383.77345922524739</v>
      </c>
      <c r="D20" s="11">
        <f t="shared" si="0"/>
        <v>0.24366222002261997</v>
      </c>
      <c r="E20" s="8">
        <v>346837</v>
      </c>
      <c r="F20" s="8">
        <v>7.4767078402207421</v>
      </c>
      <c r="G20" s="11">
        <f t="shared" si="1"/>
        <v>4.7470485178586937E-3</v>
      </c>
      <c r="H20" s="8">
        <v>14417721</v>
      </c>
      <c r="I20" s="8">
        <v>310.80042682532496</v>
      </c>
      <c r="J20" s="11">
        <f t="shared" si="2"/>
        <v>0.19733079545708837</v>
      </c>
      <c r="K20" s="8">
        <v>3796315</v>
      </c>
      <c r="L20" s="8">
        <v>81.836534523270601</v>
      </c>
      <c r="M20" s="11">
        <f t="shared" si="3"/>
        <v>5.1958964856906056E-2</v>
      </c>
      <c r="N20" s="8">
        <v>124526</v>
      </c>
      <c r="O20" s="8">
        <v>2.6843863847032701</v>
      </c>
      <c r="P20" s="11">
        <f t="shared" si="4"/>
        <v>1.704348047454198E-3</v>
      </c>
      <c r="Q20" s="8">
        <v>760562</v>
      </c>
      <c r="R20" s="8">
        <v>16.395309232792258</v>
      </c>
      <c r="S20" s="11">
        <f t="shared" si="5"/>
        <v>1.0409571974269307E-2</v>
      </c>
      <c r="T20" s="8">
        <v>35814887</v>
      </c>
      <c r="U20" s="8">
        <v>772.05559507641897</v>
      </c>
      <c r="V20" s="11">
        <f t="shared" si="6"/>
        <v>0.4901870511238034</v>
      </c>
      <c r="W20" s="8">
        <v>73063715</v>
      </c>
      <c r="X20" s="8">
        <v>1575.0224191079783</v>
      </c>
      <c r="Y20" s="13">
        <f t="shared" si="7"/>
        <v>1</v>
      </c>
    </row>
    <row r="21" spans="1:25" x14ac:dyDescent="0.2">
      <c r="A21" s="23" t="s">
        <v>57</v>
      </c>
      <c r="B21" s="8">
        <v>7142613</v>
      </c>
      <c r="C21" s="8">
        <v>421.66674538048289</v>
      </c>
      <c r="D21" s="11">
        <f t="shared" si="0"/>
        <v>0.31780781263139818</v>
      </c>
      <c r="E21" s="8">
        <v>1482238</v>
      </c>
      <c r="F21" s="8">
        <v>87.504457169844741</v>
      </c>
      <c r="G21" s="11">
        <f t="shared" si="1"/>
        <v>6.5951608547059504E-2</v>
      </c>
      <c r="H21" s="8">
        <v>4838772</v>
      </c>
      <c r="I21" s="8">
        <v>285.65865753586399</v>
      </c>
      <c r="J21" s="11">
        <f t="shared" si="2"/>
        <v>0.21529929524979943</v>
      </c>
      <c r="K21" s="8">
        <v>2174441</v>
      </c>
      <c r="L21" s="8">
        <v>128.36891197827498</v>
      </c>
      <c r="M21" s="11">
        <f t="shared" si="3"/>
        <v>9.6750914253093373E-2</v>
      </c>
      <c r="N21" s="8">
        <v>12981</v>
      </c>
      <c r="O21" s="8">
        <v>0.76633803648385379</v>
      </c>
      <c r="P21" s="11">
        <f t="shared" si="4"/>
        <v>5.7758459204890135E-4</v>
      </c>
      <c r="Q21" s="8">
        <v>358074</v>
      </c>
      <c r="R21" s="8">
        <v>21.139028277938486</v>
      </c>
      <c r="S21" s="11">
        <f t="shared" si="5"/>
        <v>1.5932364626247461E-2</v>
      </c>
      <c r="T21" s="8">
        <v>6465511</v>
      </c>
      <c r="U21" s="8">
        <v>381.69378357636225</v>
      </c>
      <c r="V21" s="11">
        <f t="shared" si="6"/>
        <v>0.28768042010035316</v>
      </c>
      <c r="W21" s="8">
        <v>22474630</v>
      </c>
      <c r="X21" s="8">
        <v>1326.7979219552512</v>
      </c>
      <c r="Y21" s="13">
        <f t="shared" si="7"/>
        <v>1</v>
      </c>
    </row>
    <row r="22" spans="1:25" x14ac:dyDescent="0.2">
      <c r="A22" s="23" t="s">
        <v>59</v>
      </c>
      <c r="B22" s="8">
        <v>8189099</v>
      </c>
      <c r="C22" s="8">
        <v>635.60221980751317</v>
      </c>
      <c r="D22" s="11">
        <f t="shared" si="0"/>
        <v>0.25830534375849384</v>
      </c>
      <c r="E22" s="8">
        <v>140849</v>
      </c>
      <c r="F22" s="8">
        <v>10.932086308599814</v>
      </c>
      <c r="G22" s="11">
        <f t="shared" si="1"/>
        <v>4.4427414252825731E-3</v>
      </c>
      <c r="H22" s="8">
        <v>11577525</v>
      </c>
      <c r="I22" s="8">
        <v>898.59709717479041</v>
      </c>
      <c r="J22" s="11">
        <f t="shared" si="2"/>
        <v>0.36518505576713095</v>
      </c>
      <c r="K22" s="8">
        <v>8371045</v>
      </c>
      <c r="L22" s="8">
        <v>649.72407637379695</v>
      </c>
      <c r="M22" s="11">
        <f t="shared" si="3"/>
        <v>0.26404439076177011</v>
      </c>
      <c r="N22" s="8">
        <v>957713</v>
      </c>
      <c r="O22" s="8">
        <v>74.333514436510399</v>
      </c>
      <c r="P22" s="11">
        <f t="shared" si="4"/>
        <v>3.0208742828359798E-2</v>
      </c>
      <c r="Q22" s="8">
        <v>587872</v>
      </c>
      <c r="R22" s="8">
        <v>45.628065818068926</v>
      </c>
      <c r="S22" s="11">
        <f t="shared" si="5"/>
        <v>1.8543001989106894E-2</v>
      </c>
      <c r="T22" s="8">
        <v>1879070</v>
      </c>
      <c r="U22" s="8">
        <v>145.84523439925488</v>
      </c>
      <c r="V22" s="11">
        <f t="shared" si="6"/>
        <v>5.9270723469855839E-2</v>
      </c>
      <c r="W22" s="8">
        <v>31703173</v>
      </c>
      <c r="X22" s="8">
        <v>2460.6622943185348</v>
      </c>
      <c r="Y22" s="13">
        <f t="shared" si="7"/>
        <v>1</v>
      </c>
    </row>
    <row r="23" spans="1:25" x14ac:dyDescent="0.2">
      <c r="A23" s="23" t="s">
        <v>51</v>
      </c>
      <c r="B23" s="8">
        <v>15661842</v>
      </c>
      <c r="C23" s="8">
        <v>987.31904431696398</v>
      </c>
      <c r="D23" s="11">
        <f t="shared" si="0"/>
        <v>0.53272906875250581</v>
      </c>
      <c r="E23" s="8">
        <v>142435</v>
      </c>
      <c r="F23" s="8">
        <v>8.9790707936708056</v>
      </c>
      <c r="G23" s="11">
        <f t="shared" si="1"/>
        <v>4.8448493419715995E-3</v>
      </c>
      <c r="H23" s="8">
        <v>6848194</v>
      </c>
      <c r="I23" s="8">
        <v>431.7086301456219</v>
      </c>
      <c r="J23" s="11">
        <f t="shared" si="2"/>
        <v>0.23293760799377861</v>
      </c>
      <c r="K23" s="8">
        <v>1901475</v>
      </c>
      <c r="L23" s="8">
        <v>119.86856206266154</v>
      </c>
      <c r="M23" s="11">
        <f t="shared" si="3"/>
        <v>6.4677641749046569E-2</v>
      </c>
      <c r="N23" s="8">
        <v>15765</v>
      </c>
      <c r="O23" s="8">
        <v>0.99382210174620189</v>
      </c>
      <c r="P23" s="11">
        <f t="shared" si="4"/>
        <v>5.3623793222299483E-4</v>
      </c>
      <c r="Q23" s="8">
        <v>1385509</v>
      </c>
      <c r="R23" s="8">
        <v>87.3421799155267</v>
      </c>
      <c r="S23" s="11">
        <f t="shared" si="5"/>
        <v>4.7127337851972685E-2</v>
      </c>
      <c r="T23" s="8">
        <v>3444043</v>
      </c>
      <c r="U23" s="8">
        <v>217.11170648679317</v>
      </c>
      <c r="V23" s="11">
        <f t="shared" si="6"/>
        <v>0.11714725637850174</v>
      </c>
      <c r="W23" s="8">
        <v>29399263</v>
      </c>
      <c r="X23" s="8">
        <v>1853.3230158229844</v>
      </c>
      <c r="Y23" s="13">
        <f t="shared" si="7"/>
        <v>1</v>
      </c>
    </row>
    <row r="24" spans="1:25" x14ac:dyDescent="0.2">
      <c r="A24" s="23" t="s">
        <v>53</v>
      </c>
      <c r="B24" s="8">
        <v>8715595</v>
      </c>
      <c r="C24" s="8">
        <v>588.93134671261566</v>
      </c>
      <c r="D24" s="11">
        <f t="shared" si="0"/>
        <v>0.29135433040648356</v>
      </c>
      <c r="E24" s="8">
        <v>86327</v>
      </c>
      <c r="F24" s="8">
        <v>5.8332995472667069</v>
      </c>
      <c r="G24" s="11">
        <f t="shared" si="1"/>
        <v>2.8858322674470884E-3</v>
      </c>
      <c r="H24" s="8">
        <v>8601313</v>
      </c>
      <c r="I24" s="8">
        <v>581.20906818028243</v>
      </c>
      <c r="J24" s="11">
        <f t="shared" si="2"/>
        <v>0.28753398818228504</v>
      </c>
      <c r="K24" s="8">
        <v>1229995</v>
      </c>
      <c r="L24" s="8">
        <v>83.113386039597273</v>
      </c>
      <c r="M24" s="11">
        <f t="shared" si="3"/>
        <v>4.1117602370041605E-2</v>
      </c>
      <c r="N24" s="8">
        <v>71341</v>
      </c>
      <c r="O24" s="8">
        <v>4.8206635583485369</v>
      </c>
      <c r="P24" s="11">
        <f t="shared" si="4"/>
        <v>2.3848640609767831E-3</v>
      </c>
      <c r="Q24" s="8">
        <v>333465</v>
      </c>
      <c r="R24" s="8">
        <v>22.532941414960469</v>
      </c>
      <c r="S24" s="11">
        <f t="shared" si="5"/>
        <v>1.1147428464608332E-2</v>
      </c>
      <c r="T24" s="8">
        <v>10876038</v>
      </c>
      <c r="U24" s="8">
        <v>734.91708899249954</v>
      </c>
      <c r="V24" s="11">
        <f t="shared" si="6"/>
        <v>0.36357595424815758</v>
      </c>
      <c r="W24" s="8">
        <v>29914074</v>
      </c>
      <c r="X24" s="8">
        <v>2021.3577944455706</v>
      </c>
      <c r="Y24" s="13">
        <f t="shared" si="7"/>
        <v>1</v>
      </c>
    </row>
    <row r="25" spans="1:25" x14ac:dyDescent="0.2">
      <c r="A25" s="23" t="s">
        <v>45</v>
      </c>
      <c r="B25" s="8">
        <v>16242855</v>
      </c>
      <c r="C25" s="8">
        <v>585.7291478850384</v>
      </c>
      <c r="D25" s="11">
        <f t="shared" si="0"/>
        <v>0.42349366069201461</v>
      </c>
      <c r="E25" s="8">
        <v>3037257</v>
      </c>
      <c r="F25" s="8">
        <v>109.5256932674624</v>
      </c>
      <c r="G25" s="11">
        <f t="shared" si="1"/>
        <v>7.9189224147629592E-2</v>
      </c>
      <c r="H25" s="8">
        <v>10451966</v>
      </c>
      <c r="I25" s="8">
        <v>376.90548483646461</v>
      </c>
      <c r="J25" s="11">
        <f t="shared" si="2"/>
        <v>0.27251005705391529</v>
      </c>
      <c r="K25" s="8">
        <v>3407491</v>
      </c>
      <c r="L25" s="8">
        <v>122.87660019472793</v>
      </c>
      <c r="M25" s="11">
        <f t="shared" si="3"/>
        <v>8.8842191681517413E-2</v>
      </c>
      <c r="N25" s="8">
        <v>1172940</v>
      </c>
      <c r="O25" s="8">
        <v>42.297068262954816</v>
      </c>
      <c r="P25" s="11">
        <f t="shared" si="4"/>
        <v>3.0581609844580377E-2</v>
      </c>
      <c r="Q25" s="8">
        <v>855577</v>
      </c>
      <c r="R25" s="8">
        <v>30.852727993941798</v>
      </c>
      <c r="S25" s="11">
        <f t="shared" si="5"/>
        <v>2.230712739440768E-2</v>
      </c>
      <c r="T25" s="8">
        <v>3186337</v>
      </c>
      <c r="U25" s="8">
        <v>114.90162633875447</v>
      </c>
      <c r="V25" s="11">
        <f t="shared" si="6"/>
        <v>8.3076129185935085E-2</v>
      </c>
      <c r="W25" s="8">
        <v>38354423</v>
      </c>
      <c r="X25" s="8">
        <v>1383.0883487793444</v>
      </c>
      <c r="Y25" s="13">
        <f t="shared" si="7"/>
        <v>1</v>
      </c>
    </row>
    <row r="26" spans="1:25" x14ac:dyDescent="0.2">
      <c r="A26" s="23" t="s">
        <v>43</v>
      </c>
      <c r="B26" s="8">
        <v>21683409</v>
      </c>
      <c r="C26" s="8">
        <v>553.99614205416458</v>
      </c>
      <c r="D26" s="11">
        <f t="shared" si="0"/>
        <v>0.30434570605896477</v>
      </c>
      <c r="E26" s="8">
        <v>300165</v>
      </c>
      <c r="F26" s="8">
        <v>7.6690086867654577</v>
      </c>
      <c r="G26" s="11">
        <f t="shared" si="1"/>
        <v>4.2130796342581163E-3</v>
      </c>
      <c r="H26" s="8">
        <v>16650186</v>
      </c>
      <c r="I26" s="8">
        <v>425.40076647930505</v>
      </c>
      <c r="J26" s="11">
        <f t="shared" si="2"/>
        <v>0.23369999681245188</v>
      </c>
      <c r="K26" s="8">
        <v>9394444</v>
      </c>
      <c r="L26" s="8">
        <v>240.02156361778231</v>
      </c>
      <c r="M26" s="11">
        <f t="shared" si="3"/>
        <v>0.13185927970142541</v>
      </c>
      <c r="N26" s="8">
        <v>1351820</v>
      </c>
      <c r="O26" s="8">
        <v>34.538068472151252</v>
      </c>
      <c r="P26" s="11">
        <f t="shared" si="4"/>
        <v>1.8973982013835083E-2</v>
      </c>
      <c r="Q26" s="8">
        <v>2781307</v>
      </c>
      <c r="R26" s="8">
        <v>71.060475217169142</v>
      </c>
      <c r="S26" s="11">
        <f t="shared" si="5"/>
        <v>3.9038088645643364E-2</v>
      </c>
      <c r="T26" s="8">
        <v>19084652</v>
      </c>
      <c r="U26" s="8">
        <v>487.59969340827797</v>
      </c>
      <c r="V26" s="11">
        <f t="shared" si="6"/>
        <v>0.26786986713342142</v>
      </c>
      <c r="W26" s="8">
        <v>71245983</v>
      </c>
      <c r="X26" s="8">
        <v>1820.2857179356158</v>
      </c>
      <c r="Y26" s="13">
        <f t="shared" si="7"/>
        <v>1</v>
      </c>
    </row>
    <row r="27" spans="1:25" x14ac:dyDescent="0.2">
      <c r="A27" s="23" t="s">
        <v>26</v>
      </c>
      <c r="B27" s="8">
        <v>69825529</v>
      </c>
      <c r="C27" s="8">
        <v>404.13437474678489</v>
      </c>
      <c r="D27" s="11">
        <f t="shared" si="0"/>
        <v>0.34761634643416112</v>
      </c>
      <c r="E27" s="8">
        <v>18497981</v>
      </c>
      <c r="F27" s="8">
        <v>107.06213175288521</v>
      </c>
      <c r="G27" s="11">
        <f t="shared" si="1"/>
        <v>9.2089536072523417E-2</v>
      </c>
      <c r="H27" s="8">
        <v>34851602</v>
      </c>
      <c r="I27" s="8">
        <v>201.71319265184223</v>
      </c>
      <c r="J27" s="11">
        <f t="shared" si="2"/>
        <v>0.17350368451368986</v>
      </c>
      <c r="K27" s="8">
        <v>48787716</v>
      </c>
      <c r="L27" s="8">
        <v>282.37226961765964</v>
      </c>
      <c r="M27" s="11">
        <f t="shared" si="3"/>
        <v>0.24288262229688892</v>
      </c>
      <c r="N27" s="8">
        <v>995674</v>
      </c>
      <c r="O27" s="8">
        <v>5.7627359964810339</v>
      </c>
      <c r="P27" s="11">
        <f t="shared" si="4"/>
        <v>4.9568197058626924E-3</v>
      </c>
      <c r="Q27" s="8">
        <v>8427643</v>
      </c>
      <c r="R27" s="8">
        <v>48.777292247855627</v>
      </c>
      <c r="S27" s="11">
        <f t="shared" si="5"/>
        <v>4.1955807720574986E-2</v>
      </c>
      <c r="T27" s="8">
        <v>19483376</v>
      </c>
      <c r="U27" s="8">
        <v>112.76537522138236</v>
      </c>
      <c r="V27" s="11">
        <f t="shared" si="6"/>
        <v>9.6995183256298995E-2</v>
      </c>
      <c r="W27" s="8">
        <v>200869521</v>
      </c>
      <c r="X27" s="8">
        <v>1162.5873722348911</v>
      </c>
      <c r="Y27" s="13">
        <f t="shared" si="7"/>
        <v>1</v>
      </c>
    </row>
    <row r="28" spans="1:25" x14ac:dyDescent="0.2">
      <c r="A28" s="23" t="s">
        <v>32</v>
      </c>
      <c r="B28" s="8">
        <v>52383527</v>
      </c>
      <c r="C28" s="8">
        <v>530.27278156823843</v>
      </c>
      <c r="D28" s="11">
        <f t="shared" si="0"/>
        <v>0.46266226843846436</v>
      </c>
      <c r="E28" s="8">
        <v>7172281</v>
      </c>
      <c r="F28" s="8">
        <v>72.604225295082301</v>
      </c>
      <c r="G28" s="11">
        <f t="shared" si="1"/>
        <v>6.3347086142903242E-2</v>
      </c>
      <c r="H28" s="8">
        <v>28879774</v>
      </c>
      <c r="I28" s="8">
        <v>292.34683052254366</v>
      </c>
      <c r="J28" s="11">
        <f t="shared" si="2"/>
        <v>0.25507220525319313</v>
      </c>
      <c r="K28" s="8">
        <v>14090104</v>
      </c>
      <c r="L28" s="8">
        <v>142.63259976109975</v>
      </c>
      <c r="M28" s="11">
        <f t="shared" si="3"/>
        <v>0.12444674600039589</v>
      </c>
      <c r="N28" s="8">
        <v>271255</v>
      </c>
      <c r="O28" s="8">
        <v>2.7458850444394955</v>
      </c>
      <c r="P28" s="11">
        <f t="shared" si="4"/>
        <v>2.3957809031315445E-3</v>
      </c>
      <c r="Q28" s="8">
        <v>7166768</v>
      </c>
      <c r="R28" s="8">
        <v>72.548417791994822</v>
      </c>
      <c r="S28" s="11">
        <f t="shared" si="5"/>
        <v>6.329839417365303E-2</v>
      </c>
      <c r="T28" s="8">
        <v>3258247</v>
      </c>
      <c r="U28" s="8">
        <v>32.982882189783979</v>
      </c>
      <c r="V28" s="11">
        <f t="shared" si="6"/>
        <v>2.8777519088258818E-2</v>
      </c>
      <c r="W28" s="8">
        <v>113221956</v>
      </c>
      <c r="X28" s="8">
        <v>1146.1336221731824</v>
      </c>
      <c r="Y28" s="13">
        <f t="shared" si="7"/>
        <v>1</v>
      </c>
    </row>
    <row r="29" spans="1:25" x14ac:dyDescent="0.2">
      <c r="A29" s="23" t="s">
        <v>8</v>
      </c>
      <c r="B29" s="8">
        <v>883097026</v>
      </c>
      <c r="C29" s="8">
        <v>718.41713891505708</v>
      </c>
      <c r="D29" s="11">
        <f t="shared" si="0"/>
        <v>0.30364690075226053</v>
      </c>
      <c r="E29" s="8">
        <v>39124607</v>
      </c>
      <c r="F29" s="8">
        <v>31.828652338951503</v>
      </c>
      <c r="G29" s="11">
        <f t="shared" si="1"/>
        <v>1.3452729778188833E-2</v>
      </c>
      <c r="H29" s="8">
        <v>297115060</v>
      </c>
      <c r="I29" s="8">
        <v>241.70905919660015</v>
      </c>
      <c r="J29" s="11">
        <f t="shared" si="2"/>
        <v>0.10216099078542468</v>
      </c>
      <c r="K29" s="8">
        <v>524306642</v>
      </c>
      <c r="L29" s="8">
        <v>426.53396690275019</v>
      </c>
      <c r="M29" s="11">
        <f t="shared" si="3"/>
        <v>0.18027926966104968</v>
      </c>
      <c r="N29" s="8">
        <v>8613238</v>
      </c>
      <c r="O29" s="8">
        <v>7.0070418295740575</v>
      </c>
      <c r="P29" s="11">
        <f t="shared" si="4"/>
        <v>2.9616032521228297E-3</v>
      </c>
      <c r="Q29" s="8">
        <v>52658622</v>
      </c>
      <c r="R29" s="8">
        <v>42.838844931688719</v>
      </c>
      <c r="S29" s="11">
        <f t="shared" si="5"/>
        <v>1.8106308703823903E-2</v>
      </c>
      <c r="T29" s="8">
        <v>1103387257</v>
      </c>
      <c r="U29" s="8">
        <v>897.62765919367143</v>
      </c>
      <c r="V29" s="11">
        <f t="shared" si="6"/>
        <v>0.37939219706712951</v>
      </c>
      <c r="W29" s="8">
        <v>2908302452</v>
      </c>
      <c r="X29" s="8">
        <v>2365.9623633082933</v>
      </c>
      <c r="Y29" s="13">
        <f t="shared" si="7"/>
        <v>1</v>
      </c>
    </row>
    <row r="30" spans="1:25" x14ac:dyDescent="0.2">
      <c r="A30" s="23" t="s">
        <v>50</v>
      </c>
      <c r="B30" s="8">
        <v>5192901</v>
      </c>
      <c r="C30" s="8">
        <v>260.59622622572391</v>
      </c>
      <c r="D30" s="11">
        <f t="shared" si="0"/>
        <v>0.2914475927333709</v>
      </c>
      <c r="E30" s="8">
        <v>94949</v>
      </c>
      <c r="F30" s="8">
        <v>4.7648416721031763</v>
      </c>
      <c r="G30" s="11">
        <f t="shared" si="1"/>
        <v>5.328939928267616E-3</v>
      </c>
      <c r="H30" s="8">
        <v>9091265</v>
      </c>
      <c r="I30" s="8">
        <v>456.22848396647765</v>
      </c>
      <c r="J30" s="11">
        <f t="shared" si="2"/>
        <v>0.5102402874907781</v>
      </c>
      <c r="K30" s="8">
        <v>1225053</v>
      </c>
      <c r="L30" s="8">
        <v>61.477041200381393</v>
      </c>
      <c r="M30" s="11">
        <f t="shared" si="3"/>
        <v>6.8755161675678814E-2</v>
      </c>
      <c r="N30" s="8">
        <v>97664</v>
      </c>
      <c r="O30" s="8">
        <v>4.9010889747578661</v>
      </c>
      <c r="P30" s="11">
        <f t="shared" si="4"/>
        <v>5.4813172245555871E-3</v>
      </c>
      <c r="Q30" s="8">
        <v>583097</v>
      </c>
      <c r="R30" s="8">
        <v>29.261655040899281</v>
      </c>
      <c r="S30" s="11">
        <f t="shared" si="5"/>
        <v>3.2725872682735593E-2</v>
      </c>
      <c r="T30" s="8">
        <v>1532686</v>
      </c>
      <c r="U30" s="8">
        <v>76.915039895619003</v>
      </c>
      <c r="V30" s="11">
        <f t="shared" si="6"/>
        <v>8.6020828264613422E-2</v>
      </c>
      <c r="W30" s="8">
        <v>17817615</v>
      </c>
      <c r="X30" s="8">
        <v>894.14437697596225</v>
      </c>
      <c r="Y30" s="13">
        <f t="shared" si="7"/>
        <v>1</v>
      </c>
    </row>
    <row r="31" spans="1:25" x14ac:dyDescent="0.2">
      <c r="A31" s="23" t="s">
        <v>30</v>
      </c>
      <c r="B31" s="8">
        <v>103630836</v>
      </c>
      <c r="C31" s="8">
        <v>750.79575158663465</v>
      </c>
      <c r="D31" s="11">
        <f t="shared" si="0"/>
        <v>0.40186056956821592</v>
      </c>
      <c r="E31" s="8">
        <v>20318519</v>
      </c>
      <c r="F31" s="8">
        <v>147.20577708870664</v>
      </c>
      <c r="G31" s="11">
        <f t="shared" si="1"/>
        <v>7.8791332129392613E-2</v>
      </c>
      <c r="H31" s="8">
        <v>37687574</v>
      </c>
      <c r="I31" s="8">
        <v>273.04296229750486</v>
      </c>
      <c r="J31" s="11">
        <f t="shared" si="2"/>
        <v>0.14614520675375314</v>
      </c>
      <c r="K31" s="8">
        <v>69841280</v>
      </c>
      <c r="L31" s="8">
        <v>505.99356652273451</v>
      </c>
      <c r="M31" s="11">
        <f t="shared" si="3"/>
        <v>0.27083113138422665</v>
      </c>
      <c r="N31" s="8">
        <v>852512</v>
      </c>
      <c r="O31" s="8">
        <v>6.1763700118816471</v>
      </c>
      <c r="P31" s="11">
        <f t="shared" si="4"/>
        <v>3.3058785503162292E-3</v>
      </c>
      <c r="Q31" s="8">
        <v>6748715</v>
      </c>
      <c r="R31" s="8">
        <v>48.893811400585392</v>
      </c>
      <c r="S31" s="11">
        <f t="shared" si="5"/>
        <v>2.6170226531353681E-2</v>
      </c>
      <c r="T31" s="8">
        <v>18798156</v>
      </c>
      <c r="U31" s="8">
        <v>136.19088880516998</v>
      </c>
      <c r="V31" s="11">
        <f t="shared" si="6"/>
        <v>7.2895655082741734E-2</v>
      </c>
      <c r="W31" s="8">
        <v>257877592</v>
      </c>
      <c r="X31" s="8">
        <v>1868.2991277132176</v>
      </c>
      <c r="Y31" s="13">
        <f t="shared" si="7"/>
        <v>1</v>
      </c>
    </row>
    <row r="32" spans="1:25" x14ac:dyDescent="0.2">
      <c r="A32" s="23" t="s">
        <v>37</v>
      </c>
      <c r="B32" s="8">
        <v>20289350</v>
      </c>
      <c r="C32" s="8">
        <v>407.85892333051902</v>
      </c>
      <c r="D32" s="11">
        <f t="shared" si="0"/>
        <v>0.35710637344589508</v>
      </c>
      <c r="E32" s="8">
        <v>1431668</v>
      </c>
      <c r="F32" s="8">
        <v>28.77956016564146</v>
      </c>
      <c r="G32" s="11">
        <f t="shared" si="1"/>
        <v>2.5198331511780206E-2</v>
      </c>
      <c r="H32" s="8">
        <v>14381762</v>
      </c>
      <c r="I32" s="8">
        <v>289.10388774976883</v>
      </c>
      <c r="J32" s="11">
        <f t="shared" si="2"/>
        <v>0.2531288026270917</v>
      </c>
      <c r="K32" s="8">
        <v>5658654</v>
      </c>
      <c r="L32" s="8">
        <v>113.7509347485225</v>
      </c>
      <c r="M32" s="11">
        <f t="shared" si="3"/>
        <v>9.9596162938936333E-2</v>
      </c>
      <c r="N32" s="8">
        <v>398460</v>
      </c>
      <c r="O32" s="8">
        <v>8.0098902424315526</v>
      </c>
      <c r="P32" s="11">
        <f t="shared" si="4"/>
        <v>7.013167280531479E-3</v>
      </c>
      <c r="Q32" s="8">
        <v>812977</v>
      </c>
      <c r="R32" s="8">
        <v>16.342560205845697</v>
      </c>
      <c r="S32" s="11">
        <f t="shared" si="5"/>
        <v>1.4308948693029764E-2</v>
      </c>
      <c r="T32" s="8">
        <v>13843113</v>
      </c>
      <c r="U32" s="8">
        <v>278.27590158002653</v>
      </c>
      <c r="V32" s="11">
        <f t="shared" si="6"/>
        <v>0.24364821350273544</v>
      </c>
      <c r="W32" s="8">
        <v>56815984</v>
      </c>
      <c r="X32" s="8">
        <v>1142.1216580227556</v>
      </c>
      <c r="Y32" s="13">
        <f t="shared" si="7"/>
        <v>1</v>
      </c>
    </row>
    <row r="33" spans="1:25" x14ac:dyDescent="0.2">
      <c r="A33" s="23" t="s">
        <v>52</v>
      </c>
      <c r="B33" s="8">
        <v>8490951</v>
      </c>
      <c r="C33" s="8">
        <v>575.22871079195181</v>
      </c>
      <c r="D33" s="11">
        <f t="shared" si="0"/>
        <v>0.27345666941187702</v>
      </c>
      <c r="E33" s="8">
        <v>139825</v>
      </c>
      <c r="F33" s="8">
        <v>9.4725967075401396</v>
      </c>
      <c r="G33" s="11">
        <f t="shared" si="1"/>
        <v>4.5031562189577707E-3</v>
      </c>
      <c r="H33" s="8">
        <v>9726294</v>
      </c>
      <c r="I33" s="8">
        <v>658.91836596436553</v>
      </c>
      <c r="J33" s="11">
        <f t="shared" si="2"/>
        <v>0.31324170436983123</v>
      </c>
      <c r="K33" s="8">
        <v>2974611</v>
      </c>
      <c r="L33" s="8">
        <v>201.51825757062531</v>
      </c>
      <c r="M33" s="11">
        <f t="shared" si="3"/>
        <v>9.5799306444700111E-2</v>
      </c>
      <c r="N33" s="8">
        <v>184405</v>
      </c>
      <c r="O33" s="8">
        <v>12.492717295576181</v>
      </c>
      <c r="P33" s="11">
        <f t="shared" si="4"/>
        <v>5.9388844810077434E-3</v>
      </c>
      <c r="Q33" s="8">
        <v>226672</v>
      </c>
      <c r="R33" s="8">
        <v>15.35614118284669</v>
      </c>
      <c r="S33" s="11">
        <f t="shared" si="5"/>
        <v>7.3001210546296859E-3</v>
      </c>
      <c r="T33" s="8">
        <v>9307686</v>
      </c>
      <c r="U33" s="8">
        <v>630.55931169974929</v>
      </c>
      <c r="V33" s="11">
        <f t="shared" si="6"/>
        <v>0.29976015801899647</v>
      </c>
      <c r="W33" s="8">
        <v>31050444</v>
      </c>
      <c r="X33" s="8">
        <v>2103.5461012126548</v>
      </c>
      <c r="Y33" s="13">
        <f t="shared" si="7"/>
        <v>1</v>
      </c>
    </row>
    <row r="34" spans="1:25" x14ac:dyDescent="0.2">
      <c r="A34" s="23" t="s">
        <v>61</v>
      </c>
      <c r="B34" s="8">
        <v>2526178</v>
      </c>
      <c r="C34" s="8">
        <v>284.80022547914319</v>
      </c>
      <c r="D34" s="11">
        <f t="shared" si="0"/>
        <v>0.16572799025278429</v>
      </c>
      <c r="E34" s="8">
        <v>511651</v>
      </c>
      <c r="F34" s="8">
        <v>57.683314543404734</v>
      </c>
      <c r="G34" s="11">
        <f t="shared" si="1"/>
        <v>3.3566475498095279E-2</v>
      </c>
      <c r="H34" s="8">
        <v>7893338</v>
      </c>
      <c r="I34" s="8">
        <v>889.89154453213075</v>
      </c>
      <c r="J34" s="11">
        <f t="shared" si="2"/>
        <v>0.51783644823362873</v>
      </c>
      <c r="K34" s="8">
        <v>827335</v>
      </c>
      <c r="L34" s="8">
        <v>93.273393461104845</v>
      </c>
      <c r="M34" s="11">
        <f t="shared" si="3"/>
        <v>5.4276684705427444E-2</v>
      </c>
      <c r="N34" s="8">
        <v>22042</v>
      </c>
      <c r="O34" s="8">
        <v>2.4850056369785793</v>
      </c>
      <c r="P34" s="11">
        <f t="shared" si="4"/>
        <v>1.4460486795276784E-3</v>
      </c>
      <c r="Q34" s="8">
        <v>179617</v>
      </c>
      <c r="R34" s="8">
        <v>20.249943630214204</v>
      </c>
      <c r="S34" s="11">
        <f t="shared" si="5"/>
        <v>1.178363695085396E-2</v>
      </c>
      <c r="T34" s="8">
        <v>3282756</v>
      </c>
      <c r="U34" s="8">
        <v>370.0965050732807</v>
      </c>
      <c r="V34" s="11">
        <f t="shared" si="6"/>
        <v>0.21536271567968257</v>
      </c>
      <c r="W34" s="8">
        <v>15242917</v>
      </c>
      <c r="X34" s="8">
        <v>1718.479932356257</v>
      </c>
      <c r="Y34" s="13">
        <f t="shared" si="7"/>
        <v>1</v>
      </c>
    </row>
    <row r="35" spans="1:25" x14ac:dyDescent="0.2">
      <c r="A35" s="23" t="s">
        <v>20</v>
      </c>
      <c r="B35" s="8">
        <v>126773625</v>
      </c>
      <c r="C35" s="8">
        <v>426.77250111091661</v>
      </c>
      <c r="D35" s="11">
        <f t="shared" si="0"/>
        <v>0.42085636446562436</v>
      </c>
      <c r="E35" s="8">
        <v>21211009</v>
      </c>
      <c r="F35" s="8">
        <v>71.40503682856874</v>
      </c>
      <c r="G35" s="11">
        <f t="shared" si="1"/>
        <v>7.0415184028914835E-2</v>
      </c>
      <c r="H35" s="8">
        <v>54063487</v>
      </c>
      <c r="I35" s="8">
        <v>182.00007742752112</v>
      </c>
      <c r="J35" s="11">
        <f t="shared" si="2"/>
        <v>0.179477100139359</v>
      </c>
      <c r="K35" s="8">
        <v>56568289</v>
      </c>
      <c r="L35" s="8">
        <v>190.4322778503427</v>
      </c>
      <c r="M35" s="11">
        <f t="shared" si="3"/>
        <v>0.18779240912753556</v>
      </c>
      <c r="N35" s="8">
        <v>1160932</v>
      </c>
      <c r="O35" s="8">
        <v>3.9081776927945278</v>
      </c>
      <c r="P35" s="11">
        <f t="shared" si="4"/>
        <v>3.854000553441666E-3</v>
      </c>
      <c r="Q35" s="8">
        <v>5740831</v>
      </c>
      <c r="R35" s="8">
        <v>19.326013627243714</v>
      </c>
      <c r="S35" s="11">
        <f t="shared" si="5"/>
        <v>1.905810663433782E-2</v>
      </c>
      <c r="T35" s="8">
        <v>35709599</v>
      </c>
      <c r="U35" s="8">
        <v>120.21329262216716</v>
      </c>
      <c r="V35" s="11">
        <f t="shared" si="6"/>
        <v>0.11854683505078675</v>
      </c>
      <c r="W35" s="8">
        <v>301227772</v>
      </c>
      <c r="X35" s="8">
        <v>1014.0573771595546</v>
      </c>
      <c r="Y35" s="13">
        <f t="shared" si="7"/>
        <v>1</v>
      </c>
    </row>
    <row r="36" spans="1:25" x14ac:dyDescent="0.2">
      <c r="A36" s="23" t="s">
        <v>1</v>
      </c>
      <c r="B36" s="8">
        <v>362213404</v>
      </c>
      <c r="C36" s="8">
        <v>585.39161605419929</v>
      </c>
      <c r="D36" s="11">
        <f t="shared" si="0"/>
        <v>0.25688526572998038</v>
      </c>
      <c r="E36" s="8">
        <v>20661750</v>
      </c>
      <c r="F36" s="8">
        <v>33.392511401946493</v>
      </c>
      <c r="G36" s="11">
        <f t="shared" si="1"/>
        <v>1.4653513869399551E-2</v>
      </c>
      <c r="H36" s="8">
        <v>131339440</v>
      </c>
      <c r="I36" s="8">
        <v>212.2643894019271</v>
      </c>
      <c r="J36" s="11">
        <f t="shared" si="2"/>
        <v>9.3147207068092971E-2</v>
      </c>
      <c r="K36" s="8">
        <v>492792580</v>
      </c>
      <c r="L36" s="8">
        <v>796.42730390429801</v>
      </c>
      <c r="M36" s="11">
        <f t="shared" si="3"/>
        <v>0.34949328618181846</v>
      </c>
      <c r="N36" s="8">
        <v>3480891</v>
      </c>
      <c r="O36" s="8">
        <v>5.6256460564295345</v>
      </c>
      <c r="P36" s="11">
        <f t="shared" si="4"/>
        <v>2.4686817208788253E-3</v>
      </c>
      <c r="Q36" s="8">
        <v>34524077</v>
      </c>
      <c r="R36" s="8">
        <v>55.796127378570482</v>
      </c>
      <c r="S36" s="11">
        <f t="shared" si="5"/>
        <v>2.4484810877477368E-2</v>
      </c>
      <c r="T36" s="8">
        <v>365008020</v>
      </c>
      <c r="U36" s="8">
        <v>589.90813796759289</v>
      </c>
      <c r="V36" s="11">
        <f t="shared" si="6"/>
        <v>0.25886723455235244</v>
      </c>
      <c r="W36" s="8">
        <v>1410020162</v>
      </c>
      <c r="X36" s="8">
        <v>2278.805732164964</v>
      </c>
      <c r="Y36" s="13">
        <f t="shared" si="7"/>
        <v>1</v>
      </c>
    </row>
    <row r="37" spans="1:25" x14ac:dyDescent="0.2">
      <c r="A37" s="23" t="s">
        <v>18</v>
      </c>
      <c r="B37" s="8">
        <v>144520071</v>
      </c>
      <c r="C37" s="8">
        <v>524.59851463045447</v>
      </c>
      <c r="D37" s="11">
        <f t="shared" si="0"/>
        <v>0.43428487289889556</v>
      </c>
      <c r="E37" s="8">
        <v>8847162</v>
      </c>
      <c r="F37" s="8">
        <v>32.114626098509184</v>
      </c>
      <c r="G37" s="11">
        <f t="shared" si="1"/>
        <v>2.6585847890193318E-2</v>
      </c>
      <c r="H37" s="8">
        <v>40662759</v>
      </c>
      <c r="I37" s="8">
        <v>147.60318635725099</v>
      </c>
      <c r="J37" s="11">
        <f t="shared" si="2"/>
        <v>0.12219217027670448</v>
      </c>
      <c r="K37" s="8">
        <v>32763027</v>
      </c>
      <c r="L37" s="8">
        <v>118.92766990819894</v>
      </c>
      <c r="M37" s="11">
        <f t="shared" si="3"/>
        <v>9.84533630382598E-2</v>
      </c>
      <c r="N37" s="8">
        <v>1000842</v>
      </c>
      <c r="O37" s="8">
        <v>3.6329917564168182</v>
      </c>
      <c r="P37" s="11">
        <f t="shared" si="4"/>
        <v>3.0075444729187576E-3</v>
      </c>
      <c r="Q37" s="8">
        <v>9693978</v>
      </c>
      <c r="R37" s="8">
        <v>35.188513432575768</v>
      </c>
      <c r="S37" s="11">
        <f t="shared" si="5"/>
        <v>2.9130542038099949E-2</v>
      </c>
      <c r="T37" s="8">
        <v>95289285</v>
      </c>
      <c r="U37" s="8">
        <v>345.89394417885416</v>
      </c>
      <c r="V37" s="11">
        <f t="shared" si="6"/>
        <v>0.28634565938492818</v>
      </c>
      <c r="W37" s="8">
        <v>332777124</v>
      </c>
      <c r="X37" s="8">
        <v>1207.9594463622602</v>
      </c>
      <c r="Y37" s="13">
        <f t="shared" si="7"/>
        <v>1</v>
      </c>
    </row>
    <row r="38" spans="1:25" x14ac:dyDescent="0.2">
      <c r="A38" s="23" t="s">
        <v>42</v>
      </c>
      <c r="B38" s="8">
        <v>18452355</v>
      </c>
      <c r="C38" s="8">
        <v>452.25251832062941</v>
      </c>
      <c r="D38" s="11">
        <f t="shared" si="0"/>
        <v>0.32613822826783528</v>
      </c>
      <c r="E38" s="8">
        <v>2553440</v>
      </c>
      <c r="F38" s="8">
        <v>62.582779833827601</v>
      </c>
      <c r="G38" s="11">
        <f t="shared" si="1"/>
        <v>4.5131063085889107E-2</v>
      </c>
      <c r="H38" s="8">
        <v>11565935</v>
      </c>
      <c r="I38" s="8">
        <v>283.47185118011811</v>
      </c>
      <c r="J38" s="11">
        <f t="shared" si="2"/>
        <v>0.20442342178876061</v>
      </c>
      <c r="K38" s="8">
        <v>6490472</v>
      </c>
      <c r="L38" s="8">
        <v>159.07629714957966</v>
      </c>
      <c r="M38" s="11">
        <f t="shared" si="3"/>
        <v>0.11471657892458678</v>
      </c>
      <c r="N38" s="8">
        <v>99169</v>
      </c>
      <c r="O38" s="8">
        <v>2.4305531727163552</v>
      </c>
      <c r="P38" s="11">
        <f t="shared" si="4"/>
        <v>1.7527736681357451E-3</v>
      </c>
      <c r="Q38" s="8">
        <v>2064204</v>
      </c>
      <c r="R38" s="8">
        <v>50.591995294232987</v>
      </c>
      <c r="S38" s="11">
        <f t="shared" si="5"/>
        <v>3.6484006260630614E-2</v>
      </c>
      <c r="T38" s="8">
        <v>15352751</v>
      </c>
      <c r="U38" s="8">
        <v>376.28369402710717</v>
      </c>
      <c r="V38" s="11">
        <f t="shared" si="6"/>
        <v>0.27135392800416186</v>
      </c>
      <c r="W38" s="8">
        <v>56578326</v>
      </c>
      <c r="X38" s="8">
        <v>1386.6896889782113</v>
      </c>
      <c r="Y38" s="13">
        <f t="shared" si="7"/>
        <v>1</v>
      </c>
    </row>
    <row r="39" spans="1:25" x14ac:dyDescent="0.2">
      <c r="A39" s="23" t="s">
        <v>60</v>
      </c>
      <c r="B39" s="8">
        <v>2465319</v>
      </c>
      <c r="C39" s="8">
        <v>294.71835026897787</v>
      </c>
      <c r="D39" s="11">
        <f t="shared" si="0"/>
        <v>0.13575276788305782</v>
      </c>
      <c r="E39" s="8">
        <v>17927</v>
      </c>
      <c r="F39" s="8">
        <v>2.1430962343096236</v>
      </c>
      <c r="G39" s="11">
        <f t="shared" si="1"/>
        <v>9.8715008882808986E-4</v>
      </c>
      <c r="H39" s="8">
        <v>10266628</v>
      </c>
      <c r="I39" s="8">
        <v>1227.3315002988643</v>
      </c>
      <c r="J39" s="11">
        <f t="shared" si="2"/>
        <v>0.56533177565487558</v>
      </c>
      <c r="K39" s="8">
        <v>1073505</v>
      </c>
      <c r="L39" s="8">
        <v>128.3329348475792</v>
      </c>
      <c r="M39" s="11">
        <f t="shared" si="3"/>
        <v>5.9112542874290096E-2</v>
      </c>
      <c r="N39" s="8">
        <v>41986</v>
      </c>
      <c r="O39" s="8">
        <v>5.0192468619246862</v>
      </c>
      <c r="P39" s="11">
        <f t="shared" si="4"/>
        <v>2.311958700816432E-3</v>
      </c>
      <c r="Q39" s="8">
        <v>465655</v>
      </c>
      <c r="R39" s="8">
        <v>55.667065152420804</v>
      </c>
      <c r="S39" s="11">
        <f t="shared" si="5"/>
        <v>2.564128825867374E-2</v>
      </c>
      <c r="T39" s="8">
        <v>3829339</v>
      </c>
      <c r="U39" s="8">
        <v>457.78111177525403</v>
      </c>
      <c r="V39" s="11">
        <f t="shared" si="6"/>
        <v>0.21086251653945828</v>
      </c>
      <c r="W39" s="8">
        <v>18160359</v>
      </c>
      <c r="X39" s="8">
        <v>2170.9933054393305</v>
      </c>
      <c r="Y39" s="13">
        <f t="shared" si="7"/>
        <v>1</v>
      </c>
    </row>
    <row r="40" spans="1:25" x14ac:dyDescent="0.2">
      <c r="A40" s="23" t="s">
        <v>2</v>
      </c>
      <c r="B40" s="8">
        <v>9108774</v>
      </c>
      <c r="C40" s="8">
        <v>473.82303370786519</v>
      </c>
      <c r="D40" s="11">
        <f t="shared" si="0"/>
        <v>0.27053457848262064</v>
      </c>
      <c r="E40" s="8">
        <v>1614282</v>
      </c>
      <c r="F40" s="8">
        <v>83.972222222222229</v>
      </c>
      <c r="G40" s="11">
        <f t="shared" si="1"/>
        <v>4.794488263975831E-2</v>
      </c>
      <c r="H40" s="8">
        <v>7947547</v>
      </c>
      <c r="I40" s="8">
        <v>413.41796712442778</v>
      </c>
      <c r="J40" s="11">
        <f t="shared" si="2"/>
        <v>0.23604562783266073</v>
      </c>
      <c r="K40" s="8">
        <v>2481734</v>
      </c>
      <c r="L40" s="8">
        <v>129.09560965459841</v>
      </c>
      <c r="M40" s="11">
        <f t="shared" si="3"/>
        <v>7.3708587082738919E-2</v>
      </c>
      <c r="N40" s="8">
        <v>260327</v>
      </c>
      <c r="O40" s="8">
        <v>13.541770703287558</v>
      </c>
      <c r="P40" s="11">
        <f t="shared" si="4"/>
        <v>7.7318259529378141E-3</v>
      </c>
      <c r="Q40" s="8">
        <v>731853</v>
      </c>
      <c r="R40" s="8">
        <v>38.069756554307119</v>
      </c>
      <c r="S40" s="11">
        <f t="shared" si="5"/>
        <v>2.1736354735142335E-2</v>
      </c>
      <c r="T40" s="8">
        <v>11525020</v>
      </c>
      <c r="U40" s="8">
        <v>599.5120682480233</v>
      </c>
      <c r="V40" s="11">
        <f t="shared" si="6"/>
        <v>0.34229814327414126</v>
      </c>
      <c r="W40" s="8">
        <v>33669537</v>
      </c>
      <c r="X40" s="8">
        <v>1751.4324282147315</v>
      </c>
      <c r="Y40" s="13">
        <f t="shared" si="7"/>
        <v>1</v>
      </c>
    </row>
    <row r="41" spans="1:25" x14ac:dyDescent="0.2">
      <c r="A41" s="23" t="s">
        <v>16</v>
      </c>
      <c r="B41" s="8">
        <v>217697637</v>
      </c>
      <c r="C41" s="8">
        <v>674.33514231816446</v>
      </c>
      <c r="D41" s="11">
        <f t="shared" si="0"/>
        <v>0.31870586090936448</v>
      </c>
      <c r="E41" s="8">
        <v>13945165</v>
      </c>
      <c r="F41" s="8">
        <v>43.196219097799791</v>
      </c>
      <c r="G41" s="11">
        <f t="shared" si="1"/>
        <v>2.0415498661789048E-2</v>
      </c>
      <c r="H41" s="8">
        <v>81611216</v>
      </c>
      <c r="I41" s="8">
        <v>252.79700650181363</v>
      </c>
      <c r="J41" s="11">
        <f t="shared" si="2"/>
        <v>0.11947751575796893</v>
      </c>
      <c r="K41" s="8">
        <v>242443940</v>
      </c>
      <c r="L41" s="8">
        <v>750.9887155278426</v>
      </c>
      <c r="M41" s="11">
        <f t="shared" si="3"/>
        <v>0.35493405295877561</v>
      </c>
      <c r="N41" s="8">
        <v>1718217</v>
      </c>
      <c r="O41" s="8">
        <v>5.3223090576242207</v>
      </c>
      <c r="P41" s="11">
        <f t="shared" si="4"/>
        <v>2.5154422241804373E-3</v>
      </c>
      <c r="Q41" s="8">
        <v>22845908</v>
      </c>
      <c r="R41" s="8">
        <v>70.766953812032853</v>
      </c>
      <c r="S41" s="11">
        <f t="shared" si="5"/>
        <v>3.3446044145146771E-2</v>
      </c>
      <c r="T41" s="8">
        <v>102805484</v>
      </c>
      <c r="U41" s="8">
        <v>318.447878624552</v>
      </c>
      <c r="V41" s="11">
        <f t="shared" si="6"/>
        <v>0.15050558534277472</v>
      </c>
      <c r="W41" s="8">
        <v>683067567</v>
      </c>
      <c r="X41" s="8">
        <v>2115.8542249398297</v>
      </c>
      <c r="Y41" s="13">
        <f t="shared" si="7"/>
        <v>1</v>
      </c>
    </row>
    <row r="42" spans="1:25" x14ac:dyDescent="0.2">
      <c r="A42" s="23" t="s">
        <v>17</v>
      </c>
      <c r="B42" s="8">
        <v>131173498</v>
      </c>
      <c r="C42" s="8">
        <v>395.93809198968904</v>
      </c>
      <c r="D42" s="11">
        <f t="shared" si="0"/>
        <v>0.27918850780835824</v>
      </c>
      <c r="E42" s="8">
        <v>51764787</v>
      </c>
      <c r="F42" s="8">
        <v>156.24841381475289</v>
      </c>
      <c r="G42" s="11">
        <f t="shared" si="1"/>
        <v>0.1101757127765816</v>
      </c>
      <c r="H42" s="8">
        <v>63472653</v>
      </c>
      <c r="I42" s="8">
        <v>191.58779407059507</v>
      </c>
      <c r="J42" s="11">
        <f t="shared" si="2"/>
        <v>0.13509463075923853</v>
      </c>
      <c r="K42" s="8">
        <v>81235016</v>
      </c>
      <c r="L42" s="8">
        <v>245.20225295655271</v>
      </c>
      <c r="M42" s="11">
        <f t="shared" si="3"/>
        <v>0.17289988636902942</v>
      </c>
      <c r="N42" s="8">
        <v>1441594</v>
      </c>
      <c r="O42" s="8">
        <v>4.3513513513513518</v>
      </c>
      <c r="P42" s="11">
        <f t="shared" si="4"/>
        <v>3.0682758625944578E-3</v>
      </c>
      <c r="Q42" s="8">
        <v>13358785</v>
      </c>
      <c r="R42" s="8">
        <v>40.322564579321337</v>
      </c>
      <c r="S42" s="11">
        <f t="shared" si="5"/>
        <v>2.8432719315624862E-2</v>
      </c>
      <c r="T42" s="8">
        <v>127392125</v>
      </c>
      <c r="U42" s="8">
        <v>384.52428025523847</v>
      </c>
      <c r="V42" s="11">
        <f t="shared" si="6"/>
        <v>0.27114026710857286</v>
      </c>
      <c r="W42" s="8">
        <v>469838458</v>
      </c>
      <c r="X42" s="8">
        <v>1418.174749017501</v>
      </c>
      <c r="Y42" s="13">
        <f t="shared" si="7"/>
        <v>1</v>
      </c>
    </row>
    <row r="43" spans="1:25" x14ac:dyDescent="0.2">
      <c r="A43" s="23" t="s">
        <v>27</v>
      </c>
      <c r="B43" s="8">
        <v>156864169</v>
      </c>
      <c r="C43" s="8">
        <v>1072.0770445194712</v>
      </c>
      <c r="D43" s="11">
        <f t="shared" si="0"/>
        <v>0.43656666282878942</v>
      </c>
      <c r="E43" s="8">
        <v>6192553</v>
      </c>
      <c r="F43" s="8">
        <v>42.322564551183042</v>
      </c>
      <c r="G43" s="11">
        <f t="shared" si="1"/>
        <v>1.723441506645414E-2</v>
      </c>
      <c r="H43" s="8">
        <v>47218533</v>
      </c>
      <c r="I43" s="8">
        <v>322.71171694528357</v>
      </c>
      <c r="J43" s="11">
        <f t="shared" si="2"/>
        <v>0.13141329538092963</v>
      </c>
      <c r="K43" s="8">
        <v>85817749</v>
      </c>
      <c r="L43" s="8">
        <v>586.51532279008734</v>
      </c>
      <c r="M43" s="11">
        <f t="shared" si="3"/>
        <v>0.23883827983947487</v>
      </c>
      <c r="N43" s="8">
        <v>944642</v>
      </c>
      <c r="O43" s="8">
        <v>6.4560887929031292</v>
      </c>
      <c r="P43" s="11">
        <f t="shared" si="4"/>
        <v>2.6290210705028072E-3</v>
      </c>
      <c r="Q43" s="8">
        <v>11891499</v>
      </c>
      <c r="R43" s="8">
        <v>81.271607047663309</v>
      </c>
      <c r="S43" s="11">
        <f t="shared" si="5"/>
        <v>3.3095078803253575E-2</v>
      </c>
      <c r="T43" s="8">
        <v>50384065</v>
      </c>
      <c r="U43" s="8">
        <v>344.34632102680462</v>
      </c>
      <c r="V43" s="11">
        <f t="shared" si="6"/>
        <v>0.14022324701059558</v>
      </c>
      <c r="W43" s="8">
        <v>359313210</v>
      </c>
      <c r="X43" s="8">
        <v>2455.7006656733961</v>
      </c>
      <c r="Y43" s="13">
        <f t="shared" si="7"/>
        <v>1</v>
      </c>
    </row>
    <row r="44" spans="1:25" x14ac:dyDescent="0.2">
      <c r="A44" s="23" t="s">
        <v>62</v>
      </c>
      <c r="B44" s="8">
        <v>2205603161</v>
      </c>
      <c r="C44" s="8">
        <v>883.49335117728845</v>
      </c>
      <c r="D44" s="11">
        <f t="shared" si="0"/>
        <v>0.2428924133660379</v>
      </c>
      <c r="E44" s="8">
        <v>138956131</v>
      </c>
      <c r="F44" s="8">
        <v>55.661335644875919</v>
      </c>
      <c r="G44" s="11">
        <f t="shared" si="1"/>
        <v>1.5302566938331166E-2</v>
      </c>
      <c r="H44" s="8">
        <v>1005886207</v>
      </c>
      <c r="I44" s="8">
        <v>402.92550883111545</v>
      </c>
      <c r="J44" s="11">
        <f t="shared" si="2"/>
        <v>0.11077338512657307</v>
      </c>
      <c r="K44" s="8">
        <v>3780488532</v>
      </c>
      <c r="L44" s="8">
        <v>1514.3415376271253</v>
      </c>
      <c r="M44" s="11">
        <f t="shared" si="3"/>
        <v>0.41632692565773388</v>
      </c>
      <c r="N44" s="8">
        <v>28839554</v>
      </c>
      <c r="O44" s="8">
        <v>11.552193368441756</v>
      </c>
      <c r="P44" s="11">
        <f t="shared" si="4"/>
        <v>3.1759606602505099E-3</v>
      </c>
      <c r="Q44" s="8">
        <v>268632521</v>
      </c>
      <c r="R44" s="8">
        <v>107.60550692441328</v>
      </c>
      <c r="S44" s="11">
        <f t="shared" si="5"/>
        <v>2.9583200862257405E-2</v>
      </c>
      <c r="T44" s="8">
        <v>1652170477</v>
      </c>
      <c r="U44" s="8">
        <v>661.80610240833312</v>
      </c>
      <c r="V44" s="11">
        <f t="shared" si="6"/>
        <v>0.18194554738881608</v>
      </c>
      <c r="W44" s="8">
        <v>9080576583</v>
      </c>
      <c r="X44" s="8">
        <v>3637.385535981593</v>
      </c>
      <c r="Y44" s="13">
        <f t="shared" si="7"/>
        <v>1</v>
      </c>
    </row>
    <row r="45" spans="1:25" x14ac:dyDescent="0.2">
      <c r="A45" s="23" t="s">
        <v>31</v>
      </c>
      <c r="B45" s="8">
        <v>121331860</v>
      </c>
      <c r="C45" s="8">
        <v>1660.033657135039</v>
      </c>
      <c r="D45" s="11">
        <f t="shared" si="0"/>
        <v>0.36311950843284768</v>
      </c>
      <c r="E45" s="8">
        <v>4001226</v>
      </c>
      <c r="F45" s="8">
        <v>54.743822684361746</v>
      </c>
      <c r="G45" s="11">
        <f t="shared" si="1"/>
        <v>1.1974787316775079E-2</v>
      </c>
      <c r="H45" s="8">
        <v>55807053</v>
      </c>
      <c r="I45" s="8">
        <v>763.53882884115478</v>
      </c>
      <c r="J45" s="11">
        <f t="shared" si="2"/>
        <v>0.16701820653244645</v>
      </c>
      <c r="K45" s="8">
        <v>60792095</v>
      </c>
      <c r="L45" s="8">
        <v>831.74298809686684</v>
      </c>
      <c r="M45" s="11">
        <f t="shared" si="3"/>
        <v>0.1819373382473736</v>
      </c>
      <c r="N45" s="8">
        <v>1153560</v>
      </c>
      <c r="O45" s="8">
        <v>15.782733616089752</v>
      </c>
      <c r="P45" s="11">
        <f t="shared" si="4"/>
        <v>3.4523507687741354E-3</v>
      </c>
      <c r="Q45" s="8">
        <v>5150852</v>
      </c>
      <c r="R45" s="8">
        <v>70.472732247913527</v>
      </c>
      <c r="S45" s="11">
        <f t="shared" si="5"/>
        <v>1.5415364490829947E-2</v>
      </c>
      <c r="T45" s="8">
        <v>85900896</v>
      </c>
      <c r="U45" s="8">
        <v>1175.2756327815023</v>
      </c>
      <c r="V45" s="11">
        <f t="shared" si="6"/>
        <v>0.25708244421095311</v>
      </c>
      <c r="W45" s="8">
        <v>334137542</v>
      </c>
      <c r="X45" s="8">
        <v>4571.5903954029282</v>
      </c>
      <c r="Y45" s="13">
        <f t="shared" si="7"/>
        <v>1</v>
      </c>
    </row>
    <row r="46" spans="1:25" x14ac:dyDescent="0.2">
      <c r="A46" s="23" t="s">
        <v>35</v>
      </c>
      <c r="B46" s="8">
        <v>62963522</v>
      </c>
      <c r="C46" s="8">
        <v>858.819897973102</v>
      </c>
      <c r="D46" s="11">
        <f t="shared" si="0"/>
        <v>0.61082354674158368</v>
      </c>
      <c r="E46" s="8">
        <v>2155047</v>
      </c>
      <c r="F46" s="8">
        <v>29.394754071527949</v>
      </c>
      <c r="G46" s="11">
        <f t="shared" si="1"/>
        <v>2.0906604492912734E-2</v>
      </c>
      <c r="H46" s="8">
        <v>12109976</v>
      </c>
      <c r="I46" s="8">
        <v>165.17958370843223</v>
      </c>
      <c r="J46" s="11">
        <f t="shared" si="2"/>
        <v>0.11748165058611963</v>
      </c>
      <c r="K46" s="8">
        <v>7347455</v>
      </c>
      <c r="L46" s="8">
        <v>100.21898955179093</v>
      </c>
      <c r="M46" s="11">
        <f t="shared" si="3"/>
        <v>7.12793436590822E-2</v>
      </c>
      <c r="N46" s="8">
        <v>320073</v>
      </c>
      <c r="O46" s="8">
        <v>4.36578279728292</v>
      </c>
      <c r="P46" s="11">
        <f t="shared" si="4"/>
        <v>3.1051014756801392E-3</v>
      </c>
      <c r="Q46" s="8">
        <v>2749936</v>
      </c>
      <c r="R46" s="8">
        <v>37.509016013312603</v>
      </c>
      <c r="S46" s="11">
        <f t="shared" si="5"/>
        <v>2.6677758922576848E-2</v>
      </c>
      <c r="T46" s="8">
        <v>15433714</v>
      </c>
      <c r="U46" s="8">
        <v>210.51523583490192</v>
      </c>
      <c r="V46" s="11">
        <f t="shared" si="6"/>
        <v>0.14972599412204474</v>
      </c>
      <c r="W46" s="8">
        <v>103079723</v>
      </c>
      <c r="X46" s="8">
        <v>1406.0032599503506</v>
      </c>
      <c r="Y46" s="13">
        <f t="shared" si="7"/>
        <v>1</v>
      </c>
    </row>
    <row r="47" spans="1:25" x14ac:dyDescent="0.2">
      <c r="A47" s="23" t="s">
        <v>21</v>
      </c>
      <c r="B47" s="8">
        <v>69397074</v>
      </c>
      <c r="C47" s="8">
        <v>383.78667418787535</v>
      </c>
      <c r="D47" s="11">
        <f t="shared" si="0"/>
        <v>0.27973962124866958</v>
      </c>
      <c r="E47" s="8">
        <v>2221927</v>
      </c>
      <c r="F47" s="8">
        <v>12.287924035792106</v>
      </c>
      <c r="G47" s="11">
        <f t="shared" si="1"/>
        <v>8.9565882478300548E-3</v>
      </c>
      <c r="H47" s="8">
        <v>37434503</v>
      </c>
      <c r="I47" s="8">
        <v>207.02405127694638</v>
      </c>
      <c r="J47" s="11">
        <f t="shared" si="2"/>
        <v>0.15089849019934448</v>
      </c>
      <c r="K47" s="8">
        <v>83555864</v>
      </c>
      <c r="L47" s="8">
        <v>462.08903783831613</v>
      </c>
      <c r="M47" s="11">
        <f t="shared" si="3"/>
        <v>0.33681370699383295</v>
      </c>
      <c r="N47" s="8">
        <v>547994</v>
      </c>
      <c r="O47" s="8">
        <v>3.0305715012553782</v>
      </c>
      <c r="P47" s="11">
        <f t="shared" si="4"/>
        <v>2.2089639399860495E-3</v>
      </c>
      <c r="Q47" s="8">
        <v>10631979</v>
      </c>
      <c r="R47" s="8">
        <v>58.798038955436837</v>
      </c>
      <c r="S47" s="11">
        <f t="shared" si="5"/>
        <v>4.2857509793335212E-2</v>
      </c>
      <c r="T47" s="8">
        <v>44288045</v>
      </c>
      <c r="U47" s="8">
        <v>244.9261981396069</v>
      </c>
      <c r="V47" s="11">
        <f t="shared" si="6"/>
        <v>0.17852511957700168</v>
      </c>
      <c r="W47" s="8">
        <v>248077386</v>
      </c>
      <c r="X47" s="8">
        <v>1371.9424959352291</v>
      </c>
      <c r="Y47" s="13">
        <f t="shared" si="7"/>
        <v>1</v>
      </c>
    </row>
    <row r="48" spans="1:25" x14ac:dyDescent="0.2">
      <c r="A48" s="23" t="s">
        <v>3</v>
      </c>
      <c r="B48" s="8">
        <v>25951813</v>
      </c>
      <c r="C48" s="8">
        <v>648.86021102110215</v>
      </c>
      <c r="D48" s="11">
        <f t="shared" si="0"/>
        <v>0.34514947712044258</v>
      </c>
      <c r="E48" s="8">
        <v>3042093</v>
      </c>
      <c r="F48" s="8">
        <v>76.059930993099314</v>
      </c>
      <c r="G48" s="11">
        <f t="shared" si="1"/>
        <v>4.0458707385944814E-2</v>
      </c>
      <c r="H48" s="8">
        <v>12269173</v>
      </c>
      <c r="I48" s="8">
        <v>306.76000100010003</v>
      </c>
      <c r="J48" s="11">
        <f t="shared" si="2"/>
        <v>0.16317544541686749</v>
      </c>
      <c r="K48" s="8">
        <v>4162156</v>
      </c>
      <c r="L48" s="8">
        <v>104.06430643064306</v>
      </c>
      <c r="M48" s="11">
        <f t="shared" si="3"/>
        <v>5.5355129412103611E-2</v>
      </c>
      <c r="N48" s="8">
        <v>218811</v>
      </c>
      <c r="O48" s="8">
        <v>5.4708220822082207</v>
      </c>
      <c r="P48" s="11">
        <f t="shared" si="4"/>
        <v>2.9101050565600623E-3</v>
      </c>
      <c r="Q48" s="8">
        <v>5171193</v>
      </c>
      <c r="R48" s="8">
        <v>129.29275427542754</v>
      </c>
      <c r="S48" s="11">
        <f t="shared" si="5"/>
        <v>6.8774946861666006E-2</v>
      </c>
      <c r="T48" s="8">
        <v>24374830</v>
      </c>
      <c r="U48" s="8">
        <v>609.43169316931699</v>
      </c>
      <c r="V48" s="11">
        <f t="shared" si="6"/>
        <v>0.32417618874641546</v>
      </c>
      <c r="W48" s="8">
        <v>75190069</v>
      </c>
      <c r="X48" s="8">
        <v>1879.9397189718973</v>
      </c>
      <c r="Y48" s="13">
        <f t="shared" si="7"/>
        <v>1</v>
      </c>
    </row>
    <row r="49" spans="1:25" x14ac:dyDescent="0.2">
      <c r="A49" s="23" t="s">
        <v>10</v>
      </c>
      <c r="B49" s="8">
        <v>892286820</v>
      </c>
      <c r="C49" s="8">
        <v>778.63968599143425</v>
      </c>
      <c r="D49" s="11">
        <f t="shared" si="0"/>
        <v>0.40319227497386217</v>
      </c>
      <c r="E49" s="8">
        <v>72575904</v>
      </c>
      <c r="F49" s="8">
        <v>63.332190764741405</v>
      </c>
      <c r="G49" s="11">
        <f t="shared" si="1"/>
        <v>3.2794436930094546E-2</v>
      </c>
      <c r="H49" s="8">
        <v>298089049</v>
      </c>
      <c r="I49" s="8">
        <v>260.12259545741722</v>
      </c>
      <c r="J49" s="11">
        <f t="shared" si="2"/>
        <v>0.13469570447213944</v>
      </c>
      <c r="K49" s="8">
        <v>534032389</v>
      </c>
      <c r="L49" s="8">
        <v>466.0147414036839</v>
      </c>
      <c r="M49" s="11">
        <f t="shared" si="3"/>
        <v>0.24131000145293699</v>
      </c>
      <c r="N49" s="8">
        <v>4657709</v>
      </c>
      <c r="O49" s="8">
        <v>4.0644745522515695</v>
      </c>
      <c r="P49" s="11">
        <f t="shared" si="4"/>
        <v>2.1046509326185414E-3</v>
      </c>
      <c r="Q49" s="8">
        <v>71508273</v>
      </c>
      <c r="R49" s="8">
        <v>62.400539811301655</v>
      </c>
      <c r="S49" s="11">
        <f t="shared" si="5"/>
        <v>3.2312012935842765E-2</v>
      </c>
      <c r="T49" s="8">
        <v>339905203</v>
      </c>
      <c r="U49" s="8">
        <v>296.61278705290607</v>
      </c>
      <c r="V49" s="11">
        <f t="shared" si="6"/>
        <v>0.15359091830250551</v>
      </c>
      <c r="W49" s="8">
        <v>2213055347</v>
      </c>
      <c r="X49" s="8">
        <v>1931.1870150337361</v>
      </c>
      <c r="Y49" s="13">
        <f t="shared" si="7"/>
        <v>1</v>
      </c>
    </row>
    <row r="50" spans="1:25" x14ac:dyDescent="0.2">
      <c r="A50" s="23" t="s">
        <v>22</v>
      </c>
      <c r="B50" s="8">
        <v>232345000</v>
      </c>
      <c r="C50" s="8">
        <v>864.74868340249736</v>
      </c>
      <c r="D50" s="11">
        <f t="shared" si="0"/>
        <v>0.29979032934421468</v>
      </c>
      <c r="E50" s="8">
        <v>47332000</v>
      </c>
      <c r="F50" s="8">
        <v>176.16167631241044</v>
      </c>
      <c r="G50" s="11">
        <f t="shared" si="1"/>
        <v>6.1071578336182701E-2</v>
      </c>
      <c r="H50" s="8">
        <v>67391000</v>
      </c>
      <c r="I50" s="8">
        <v>250.81787222956251</v>
      </c>
      <c r="J50" s="11">
        <f t="shared" si="2"/>
        <v>8.6953324086319797E-2</v>
      </c>
      <c r="K50" s="8">
        <v>84245000</v>
      </c>
      <c r="L50" s="8">
        <v>313.54560172692931</v>
      </c>
      <c r="M50" s="11">
        <f t="shared" si="3"/>
        <v>0.10869971936389149</v>
      </c>
      <c r="N50" s="8">
        <v>1891000</v>
      </c>
      <c r="O50" s="8">
        <v>7.0379812791931071</v>
      </c>
      <c r="P50" s="11">
        <f t="shared" si="4"/>
        <v>2.4399212928615205E-3</v>
      </c>
      <c r="Q50" s="8">
        <v>10144000</v>
      </c>
      <c r="R50" s="8">
        <v>37.754247538939651</v>
      </c>
      <c r="S50" s="11">
        <f t="shared" si="5"/>
        <v>1.3088610044837263E-2</v>
      </c>
      <c r="T50" s="8">
        <v>331677000</v>
      </c>
      <c r="U50" s="8">
        <v>1234.4455403167278</v>
      </c>
      <c r="V50" s="11">
        <f t="shared" si="6"/>
        <v>0.4279565175316925</v>
      </c>
      <c r="W50" s="8">
        <v>775025000</v>
      </c>
      <c r="X50" s="8">
        <v>2884.5116028062603</v>
      </c>
      <c r="Y50" s="13">
        <f t="shared" si="7"/>
        <v>1</v>
      </c>
    </row>
    <row r="51" spans="1:25" x14ac:dyDescent="0.2">
      <c r="A51" s="23" t="s">
        <v>4</v>
      </c>
      <c r="B51" s="8">
        <v>992487144</v>
      </c>
      <c r="C51" s="8">
        <v>751.80788010914046</v>
      </c>
      <c r="D51" s="11">
        <f t="shared" si="0"/>
        <v>0.31773454879236984</v>
      </c>
      <c r="E51" s="8">
        <v>66172033</v>
      </c>
      <c r="F51" s="8">
        <v>50.12523955901446</v>
      </c>
      <c r="G51" s="11">
        <f t="shared" si="1"/>
        <v>2.1184295610310502E-2</v>
      </c>
      <c r="H51" s="8">
        <v>284448662</v>
      </c>
      <c r="I51" s="8">
        <v>215.46953718334655</v>
      </c>
      <c r="J51" s="11">
        <f t="shared" si="2"/>
        <v>9.1063312831348178E-2</v>
      </c>
      <c r="K51" s="8">
        <v>761739304</v>
      </c>
      <c r="L51" s="8">
        <v>577.01665436993517</v>
      </c>
      <c r="M51" s="11">
        <f t="shared" si="3"/>
        <v>0.2438630016691217</v>
      </c>
      <c r="N51" s="8">
        <v>7834661</v>
      </c>
      <c r="O51" s="8">
        <v>5.9347467757061025</v>
      </c>
      <c r="P51" s="11">
        <f t="shared" si="4"/>
        <v>2.5081861189087374E-3</v>
      </c>
      <c r="Q51" s="8">
        <v>117394573</v>
      </c>
      <c r="R51" s="8">
        <v>88.926255213485902</v>
      </c>
      <c r="S51" s="11">
        <f t="shared" si="5"/>
        <v>3.7582664831805543E-2</v>
      </c>
      <c r="T51" s="8">
        <v>893559840</v>
      </c>
      <c r="U51" s="8">
        <v>676.870560109807</v>
      </c>
      <c r="V51" s="11">
        <f t="shared" si="6"/>
        <v>0.28606399014613548</v>
      </c>
      <c r="W51" s="8">
        <v>3123636217</v>
      </c>
      <c r="X51" s="8">
        <v>2366.1508733204355</v>
      </c>
      <c r="Y51" s="13">
        <f t="shared" si="7"/>
        <v>1</v>
      </c>
    </row>
    <row r="52" spans="1:25" x14ac:dyDescent="0.2">
      <c r="A52" s="23" t="s">
        <v>14</v>
      </c>
      <c r="B52" s="8">
        <v>200227569</v>
      </c>
      <c r="C52" s="8">
        <v>430.87768804188534</v>
      </c>
      <c r="D52" s="11">
        <f t="shared" si="0"/>
        <v>0.30751739932546301</v>
      </c>
      <c r="E52" s="8">
        <v>62160237</v>
      </c>
      <c r="F52" s="8">
        <v>133.76509209226657</v>
      </c>
      <c r="G52" s="11">
        <f t="shared" si="1"/>
        <v>9.5468144167971294E-2</v>
      </c>
      <c r="H52" s="8">
        <v>109757179</v>
      </c>
      <c r="I52" s="8">
        <v>236.19084909091299</v>
      </c>
      <c r="J52" s="11">
        <f t="shared" si="2"/>
        <v>0.16856940536185266</v>
      </c>
      <c r="K52" s="8">
        <v>166609476</v>
      </c>
      <c r="L52" s="8">
        <v>358.5335734898224</v>
      </c>
      <c r="M52" s="11">
        <f t="shared" si="3"/>
        <v>0.25588540588283398</v>
      </c>
      <c r="N52" s="8">
        <v>2277373</v>
      </c>
      <c r="O52" s="8">
        <v>4.9007697488901369</v>
      </c>
      <c r="P52" s="11">
        <f t="shared" si="4"/>
        <v>3.4976792943734319E-3</v>
      </c>
      <c r="Q52" s="8">
        <v>43940788</v>
      </c>
      <c r="R52" s="8">
        <v>94.557933449107693</v>
      </c>
      <c r="S52" s="11">
        <f t="shared" si="5"/>
        <v>6.7485995647639879E-2</v>
      </c>
      <c r="T52" s="8">
        <v>66137102</v>
      </c>
      <c r="U52" s="8">
        <v>142.32306642823173</v>
      </c>
      <c r="V52" s="11">
        <f t="shared" si="6"/>
        <v>0.10157597031986577</v>
      </c>
      <c r="W52" s="8">
        <v>651109724</v>
      </c>
      <c r="X52" s="8">
        <v>1401.1489723411169</v>
      </c>
      <c r="Y52" s="13">
        <f t="shared" si="7"/>
        <v>1</v>
      </c>
    </row>
    <row r="53" spans="1:25" x14ac:dyDescent="0.2">
      <c r="A53" s="23" t="s">
        <v>9</v>
      </c>
      <c r="B53" s="8">
        <v>517342364</v>
      </c>
      <c r="C53" s="8">
        <v>564.45025323443986</v>
      </c>
      <c r="D53" s="11">
        <f t="shared" si="0"/>
        <v>0.38638554879121867</v>
      </c>
      <c r="E53" s="8">
        <v>8258561</v>
      </c>
      <c r="F53" s="8">
        <v>9.0105647095277686</v>
      </c>
      <c r="G53" s="11">
        <f t="shared" si="1"/>
        <v>6.1680404433508869E-3</v>
      </c>
      <c r="H53" s="8">
        <v>148141335</v>
      </c>
      <c r="I53" s="8">
        <v>161.63071086758708</v>
      </c>
      <c r="J53" s="11">
        <f t="shared" si="2"/>
        <v>0.11064176260392</v>
      </c>
      <c r="K53" s="8">
        <v>469955360</v>
      </c>
      <c r="L53" s="8">
        <v>512.74830831538543</v>
      </c>
      <c r="M53" s="11">
        <f t="shared" si="3"/>
        <v>0.35099379505092054</v>
      </c>
      <c r="N53" s="8">
        <v>3308043</v>
      </c>
      <c r="O53" s="8">
        <v>3.6092650418638752</v>
      </c>
      <c r="P53" s="11">
        <f t="shared" si="4"/>
        <v>2.4706656537796107E-3</v>
      </c>
      <c r="Q53" s="8">
        <v>70979815</v>
      </c>
      <c r="R53" s="8">
        <v>77.443057710394072</v>
      </c>
      <c r="S53" s="11">
        <f t="shared" si="5"/>
        <v>5.301242790136973E-2</v>
      </c>
      <c r="T53" s="8">
        <v>120942351</v>
      </c>
      <c r="U53" s="8">
        <v>131.95505606944363</v>
      </c>
      <c r="V53" s="11">
        <f t="shared" si="6"/>
        <v>9.0327759555440534E-2</v>
      </c>
      <c r="W53" s="8">
        <v>1338927829</v>
      </c>
      <c r="X53" s="8">
        <v>1460.8472159486416</v>
      </c>
      <c r="Y53" s="13">
        <f t="shared" si="7"/>
        <v>1</v>
      </c>
    </row>
    <row r="54" spans="1:25" x14ac:dyDescent="0.2">
      <c r="A54" s="23" t="s">
        <v>11</v>
      </c>
      <c r="B54" s="8">
        <v>314320574</v>
      </c>
      <c r="C54" s="8">
        <v>522.04481684783957</v>
      </c>
      <c r="D54" s="11">
        <f t="shared" si="0"/>
        <v>0.4187043636205563</v>
      </c>
      <c r="E54" s="8">
        <v>39732533</v>
      </c>
      <c r="F54" s="8">
        <v>65.990471603318412</v>
      </c>
      <c r="G54" s="11">
        <f t="shared" si="1"/>
        <v>5.2927445165577208E-2</v>
      </c>
      <c r="H54" s="8">
        <v>109975038</v>
      </c>
      <c r="I54" s="8">
        <v>182.65396324500287</v>
      </c>
      <c r="J54" s="11">
        <f t="shared" si="2"/>
        <v>0.14649702281320121</v>
      </c>
      <c r="K54" s="8">
        <v>180790874</v>
      </c>
      <c r="L54" s="8">
        <v>300.26968169474918</v>
      </c>
      <c r="M54" s="11">
        <f t="shared" si="3"/>
        <v>0.2408303309046966</v>
      </c>
      <c r="N54" s="8">
        <v>3609826</v>
      </c>
      <c r="O54" s="8">
        <v>5.9954425796593558</v>
      </c>
      <c r="P54" s="11">
        <f t="shared" si="4"/>
        <v>4.8086254071008985E-3</v>
      </c>
      <c r="Q54" s="8">
        <v>33507218</v>
      </c>
      <c r="R54" s="8">
        <v>55.651048422591117</v>
      </c>
      <c r="S54" s="11">
        <f t="shared" si="5"/>
        <v>4.4634744111231001E-2</v>
      </c>
      <c r="T54" s="8">
        <v>68762046</v>
      </c>
      <c r="U54" s="8">
        <v>114.2046454463166</v>
      </c>
      <c r="V54" s="11">
        <f t="shared" si="6"/>
        <v>9.1597467977636807E-2</v>
      </c>
      <c r="W54" s="8">
        <v>750698109</v>
      </c>
      <c r="X54" s="8">
        <v>1246.8100698394771</v>
      </c>
      <c r="Y54" s="13">
        <f t="shared" si="7"/>
        <v>1</v>
      </c>
    </row>
    <row r="55" spans="1:25" x14ac:dyDescent="0.2">
      <c r="A55" s="23" t="s">
        <v>33</v>
      </c>
      <c r="B55" s="8">
        <v>42598576</v>
      </c>
      <c r="C55" s="8">
        <v>572.8386853854015</v>
      </c>
      <c r="D55" s="11">
        <f t="shared" si="0"/>
        <v>0.37106038832523813</v>
      </c>
      <c r="E55" s="8">
        <v>487644</v>
      </c>
      <c r="F55" s="8">
        <v>6.5575278360497018</v>
      </c>
      <c r="G55" s="11">
        <f t="shared" si="1"/>
        <v>4.2476859321417789E-3</v>
      </c>
      <c r="H55" s="8">
        <v>18398886</v>
      </c>
      <c r="I55" s="8">
        <v>247.41657253509763</v>
      </c>
      <c r="J55" s="11">
        <f t="shared" si="2"/>
        <v>0.1602658686034901</v>
      </c>
      <c r="K55" s="8">
        <v>24773375</v>
      </c>
      <c r="L55" s="8">
        <v>333.13666559087733</v>
      </c>
      <c r="M55" s="11">
        <f t="shared" si="3"/>
        <v>0.2157916768773385</v>
      </c>
      <c r="N55" s="8">
        <v>621059</v>
      </c>
      <c r="O55" s="8">
        <v>8.3516083050938619</v>
      </c>
      <c r="P55" s="11">
        <f t="shared" si="4"/>
        <v>5.4098144903455001E-3</v>
      </c>
      <c r="Q55" s="8">
        <v>1634126</v>
      </c>
      <c r="R55" s="8">
        <v>21.974692055295574</v>
      </c>
      <c r="S55" s="11">
        <f t="shared" si="5"/>
        <v>1.4234265204836144E-2</v>
      </c>
      <c r="T55" s="8">
        <v>26288607</v>
      </c>
      <c r="U55" s="8">
        <v>353.51254639341619</v>
      </c>
      <c r="V55" s="11">
        <f t="shared" si="6"/>
        <v>0.22899030056660985</v>
      </c>
      <c r="W55" s="8">
        <v>114802273</v>
      </c>
      <c r="X55" s="8">
        <v>1543.7882981012317</v>
      </c>
      <c r="Y55" s="13">
        <f t="shared" si="7"/>
        <v>1</v>
      </c>
    </row>
    <row r="56" spans="1:25" x14ac:dyDescent="0.2">
      <c r="A56" s="24" t="s">
        <v>65</v>
      </c>
      <c r="B56" s="9">
        <v>140984441</v>
      </c>
      <c r="C56" s="9">
        <v>741.87109488052454</v>
      </c>
      <c r="D56" s="11">
        <f t="shared" si="0"/>
        <v>0.41479703410927327</v>
      </c>
      <c r="E56" s="9">
        <v>9533041</v>
      </c>
      <c r="F56" s="9">
        <v>50.163603260383397</v>
      </c>
      <c r="G56" s="11">
        <f t="shared" si="1"/>
        <v>2.8047613657184344E-2</v>
      </c>
      <c r="H56" s="9">
        <v>56688483</v>
      </c>
      <c r="I56" s="9">
        <v>298.29920700487793</v>
      </c>
      <c r="J56" s="11">
        <f t="shared" si="2"/>
        <v>0.16678588395831537</v>
      </c>
      <c r="K56" s="9">
        <v>99190949</v>
      </c>
      <c r="L56" s="9">
        <v>521.95048911012998</v>
      </c>
      <c r="M56" s="11">
        <f t="shared" si="3"/>
        <v>0.29183441210852612</v>
      </c>
      <c r="N56" s="9">
        <v>2299217</v>
      </c>
      <c r="O56" s="9">
        <v>12.09865869637285</v>
      </c>
      <c r="P56" s="11">
        <f t="shared" si="4"/>
        <v>6.764635768379725E-3</v>
      </c>
      <c r="Q56" s="9">
        <v>7533341</v>
      </c>
      <c r="R56" s="9">
        <v>39.641026315650997</v>
      </c>
      <c r="S56" s="11">
        <f t="shared" si="5"/>
        <v>2.2164201110204684E-2</v>
      </c>
      <c r="T56" s="9">
        <v>23658303</v>
      </c>
      <c r="U56" s="9">
        <v>124.49183062424029</v>
      </c>
      <c r="V56" s="11">
        <f t="shared" si="6"/>
        <v>6.96062192881165E-2</v>
      </c>
      <c r="W56" s="9">
        <v>339887775</v>
      </c>
      <c r="X56" s="9">
        <v>1788.5159098921799</v>
      </c>
      <c r="Y56" s="13">
        <f t="shared" si="7"/>
        <v>1</v>
      </c>
    </row>
    <row r="57" spans="1:25" x14ac:dyDescent="0.2">
      <c r="A57" s="24" t="s">
        <v>66</v>
      </c>
      <c r="B57" s="9">
        <v>127979788</v>
      </c>
      <c r="C57" s="9">
        <v>460.70862417158349</v>
      </c>
      <c r="D57" s="11">
        <f t="shared" si="0"/>
        <v>0.37524598803597814</v>
      </c>
      <c r="E57" s="9">
        <v>16809520</v>
      </c>
      <c r="F57" s="9">
        <v>60.511827322176181</v>
      </c>
      <c r="G57" s="11">
        <f t="shared" si="1"/>
        <v>4.9286727532401722E-2</v>
      </c>
      <c r="H57" s="9">
        <v>53117550</v>
      </c>
      <c r="I57" s="9">
        <v>191.21545489562223</v>
      </c>
      <c r="J57" s="11">
        <f t="shared" si="2"/>
        <v>0.1557444956214529</v>
      </c>
      <c r="K57" s="9">
        <v>50647155</v>
      </c>
      <c r="L57" s="9">
        <v>182.32239217535613</v>
      </c>
      <c r="M57" s="11">
        <f t="shared" si="3"/>
        <v>0.14850111893595519</v>
      </c>
      <c r="N57" s="9">
        <v>1731184</v>
      </c>
      <c r="O57" s="9">
        <v>6.2320106267706787</v>
      </c>
      <c r="P57" s="11">
        <f t="shared" si="4"/>
        <v>5.0759566077111865E-3</v>
      </c>
      <c r="Q57" s="9">
        <v>21301879</v>
      </c>
      <c r="R57" s="9">
        <v>76.683666379878247</v>
      </c>
      <c r="S57" s="11">
        <f t="shared" si="5"/>
        <v>6.2458648801464296E-2</v>
      </c>
      <c r="T57" s="9">
        <v>69468637</v>
      </c>
      <c r="U57" s="9">
        <v>250.07699008960037</v>
      </c>
      <c r="V57" s="11">
        <f t="shared" si="6"/>
        <v>0.20368706446503654</v>
      </c>
      <c r="W57" s="9">
        <v>341055713</v>
      </c>
      <c r="X57" s="9">
        <v>1227.7509656609873</v>
      </c>
      <c r="Y57" s="13">
        <f t="shared" si="7"/>
        <v>1</v>
      </c>
    </row>
    <row r="58" spans="1:25" x14ac:dyDescent="0.2">
      <c r="A58" s="23" t="s">
        <v>29</v>
      </c>
      <c r="B58" s="8">
        <v>53143173</v>
      </c>
      <c r="C58" s="8">
        <v>351.07663900853527</v>
      </c>
      <c r="D58" s="11">
        <f t="shared" si="0"/>
        <v>0.39855280871271115</v>
      </c>
      <c r="E58" s="8">
        <v>13140457</v>
      </c>
      <c r="F58" s="8">
        <v>86.809033374732451</v>
      </c>
      <c r="G58" s="11">
        <f t="shared" si="1"/>
        <v>9.8548237703431948E-2</v>
      </c>
      <c r="H58" s="8">
        <v>31748833</v>
      </c>
      <c r="I58" s="8">
        <v>209.74046058716274</v>
      </c>
      <c r="J58" s="11">
        <f t="shared" si="2"/>
        <v>0.23810370836345832</v>
      </c>
      <c r="K58" s="8">
        <v>17108413</v>
      </c>
      <c r="L58" s="8">
        <v>113.02230927780568</v>
      </c>
      <c r="M58" s="11">
        <f t="shared" si="3"/>
        <v>0.12830634056733986</v>
      </c>
      <c r="N58" s="8">
        <v>500006</v>
      </c>
      <c r="O58" s="8">
        <v>3.3031604259704568</v>
      </c>
      <c r="P58" s="11">
        <f t="shared" si="4"/>
        <v>3.7498475236547855E-3</v>
      </c>
      <c r="Q58" s="8">
        <v>3904287</v>
      </c>
      <c r="R58" s="8">
        <v>25.792663108104538</v>
      </c>
      <c r="S58" s="11">
        <f t="shared" si="5"/>
        <v>2.9280610509849026E-2</v>
      </c>
      <c r="T58" s="8">
        <v>13795186</v>
      </c>
      <c r="U58" s="8">
        <v>91.134331316227573</v>
      </c>
      <c r="V58" s="11">
        <f t="shared" si="6"/>
        <v>0.1034584466195549</v>
      </c>
      <c r="W58" s="8">
        <v>133340355</v>
      </c>
      <c r="X58" s="8">
        <v>880.87859709853865</v>
      </c>
      <c r="Y58" s="13">
        <f t="shared" si="7"/>
        <v>1</v>
      </c>
    </row>
    <row r="59" spans="1:25" x14ac:dyDescent="0.2">
      <c r="A59" s="23" t="s">
        <v>6</v>
      </c>
      <c r="B59" s="8">
        <v>234452203</v>
      </c>
      <c r="C59" s="8">
        <v>617.87702926356178</v>
      </c>
      <c r="D59" s="11">
        <f t="shared" si="0"/>
        <v>0.27874402411479693</v>
      </c>
      <c r="E59" s="8">
        <v>95839875</v>
      </c>
      <c r="F59" s="8">
        <v>252.57709883831251</v>
      </c>
      <c r="G59" s="11">
        <f t="shared" si="1"/>
        <v>0.11394558074661865</v>
      </c>
      <c r="H59" s="8">
        <v>79119432</v>
      </c>
      <c r="I59" s="8">
        <v>208.51192258227741</v>
      </c>
      <c r="J59" s="11">
        <f t="shared" si="2"/>
        <v>9.4066375061346894E-2</v>
      </c>
      <c r="K59" s="8">
        <v>273420148</v>
      </c>
      <c r="L59" s="8">
        <v>720.5734329868651</v>
      </c>
      <c r="M59" s="11">
        <f t="shared" si="3"/>
        <v>0.32507364551222984</v>
      </c>
      <c r="N59" s="8">
        <v>2097329</v>
      </c>
      <c r="O59" s="8">
        <v>5.5273159958676814</v>
      </c>
      <c r="P59" s="11">
        <f t="shared" si="4"/>
        <v>2.4935484413113533E-3</v>
      </c>
      <c r="Q59" s="8">
        <v>52383060</v>
      </c>
      <c r="R59" s="8">
        <v>138.05069469334401</v>
      </c>
      <c r="S59" s="11">
        <f t="shared" si="5"/>
        <v>6.2279069051216621E-2</v>
      </c>
      <c r="T59" s="8">
        <v>103790121</v>
      </c>
      <c r="U59" s="8">
        <v>273.52923457232612</v>
      </c>
      <c r="V59" s="11">
        <f t="shared" si="6"/>
        <v>0.12339775707247969</v>
      </c>
      <c r="W59" s="8">
        <v>841102168</v>
      </c>
      <c r="X59" s="8">
        <v>2216.6467289325547</v>
      </c>
      <c r="Y59" s="13">
        <f t="shared" si="7"/>
        <v>1</v>
      </c>
    </row>
    <row r="60" spans="1:25" x14ac:dyDescent="0.2">
      <c r="A60" s="23" t="s">
        <v>5</v>
      </c>
      <c r="B60" s="8">
        <v>252233941</v>
      </c>
      <c r="C60" s="8">
        <v>596.6955298804404</v>
      </c>
      <c r="D60" s="11">
        <f t="shared" si="0"/>
        <v>0.50091089370734843</v>
      </c>
      <c r="E60" s="8">
        <v>17886543</v>
      </c>
      <c r="F60" s="8">
        <v>42.313180418151106</v>
      </c>
      <c r="G60" s="11">
        <f t="shared" si="1"/>
        <v>3.5520851016100627E-2</v>
      </c>
      <c r="H60" s="8">
        <v>78678931</v>
      </c>
      <c r="I60" s="8">
        <v>186.12628513571696</v>
      </c>
      <c r="J60" s="11">
        <f t="shared" si="2"/>
        <v>0.15624833631390153</v>
      </c>
      <c r="K60" s="8">
        <v>99375917</v>
      </c>
      <c r="L60" s="8">
        <v>235.08797117700217</v>
      </c>
      <c r="M60" s="11">
        <f t="shared" si="3"/>
        <v>0.19735044062708942</v>
      </c>
      <c r="N60" s="8">
        <v>2067350</v>
      </c>
      <c r="O60" s="8">
        <v>4.8906126542990833</v>
      </c>
      <c r="P60" s="11">
        <f t="shared" si="4"/>
        <v>4.10554635113871E-3</v>
      </c>
      <c r="Q60" s="8">
        <v>13795121</v>
      </c>
      <c r="R60" s="8">
        <v>32.634335419830713</v>
      </c>
      <c r="S60" s="11">
        <f t="shared" si="5"/>
        <v>2.739570400999685E-2</v>
      </c>
      <c r="T60" s="8">
        <v>39512717</v>
      </c>
      <c r="U60" s="8">
        <v>93.472993816208444</v>
      </c>
      <c r="V60" s="11">
        <f t="shared" si="6"/>
        <v>7.8468227974424487E-2</v>
      </c>
      <c r="W60" s="8">
        <v>503550520</v>
      </c>
      <c r="X60" s="8">
        <v>1191.2209085016489</v>
      </c>
      <c r="Y60" s="13">
        <f t="shared" si="7"/>
        <v>1</v>
      </c>
    </row>
    <row r="61" spans="1:25" x14ac:dyDescent="0.2">
      <c r="A61" s="23" t="s">
        <v>38</v>
      </c>
      <c r="B61" s="8">
        <v>48227795</v>
      </c>
      <c r="C61" s="8">
        <v>516.24700278312991</v>
      </c>
      <c r="D61" s="11">
        <f t="shared" si="0"/>
        <v>0.33896432253909509</v>
      </c>
      <c r="E61" s="8">
        <v>22137532</v>
      </c>
      <c r="F61" s="8">
        <v>236.96780132733889</v>
      </c>
      <c r="G61" s="11">
        <f t="shared" si="1"/>
        <v>0.15559147037652329</v>
      </c>
      <c r="H61" s="8">
        <v>16554054</v>
      </c>
      <c r="I61" s="8">
        <v>177.20032113037894</v>
      </c>
      <c r="J61" s="11">
        <f t="shared" si="2"/>
        <v>0.11634854339464611</v>
      </c>
      <c r="K61" s="8">
        <v>13701420</v>
      </c>
      <c r="L61" s="8">
        <v>146.66473988439307</v>
      </c>
      <c r="M61" s="11">
        <f t="shared" si="3"/>
        <v>9.6299085374390594E-2</v>
      </c>
      <c r="N61" s="8">
        <v>172228</v>
      </c>
      <c r="O61" s="8">
        <v>1.8435880967672875</v>
      </c>
      <c r="P61" s="11">
        <f t="shared" si="4"/>
        <v>1.210487590035233E-3</v>
      </c>
      <c r="Q61" s="8">
        <v>2131873</v>
      </c>
      <c r="R61" s="8">
        <v>22.820306144294584</v>
      </c>
      <c r="S61" s="11">
        <f t="shared" si="5"/>
        <v>1.4983660090294159E-2</v>
      </c>
      <c r="T61" s="8">
        <v>39354954</v>
      </c>
      <c r="U61" s="8">
        <v>421.2690430314708</v>
      </c>
      <c r="V61" s="11">
        <f t="shared" si="6"/>
        <v>0.27660243063501555</v>
      </c>
      <c r="W61" s="8">
        <v>142279856</v>
      </c>
      <c r="X61" s="8">
        <v>1523.0128023977734</v>
      </c>
      <c r="Y61" s="13">
        <f t="shared" si="7"/>
        <v>1</v>
      </c>
    </row>
    <row r="62" spans="1:25" x14ac:dyDescent="0.2">
      <c r="A62" s="23" t="s">
        <v>41</v>
      </c>
      <c r="B62" s="8">
        <v>17070578</v>
      </c>
      <c r="C62" s="8">
        <v>410.8343481504657</v>
      </c>
      <c r="D62" s="11">
        <f t="shared" si="0"/>
        <v>0.32983824831716696</v>
      </c>
      <c r="E62" s="8">
        <v>2940927</v>
      </c>
      <c r="F62" s="8">
        <v>70.77872975379654</v>
      </c>
      <c r="G62" s="11">
        <f t="shared" si="1"/>
        <v>5.6824684560104581E-2</v>
      </c>
      <c r="H62" s="8">
        <v>13010438</v>
      </c>
      <c r="I62" s="8">
        <v>313.11973237707878</v>
      </c>
      <c r="J62" s="11">
        <f t="shared" si="2"/>
        <v>0.25138809475338825</v>
      </c>
      <c r="K62" s="8">
        <v>3674501</v>
      </c>
      <c r="L62" s="8">
        <v>88.433515438858265</v>
      </c>
      <c r="M62" s="11">
        <f t="shared" si="3"/>
        <v>7.0998824602170968E-2</v>
      </c>
      <c r="N62" s="8">
        <v>260771</v>
      </c>
      <c r="O62" s="8">
        <v>6.2759259704940913</v>
      </c>
      <c r="P62" s="11">
        <f t="shared" si="4"/>
        <v>5.0386255141399404E-3</v>
      </c>
      <c r="Q62" s="8">
        <v>1725412</v>
      </c>
      <c r="R62" s="8">
        <v>41.525161849293639</v>
      </c>
      <c r="S62" s="11">
        <f t="shared" si="5"/>
        <v>3.3338465264938291E-2</v>
      </c>
      <c r="T62" s="8">
        <v>13071765</v>
      </c>
      <c r="U62" s="8">
        <v>314.59567760102044</v>
      </c>
      <c r="V62" s="11">
        <f t="shared" si="6"/>
        <v>0.25257305698809096</v>
      </c>
      <c r="W62" s="8">
        <v>51754392</v>
      </c>
      <c r="X62" s="8">
        <v>1245.5630911410074</v>
      </c>
      <c r="Y62" s="13">
        <f t="shared" si="7"/>
        <v>1</v>
      </c>
    </row>
    <row r="63" spans="1:25" x14ac:dyDescent="0.2">
      <c r="A63" s="23" t="s">
        <v>49</v>
      </c>
      <c r="B63" s="8">
        <v>13845725</v>
      </c>
      <c r="C63" s="8">
        <v>613.45702259636687</v>
      </c>
      <c r="D63" s="11">
        <f t="shared" si="0"/>
        <v>0.41020166259108437</v>
      </c>
      <c r="E63" s="8">
        <v>1450535</v>
      </c>
      <c r="F63" s="8">
        <v>64.268276473194504</v>
      </c>
      <c r="G63" s="11">
        <f t="shared" si="1"/>
        <v>4.2974410415240701E-2</v>
      </c>
      <c r="H63" s="8">
        <v>6954995</v>
      </c>
      <c r="I63" s="8">
        <v>308.15219317678333</v>
      </c>
      <c r="J63" s="11">
        <f t="shared" si="2"/>
        <v>0.2060528078026018</v>
      </c>
      <c r="K63" s="8">
        <v>1217490</v>
      </c>
      <c r="L63" s="8">
        <v>53.94284448382809</v>
      </c>
      <c r="M63" s="11">
        <f t="shared" si="3"/>
        <v>3.6070080995254439E-2</v>
      </c>
      <c r="N63" s="8">
        <v>175033</v>
      </c>
      <c r="O63" s="8">
        <v>7.755117412494462</v>
      </c>
      <c r="P63" s="11">
        <f t="shared" si="4"/>
        <v>5.1856314933530221E-3</v>
      </c>
      <c r="Q63" s="8">
        <v>412780</v>
      </c>
      <c r="R63" s="8">
        <v>18.288879042977403</v>
      </c>
      <c r="S63" s="11">
        <f t="shared" si="5"/>
        <v>1.2229265154720883E-2</v>
      </c>
      <c r="T63" s="8">
        <v>9696901</v>
      </c>
      <c r="U63" s="8">
        <v>429.63673017279575</v>
      </c>
      <c r="V63" s="11">
        <f t="shared" si="6"/>
        <v>0.28728614154774479</v>
      </c>
      <c r="W63" s="8">
        <v>33753459</v>
      </c>
      <c r="X63" s="8">
        <v>1495.5010633584404</v>
      </c>
      <c r="Y63" s="13">
        <f t="shared" si="7"/>
        <v>1</v>
      </c>
    </row>
    <row r="64" spans="1:25" x14ac:dyDescent="0.2">
      <c r="A64" s="23" t="s">
        <v>55</v>
      </c>
      <c r="B64" s="8">
        <v>3514482</v>
      </c>
      <c r="C64" s="8">
        <v>226.22993241068554</v>
      </c>
      <c r="D64" s="11">
        <f t="shared" si="0"/>
        <v>0.19656772921357629</v>
      </c>
      <c r="E64" s="8">
        <v>535524</v>
      </c>
      <c r="F64" s="8">
        <v>34.472095268747985</v>
      </c>
      <c r="G64" s="11">
        <f t="shared" si="1"/>
        <v>2.9952276500312486E-2</v>
      </c>
      <c r="H64" s="8">
        <v>7706788</v>
      </c>
      <c r="I64" s="8">
        <v>496.09192146765366</v>
      </c>
      <c r="J64" s="11">
        <f t="shared" si="2"/>
        <v>0.43104668531249812</v>
      </c>
      <c r="K64" s="8">
        <v>1168556</v>
      </c>
      <c r="L64" s="8">
        <v>75.220856131316381</v>
      </c>
      <c r="M64" s="11">
        <f t="shared" si="3"/>
        <v>6.5358251764811956E-2</v>
      </c>
      <c r="N64" s="8">
        <v>120684</v>
      </c>
      <c r="O64" s="8">
        <v>7.7685226906984228</v>
      </c>
      <c r="P64" s="11">
        <f t="shared" si="4"/>
        <v>6.7499505851534424E-3</v>
      </c>
      <c r="Q64" s="8">
        <v>167524</v>
      </c>
      <c r="R64" s="8">
        <v>10.783649822980367</v>
      </c>
      <c r="S64" s="11">
        <f t="shared" si="5"/>
        <v>9.3697484490673603E-3</v>
      </c>
      <c r="T64" s="8">
        <v>4665684</v>
      </c>
      <c r="U64" s="8">
        <v>300.33369810106211</v>
      </c>
      <c r="V64" s="11">
        <f t="shared" si="6"/>
        <v>0.26095535817458032</v>
      </c>
      <c r="W64" s="8">
        <v>17879242</v>
      </c>
      <c r="X64" s="8">
        <v>1150.9006758931446</v>
      </c>
      <c r="Y64" s="13">
        <f t="shared" si="7"/>
        <v>1</v>
      </c>
    </row>
    <row r="65" spans="1:25" x14ac:dyDescent="0.2">
      <c r="A65" s="23" t="s">
        <v>13</v>
      </c>
      <c r="B65" s="8">
        <v>270956206</v>
      </c>
      <c r="C65" s="8">
        <v>547.83671827138676</v>
      </c>
      <c r="D65" s="11">
        <f t="shared" si="0"/>
        <v>0.42660040597573512</v>
      </c>
      <c r="E65" s="8">
        <v>5423332</v>
      </c>
      <c r="F65" s="8">
        <v>10.965242128376261</v>
      </c>
      <c r="G65" s="11">
        <f t="shared" si="1"/>
        <v>8.5386331137999316E-3</v>
      </c>
      <c r="H65" s="8">
        <v>85322651</v>
      </c>
      <c r="I65" s="8">
        <v>172.51083416061286</v>
      </c>
      <c r="J65" s="11">
        <f t="shared" si="2"/>
        <v>0.13433417190498292</v>
      </c>
      <c r="K65" s="8">
        <v>166730893</v>
      </c>
      <c r="L65" s="8">
        <v>337.10726395238106</v>
      </c>
      <c r="M65" s="11">
        <f t="shared" si="3"/>
        <v>0.26250539780032517</v>
      </c>
      <c r="N65" s="8">
        <v>2843941</v>
      </c>
      <c r="O65" s="8">
        <v>5.7500631832638147</v>
      </c>
      <c r="P65" s="11">
        <f t="shared" si="4"/>
        <v>4.4775737123033017E-3</v>
      </c>
      <c r="Q65" s="8">
        <v>16706612</v>
      </c>
      <c r="R65" s="8">
        <v>33.778504750370509</v>
      </c>
      <c r="S65" s="11">
        <f t="shared" si="5"/>
        <v>2.630331877941592E-2</v>
      </c>
      <c r="T65" s="8">
        <v>87168611</v>
      </c>
      <c r="U65" s="8">
        <v>176.24311504610861</v>
      </c>
      <c r="V65" s="11">
        <f t="shared" si="6"/>
        <v>0.1372404987134376</v>
      </c>
      <c r="W65" s="8">
        <v>635152246</v>
      </c>
      <c r="X65" s="8">
        <v>1284.1917414924999</v>
      </c>
      <c r="Y65" s="13">
        <f t="shared" si="7"/>
        <v>1</v>
      </c>
    </row>
    <row r="66" spans="1:25" x14ac:dyDescent="0.2">
      <c r="A66" s="23" t="s">
        <v>48</v>
      </c>
      <c r="B66" s="8">
        <v>13837688</v>
      </c>
      <c r="C66" s="8">
        <v>449.62594229269558</v>
      </c>
      <c r="D66" s="11">
        <f t="shared" si="0"/>
        <v>0.34697758980241011</v>
      </c>
      <c r="E66" s="8">
        <v>1444272</v>
      </c>
      <c r="F66" s="8">
        <v>46.928515726540162</v>
      </c>
      <c r="G66" s="11">
        <f t="shared" si="1"/>
        <v>3.6214866065711733E-2</v>
      </c>
      <c r="H66" s="8">
        <v>12135689</v>
      </c>
      <c r="I66" s="8">
        <v>394.32314140889002</v>
      </c>
      <c r="J66" s="11">
        <f t="shared" si="2"/>
        <v>0.30430026459706427</v>
      </c>
      <c r="K66" s="8">
        <v>7848050</v>
      </c>
      <c r="L66" s="8">
        <v>255.00552378476735</v>
      </c>
      <c r="M66" s="11">
        <f t="shared" si="3"/>
        <v>0.19678847171932226</v>
      </c>
      <c r="N66" s="8">
        <v>104810</v>
      </c>
      <c r="O66" s="8">
        <v>3.4055757733298675</v>
      </c>
      <c r="P66" s="11">
        <f t="shared" si="4"/>
        <v>2.6280922931049325E-3</v>
      </c>
      <c r="Q66" s="8">
        <v>1135134</v>
      </c>
      <c r="R66" s="8">
        <v>36.883740577073041</v>
      </c>
      <c r="S66" s="11">
        <f t="shared" si="5"/>
        <v>2.8463285154483105E-2</v>
      </c>
      <c r="T66" s="8">
        <v>3374996</v>
      </c>
      <c r="U66" s="8">
        <v>109.66324408630102</v>
      </c>
      <c r="V66" s="11">
        <f t="shared" si="6"/>
        <v>8.4627430367903586E-2</v>
      </c>
      <c r="W66" s="8">
        <v>39880639</v>
      </c>
      <c r="X66" s="8">
        <v>1295.8356836495971</v>
      </c>
      <c r="Y66" s="13">
        <f t="shared" si="7"/>
        <v>1</v>
      </c>
    </row>
    <row r="67" spans="1:25" x14ac:dyDescent="0.2">
      <c r="A67" s="23" t="s">
        <v>40</v>
      </c>
      <c r="B67" s="8">
        <v>71330283</v>
      </c>
      <c r="C67" s="8">
        <v>1295.9010773395346</v>
      </c>
      <c r="D67" s="11">
        <f t="shared" si="0"/>
        <v>0.55432516614768212</v>
      </c>
      <c r="E67" s="8">
        <v>997503</v>
      </c>
      <c r="F67" s="8">
        <v>18.122249877368603</v>
      </c>
      <c r="G67" s="11">
        <f t="shared" si="1"/>
        <v>7.7518410547706843E-3</v>
      </c>
      <c r="H67" s="8">
        <v>27423518</v>
      </c>
      <c r="I67" s="8">
        <v>498.21990080482533</v>
      </c>
      <c r="J67" s="11">
        <f t="shared" si="2"/>
        <v>0.21311490060545465</v>
      </c>
      <c r="K67" s="8">
        <v>4813407</v>
      </c>
      <c r="L67" s="8">
        <v>87.448122377050666</v>
      </c>
      <c r="M67" s="11">
        <f t="shared" si="3"/>
        <v>3.7406169200414029E-2</v>
      </c>
      <c r="N67" s="8">
        <v>448909</v>
      </c>
      <c r="O67" s="8">
        <v>8.1556056174263762</v>
      </c>
      <c r="P67" s="11">
        <f t="shared" si="4"/>
        <v>3.4885822058239955E-3</v>
      </c>
      <c r="Q67" s="8">
        <v>11983003</v>
      </c>
      <c r="R67" s="8">
        <v>217.70257798448486</v>
      </c>
      <c r="S67" s="11">
        <f t="shared" si="5"/>
        <v>9.3122862402258713E-2</v>
      </c>
      <c r="T67" s="8">
        <v>11682873</v>
      </c>
      <c r="U67" s="8">
        <v>212.24993187144597</v>
      </c>
      <c r="V67" s="11">
        <f t="shared" si="6"/>
        <v>9.0790478383595788E-2</v>
      </c>
      <c r="W67" s="8">
        <v>128679496</v>
      </c>
      <c r="X67" s="8">
        <v>2337.7994658721364</v>
      </c>
      <c r="Y67" s="13">
        <f t="shared" si="7"/>
        <v>1</v>
      </c>
    </row>
    <row r="68" spans="1:25" x14ac:dyDescent="0.2">
      <c r="A68" s="23" t="s">
        <v>46</v>
      </c>
      <c r="B68" s="8">
        <v>13148990</v>
      </c>
      <c r="C68" s="8">
        <v>528.15673200514141</v>
      </c>
      <c r="D68" s="11">
        <f>(B68/$W68)</f>
        <v>0.32282634941651711</v>
      </c>
      <c r="E68" s="8">
        <v>216766</v>
      </c>
      <c r="F68" s="8">
        <v>8.7068605398457581</v>
      </c>
      <c r="G68" s="11">
        <f>(E68/$W68)</f>
        <v>5.3219126683966417E-3</v>
      </c>
      <c r="H68" s="8">
        <v>11546445</v>
      </c>
      <c r="I68" s="8">
        <v>463.78715456298198</v>
      </c>
      <c r="J68" s="11">
        <f>(H68/$W68)</f>
        <v>0.28348159730052247</v>
      </c>
      <c r="K68" s="8">
        <v>2375426</v>
      </c>
      <c r="L68" s="8">
        <v>95.413962082262216</v>
      </c>
      <c r="M68" s="11">
        <f>(K68/$W68)</f>
        <v>5.8320076590603509E-2</v>
      </c>
      <c r="N68" s="8">
        <v>8662</v>
      </c>
      <c r="O68" s="8">
        <v>0.34792737789203088</v>
      </c>
      <c r="P68" s="11">
        <f>(N68/$W68)</f>
        <v>2.126643824845765E-4</v>
      </c>
      <c r="Q68" s="8">
        <v>661352</v>
      </c>
      <c r="R68" s="8">
        <v>26.564588688946014</v>
      </c>
      <c r="S68" s="11">
        <f>(Q68/$W68)</f>
        <v>1.6237129379466593E-2</v>
      </c>
      <c r="T68" s="8">
        <v>12773204</v>
      </c>
      <c r="U68" s="8">
        <v>513.0625</v>
      </c>
      <c r="V68" s="11">
        <f>(T68/$W68)</f>
        <v>0.31360027026200904</v>
      </c>
      <c r="W68" s="8">
        <v>40730845</v>
      </c>
      <c r="X68" s="8">
        <v>1636.0397252570694</v>
      </c>
      <c r="Y68" s="13">
        <f>(W68/$W68)</f>
        <v>1</v>
      </c>
    </row>
    <row r="69" spans="1:25" x14ac:dyDescent="0.2">
      <c r="A69" s="25" t="s">
        <v>77</v>
      </c>
      <c r="B69" s="10">
        <v>11620845386</v>
      </c>
      <c r="C69" s="10">
        <v>647.86836907992711</v>
      </c>
      <c r="D69" s="12">
        <f>(B69/$W69)</f>
        <v>0.31947555416538681</v>
      </c>
      <c r="E69" s="10">
        <v>1100663626</v>
      </c>
      <c r="F69" s="10">
        <v>61.362588055882334</v>
      </c>
      <c r="G69" s="12">
        <f>(E69/$W69)</f>
        <v>3.0258996672450356E-2</v>
      </c>
      <c r="H69" s="10">
        <v>4482087975</v>
      </c>
      <c r="I69" s="10">
        <v>249.87881087672903</v>
      </c>
      <c r="J69" s="12">
        <f>(H69/$W69)</f>
        <v>0.12321973936218253</v>
      </c>
      <c r="K69" s="10">
        <v>10526472954</v>
      </c>
      <c r="L69" s="10">
        <v>586.85651846705866</v>
      </c>
      <c r="M69" s="12">
        <f>(K69/$W69)</f>
        <v>0.28938951243922062</v>
      </c>
      <c r="N69" s="10">
        <v>120971048</v>
      </c>
      <c r="O69" s="10">
        <v>6.7442008709683376</v>
      </c>
      <c r="P69" s="12">
        <f>(N69/$W69)</f>
        <v>3.3256868423985077E-3</v>
      </c>
      <c r="Q69" s="10">
        <v>1174700344</v>
      </c>
      <c r="R69" s="10">
        <v>65.490174832011093</v>
      </c>
      <c r="S69" s="12">
        <f>(Q69/$W69)</f>
        <v>3.2294384006674066E-2</v>
      </c>
      <c r="T69" s="10">
        <v>7349014840</v>
      </c>
      <c r="U69" s="10">
        <v>409.71152274953619</v>
      </c>
      <c r="V69" s="12">
        <f>(T69/$W69)</f>
        <v>0.20203612651168712</v>
      </c>
      <c r="W69" s="10">
        <v>36374756173</v>
      </c>
      <c r="X69" s="10">
        <v>2027.912184932113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870897231</v>
      </c>
      <c r="C73" s="8">
        <v>1059.7641606553548</v>
      </c>
      <c r="D73" s="26">
        <f>(B73/$W73)</f>
        <v>0.17278804407308831</v>
      </c>
      <c r="E73" s="8">
        <v>50812049</v>
      </c>
      <c r="F73" s="8">
        <v>61.831392434021595</v>
      </c>
      <c r="G73" s="26">
        <f>(E73/$W73)</f>
        <v>1.0081229161763086E-2</v>
      </c>
      <c r="H73" s="8">
        <v>445364575</v>
      </c>
      <c r="I73" s="8">
        <v>541.9484621263008</v>
      </c>
      <c r="J73" s="26">
        <f>(H73/$W73)</f>
        <v>8.8361371553944287E-2</v>
      </c>
      <c r="K73" s="8">
        <v>2472026533</v>
      </c>
      <c r="L73" s="8">
        <v>3008.1220040789308</v>
      </c>
      <c r="M73" s="26">
        <f>(K73/$W73)</f>
        <v>0.49045583603864706</v>
      </c>
      <c r="N73" s="8">
        <v>7157464</v>
      </c>
      <c r="O73" s="8">
        <v>8.7096658002589482</v>
      </c>
      <c r="P73" s="26">
        <f>(N73/$W73)</f>
        <v>1.4200575694373095E-3</v>
      </c>
      <c r="Q73" s="8">
        <v>573663965</v>
      </c>
      <c r="R73" s="8">
        <v>698.07147011866869</v>
      </c>
      <c r="S73" s="26">
        <f>(Q73/$W73)</f>
        <v>0.11381627009394246</v>
      </c>
      <c r="T73" s="8">
        <v>620341447</v>
      </c>
      <c r="U73" s="8">
        <v>754.87165362187636</v>
      </c>
      <c r="V73" s="26">
        <f>(T73/$W73)</f>
        <v>0.12307719150917748</v>
      </c>
      <c r="W73" s="8">
        <v>5040263264</v>
      </c>
      <c r="X73" s="8">
        <v>6133.3188088354118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A71:Y71"/>
    <mergeCell ref="A76:Y76"/>
    <mergeCell ref="W1:Y1"/>
    <mergeCell ref="B1:D1"/>
    <mergeCell ref="E1:G1"/>
    <mergeCell ref="H1:J1"/>
    <mergeCell ref="K1:M1"/>
    <mergeCell ref="N1:P1"/>
    <mergeCell ref="Q1:S1"/>
    <mergeCell ref="T1:V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2009-10 County Government Revenues</oddHead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16">
        <v>149257524</v>
      </c>
      <c r="C3" s="16">
        <v>582.51</v>
      </c>
      <c r="D3" s="17">
        <f>(B3/$W3)</f>
        <v>0.37173036754225713</v>
      </c>
      <c r="E3" s="16">
        <v>13488446</v>
      </c>
      <c r="F3" s="16">
        <v>52.64</v>
      </c>
      <c r="G3" s="17">
        <f>(E3/$W3)</f>
        <v>3.3593381792624992E-2</v>
      </c>
      <c r="H3" s="16">
        <v>34059561</v>
      </c>
      <c r="I3" s="16">
        <v>132.9246971494583</v>
      </c>
      <c r="J3" s="17">
        <f>(H3/$W3)</f>
        <v>8.4826364457566153E-2</v>
      </c>
      <c r="K3" s="16">
        <v>63406585</v>
      </c>
      <c r="L3" s="16">
        <v>247.45771410284431</v>
      </c>
      <c r="M3" s="17">
        <f>(K3/$W3)</f>
        <v>0.15791601331031974</v>
      </c>
      <c r="N3" s="16">
        <v>2310818</v>
      </c>
      <c r="O3" s="16">
        <v>9.0184598332760935</v>
      </c>
      <c r="P3" s="17">
        <f>(N3/$W3)</f>
        <v>5.7551619606343168E-3</v>
      </c>
      <c r="Q3" s="16">
        <v>10055835</v>
      </c>
      <c r="R3" s="16">
        <v>39.245039651565769</v>
      </c>
      <c r="S3" s="17">
        <f>(Q3/$W3)</f>
        <v>2.5044360514075614E-2</v>
      </c>
      <c r="T3" s="16">
        <v>128942164</v>
      </c>
      <c r="U3" s="16">
        <v>503.22428112023476</v>
      </c>
      <c r="V3" s="17">
        <f>(T3/$W3)</f>
        <v>0.32113435042252203</v>
      </c>
      <c r="W3" s="16">
        <v>401520933</v>
      </c>
      <c r="X3" s="16">
        <v>1567.0210317212527</v>
      </c>
      <c r="Y3" s="18">
        <f>(W3/$W3)</f>
        <v>1</v>
      </c>
    </row>
    <row r="4" spans="1:25" x14ac:dyDescent="0.2">
      <c r="A4" s="23" t="s">
        <v>47</v>
      </c>
      <c r="B4" s="9">
        <v>8447689</v>
      </c>
      <c r="C4" s="9">
        <v>326.18</v>
      </c>
      <c r="D4" s="17">
        <f>(B4/$W4)</f>
        <v>0.21950797741312797</v>
      </c>
      <c r="E4" s="9">
        <v>1291728</v>
      </c>
      <c r="F4" s="9">
        <v>49.88</v>
      </c>
      <c r="G4" s="17">
        <f>(E4/$W4)</f>
        <v>3.3564753703398051E-2</v>
      </c>
      <c r="H4" s="9">
        <v>9820915</v>
      </c>
      <c r="I4" s="9">
        <v>379.20054828371752</v>
      </c>
      <c r="J4" s="17">
        <f>(H4/$W4)</f>
        <v>0.25519040627516587</v>
      </c>
      <c r="K4" s="9">
        <v>7677689</v>
      </c>
      <c r="L4" s="9">
        <v>296.44731456813003</v>
      </c>
      <c r="M4" s="17">
        <f>(K4/$W4)</f>
        <v>0.19950000332600087</v>
      </c>
      <c r="N4" s="9">
        <v>184821</v>
      </c>
      <c r="O4" s="9">
        <v>7.1362214757326541</v>
      </c>
      <c r="P4" s="17">
        <f>(N4/$W4)</f>
        <v>4.8024594529310592E-3</v>
      </c>
      <c r="Q4" s="9">
        <v>965270</v>
      </c>
      <c r="R4" s="9">
        <v>37.270550986524576</v>
      </c>
      <c r="S4" s="17">
        <f>(Q4/$W4)</f>
        <v>2.5081944346858655E-2</v>
      </c>
      <c r="T4" s="9">
        <v>10096544</v>
      </c>
      <c r="U4" s="9">
        <v>389.84300552144873</v>
      </c>
      <c r="V4" s="17">
        <f>(T4/$W4)</f>
        <v>0.26235245548251751</v>
      </c>
      <c r="W4" s="9">
        <v>38484656</v>
      </c>
      <c r="X4" s="9">
        <v>1485.9514266960114</v>
      </c>
      <c r="Y4" s="18">
        <f>(W4/$W4)</f>
        <v>1</v>
      </c>
    </row>
    <row r="5" spans="1:25" x14ac:dyDescent="0.2">
      <c r="A5" s="23" t="s">
        <v>23</v>
      </c>
      <c r="B5" s="9">
        <v>87851490</v>
      </c>
      <c r="C5" s="9">
        <v>518.11</v>
      </c>
      <c r="D5" s="17">
        <f t="shared" ref="D5:D67" si="0">(B5/$W5)</f>
        <v>0.41530264791248128</v>
      </c>
      <c r="E5" s="9">
        <v>1748210</v>
      </c>
      <c r="F5" s="9">
        <v>10.31</v>
      </c>
      <c r="G5" s="17">
        <f t="shared" ref="G5:G67" si="1">(E5/$W5)</f>
        <v>8.264358886879198E-3</v>
      </c>
      <c r="H5" s="9">
        <v>29726387</v>
      </c>
      <c r="I5" s="9">
        <v>175.31278824264871</v>
      </c>
      <c r="J5" s="17">
        <f t="shared" ref="J5:J67" si="2">(H5/$W5)</f>
        <v>0.14052632725945982</v>
      </c>
      <c r="K5" s="9">
        <v>64992036</v>
      </c>
      <c r="L5" s="9">
        <v>383.29363890494335</v>
      </c>
      <c r="M5" s="17">
        <f t="shared" ref="M5:M67" si="3">(K5/$W5)</f>
        <v>0.30723855274421991</v>
      </c>
      <c r="N5" s="9">
        <v>1193547</v>
      </c>
      <c r="O5" s="9">
        <v>7.0390004835989197</v>
      </c>
      <c r="P5" s="17">
        <f t="shared" ref="P5:P67" si="4">(N5/$W5)</f>
        <v>5.6422859704257531E-3</v>
      </c>
      <c r="Q5" s="9">
        <v>11970567</v>
      </c>
      <c r="R5" s="9">
        <v>70.596991071112626</v>
      </c>
      <c r="S5" s="17">
        <f t="shared" ref="S5:S67" si="5">(Q5/$W5)</f>
        <v>5.6588774670910731E-2</v>
      </c>
      <c r="T5" s="9">
        <v>14053833</v>
      </c>
      <c r="U5" s="9">
        <v>82.883151885446026</v>
      </c>
      <c r="V5" s="17">
        <f t="shared" ref="V5:V67" si="6">(T5/$W5)</f>
        <v>6.6437052555623252E-2</v>
      </c>
      <c r="W5" s="9">
        <v>211536070</v>
      </c>
      <c r="X5" s="9">
        <v>1247.5440841698021</v>
      </c>
      <c r="Y5" s="18">
        <f t="shared" ref="Y5:Y67" si="7">(W5/$W5)</f>
        <v>1</v>
      </c>
    </row>
    <row r="6" spans="1:25" x14ac:dyDescent="0.2">
      <c r="A6" s="23" t="s">
        <v>44</v>
      </c>
      <c r="B6" s="9">
        <v>9856877</v>
      </c>
      <c r="C6" s="9">
        <v>338.9</v>
      </c>
      <c r="D6" s="17">
        <f t="shared" si="0"/>
        <v>0.2893206644308341</v>
      </c>
      <c r="E6" s="9">
        <v>806331</v>
      </c>
      <c r="F6" s="9">
        <v>27.72</v>
      </c>
      <c r="G6" s="17">
        <f t="shared" si="1"/>
        <v>2.3667559275740064E-2</v>
      </c>
      <c r="H6" s="9">
        <v>7435600</v>
      </c>
      <c r="I6" s="9">
        <v>255.65067904418086</v>
      </c>
      <c r="J6" s="17">
        <f t="shared" si="2"/>
        <v>0.21825094626238209</v>
      </c>
      <c r="K6" s="9">
        <v>4140589</v>
      </c>
      <c r="L6" s="9">
        <v>142.36166408801787</v>
      </c>
      <c r="M6" s="17">
        <f t="shared" si="3"/>
        <v>0.12153524494776621</v>
      </c>
      <c r="N6" s="9">
        <v>372325</v>
      </c>
      <c r="O6" s="9">
        <v>12.801272133402097</v>
      </c>
      <c r="P6" s="17">
        <f t="shared" si="4"/>
        <v>1.0928544242178361E-2</v>
      </c>
      <c r="Q6" s="9">
        <v>573213</v>
      </c>
      <c r="R6" s="9">
        <v>19.708200103145952</v>
      </c>
      <c r="S6" s="17">
        <f t="shared" si="5"/>
        <v>1.6825041645583252E-2</v>
      </c>
      <c r="T6" s="9">
        <v>10884104</v>
      </c>
      <c r="U6" s="9">
        <v>374.21708784596871</v>
      </c>
      <c r="V6" s="17">
        <f t="shared" si="6"/>
        <v>0.31947199919551589</v>
      </c>
      <c r="W6" s="9">
        <v>34069039</v>
      </c>
      <c r="X6" s="9">
        <v>1171.3611483582604</v>
      </c>
      <c r="Y6" s="18">
        <f t="shared" si="7"/>
        <v>1</v>
      </c>
    </row>
    <row r="7" spans="1:25" x14ac:dyDescent="0.2">
      <c r="A7" s="23" t="s">
        <v>12</v>
      </c>
      <c r="B7" s="9">
        <v>247715467</v>
      </c>
      <c r="C7" s="9">
        <v>445.81</v>
      </c>
      <c r="D7" s="17">
        <f t="shared" si="0"/>
        <v>0.3684533157848851</v>
      </c>
      <c r="E7" s="9">
        <v>52364537</v>
      </c>
      <c r="F7" s="9">
        <v>94.24</v>
      </c>
      <c r="G7" s="17">
        <f t="shared" si="1"/>
        <v>7.7887293518051903E-2</v>
      </c>
      <c r="H7" s="9">
        <v>78665492</v>
      </c>
      <c r="I7" s="9">
        <v>141.57203454649181</v>
      </c>
      <c r="J7" s="17">
        <f t="shared" si="2"/>
        <v>0.11700747521449419</v>
      </c>
      <c r="K7" s="9">
        <v>205735392</v>
      </c>
      <c r="L7" s="9">
        <v>370.25609683671763</v>
      </c>
      <c r="M7" s="17">
        <f t="shared" si="3"/>
        <v>0.30601192680755429</v>
      </c>
      <c r="N7" s="9">
        <v>4952201</v>
      </c>
      <c r="O7" s="9">
        <v>8.9123344077371467</v>
      </c>
      <c r="P7" s="17">
        <f t="shared" si="4"/>
        <v>7.3659303594604524E-3</v>
      </c>
      <c r="Q7" s="9">
        <v>24415154</v>
      </c>
      <c r="R7" s="9">
        <v>43.939253892239279</v>
      </c>
      <c r="S7" s="17">
        <f t="shared" si="5"/>
        <v>3.6315231162770314E-2</v>
      </c>
      <c r="T7" s="9">
        <v>58463435</v>
      </c>
      <c r="U7" s="9">
        <v>105.21497074634172</v>
      </c>
      <c r="V7" s="17">
        <f t="shared" si="6"/>
        <v>8.6958827152783746E-2</v>
      </c>
      <c r="W7" s="9">
        <v>672311678</v>
      </c>
      <c r="X7" s="9">
        <v>1209.9400853404168</v>
      </c>
      <c r="Y7" s="18">
        <f t="shared" si="7"/>
        <v>1</v>
      </c>
    </row>
    <row r="8" spans="1:25" x14ac:dyDescent="0.2">
      <c r="A8" s="23" t="s">
        <v>7</v>
      </c>
      <c r="B8" s="9">
        <v>967869000</v>
      </c>
      <c r="C8" s="9">
        <v>554.67999999999995</v>
      </c>
      <c r="D8" s="17">
        <f t="shared" si="0"/>
        <v>0.27967498985751982</v>
      </c>
      <c r="E8" s="9">
        <v>20653000</v>
      </c>
      <c r="F8" s="9">
        <v>11.84</v>
      </c>
      <c r="G8" s="17">
        <f t="shared" si="1"/>
        <v>5.9678815681950314E-3</v>
      </c>
      <c r="H8" s="9">
        <v>254254000</v>
      </c>
      <c r="I8" s="9">
        <v>145.71081114227457</v>
      </c>
      <c r="J8" s="17">
        <f t="shared" si="2"/>
        <v>7.3469121204660801E-2</v>
      </c>
      <c r="K8" s="9">
        <v>1016196000</v>
      </c>
      <c r="L8" s="9">
        <v>582.37330952329103</v>
      </c>
      <c r="M8" s="17">
        <f t="shared" si="3"/>
        <v>0.29363953798835607</v>
      </c>
      <c r="N8" s="9">
        <v>14351000</v>
      </c>
      <c r="O8" s="9">
        <v>8.2244363931453677</v>
      </c>
      <c r="P8" s="17">
        <f t="shared" si="4"/>
        <v>4.1468584895737615E-3</v>
      </c>
      <c r="Q8" s="9">
        <v>173109000</v>
      </c>
      <c r="R8" s="9">
        <v>99.207299810535943</v>
      </c>
      <c r="S8" s="17">
        <f t="shared" si="5"/>
        <v>5.0021498590455321E-2</v>
      </c>
      <c r="T8" s="9">
        <v>1014260000</v>
      </c>
      <c r="U8" s="9">
        <v>581.26380434197063</v>
      </c>
      <c r="V8" s="17">
        <f t="shared" si="6"/>
        <v>0.29308011230123915</v>
      </c>
      <c r="W8" s="9">
        <v>3460692000</v>
      </c>
      <c r="X8" s="9">
        <v>1983.2932360300347</v>
      </c>
      <c r="Y8" s="18">
        <f t="shared" si="7"/>
        <v>1</v>
      </c>
    </row>
    <row r="9" spans="1:25" x14ac:dyDescent="0.2">
      <c r="A9" s="23" t="s">
        <v>54</v>
      </c>
      <c r="B9" s="9">
        <v>4349574</v>
      </c>
      <c r="C9" s="9">
        <v>297.89999999999998</v>
      </c>
      <c r="D9" s="17">
        <f t="shared" si="0"/>
        <v>0.24416508972963505</v>
      </c>
      <c r="E9" s="9">
        <v>71599</v>
      </c>
      <c r="F9" s="9">
        <v>4.9000000000000004</v>
      </c>
      <c r="G9" s="17">
        <f t="shared" si="1"/>
        <v>4.0192387253446295E-3</v>
      </c>
      <c r="H9" s="9">
        <v>12053303</v>
      </c>
      <c r="I9" s="9">
        <v>825.51215670159581</v>
      </c>
      <c r="J9" s="17">
        <f t="shared" si="2"/>
        <v>0.6766170223873601</v>
      </c>
      <c r="K9" s="9">
        <v>551154</v>
      </c>
      <c r="L9" s="9">
        <v>37.747688514485311</v>
      </c>
      <c r="M9" s="17">
        <f t="shared" si="3"/>
        <v>3.0939251950845594E-2</v>
      </c>
      <c r="N9" s="9">
        <v>115457</v>
      </c>
      <c r="O9" s="9">
        <v>7.9074720909526741</v>
      </c>
      <c r="P9" s="17">
        <f t="shared" si="4"/>
        <v>6.4812252337618521E-3</v>
      </c>
      <c r="Q9" s="9">
        <v>247436</v>
      </c>
      <c r="R9" s="9">
        <v>16.946510512978563</v>
      </c>
      <c r="S9" s="17">
        <f t="shared" si="5"/>
        <v>1.3889919597262164E-2</v>
      </c>
      <c r="T9" s="9">
        <v>425547</v>
      </c>
      <c r="U9" s="9">
        <v>29.145058557633039</v>
      </c>
      <c r="V9" s="17">
        <f t="shared" si="6"/>
        <v>2.3888252375790595E-2</v>
      </c>
      <c r="W9" s="9">
        <v>17814070</v>
      </c>
      <c r="X9" s="9">
        <v>1220.0582151907404</v>
      </c>
      <c r="Y9" s="18">
        <f t="shared" si="7"/>
        <v>1</v>
      </c>
    </row>
    <row r="10" spans="1:25" x14ac:dyDescent="0.2">
      <c r="A10" s="23" t="s">
        <v>25</v>
      </c>
      <c r="B10" s="9">
        <v>172907777</v>
      </c>
      <c r="C10" s="9">
        <v>1045.0441328457889</v>
      </c>
      <c r="D10" s="17">
        <f t="shared" si="0"/>
        <v>0.31063467986715687</v>
      </c>
      <c r="E10" s="9">
        <v>66440222</v>
      </c>
      <c r="F10" s="9">
        <v>401.56067813000516</v>
      </c>
      <c r="G10" s="17">
        <f t="shared" si="1"/>
        <v>0.11936210996034513</v>
      </c>
      <c r="H10" s="9">
        <v>43554872</v>
      </c>
      <c r="I10" s="9">
        <v>263.24300867305311</v>
      </c>
      <c r="J10" s="17">
        <f t="shared" si="2"/>
        <v>7.824780328056033E-2</v>
      </c>
      <c r="K10" s="9">
        <v>135690962</v>
      </c>
      <c r="L10" s="9">
        <v>820.10795684627237</v>
      </c>
      <c r="M10" s="17">
        <f t="shared" si="3"/>
        <v>0.24377341073407327</v>
      </c>
      <c r="N10" s="9">
        <v>1951208</v>
      </c>
      <c r="O10" s="9">
        <v>11.792982986310477</v>
      </c>
      <c r="P10" s="17">
        <f t="shared" si="4"/>
        <v>3.5054112831155964E-3</v>
      </c>
      <c r="Q10" s="9">
        <v>21200006</v>
      </c>
      <c r="R10" s="9">
        <v>128.13155238584508</v>
      </c>
      <c r="S10" s="17">
        <f t="shared" si="5"/>
        <v>3.8086529080712229E-2</v>
      </c>
      <c r="T10" s="9">
        <v>114882362</v>
      </c>
      <c r="U10" s="9">
        <v>694.342038620773</v>
      </c>
      <c r="V10" s="17">
        <f t="shared" si="6"/>
        <v>0.20639005579403655</v>
      </c>
      <c r="W10" s="9">
        <v>556627409</v>
      </c>
      <c r="X10" s="9">
        <v>3364.2223504880481</v>
      </c>
      <c r="Y10" s="18">
        <f t="shared" si="7"/>
        <v>1</v>
      </c>
    </row>
    <row r="11" spans="1:25" x14ac:dyDescent="0.2">
      <c r="A11" s="23" t="s">
        <v>28</v>
      </c>
      <c r="B11" s="9">
        <v>75908975</v>
      </c>
      <c r="C11" s="9">
        <v>532.2874082280922</v>
      </c>
      <c r="D11" s="17">
        <f t="shared" si="0"/>
        <v>0.40161427203282285</v>
      </c>
      <c r="E11" s="9">
        <v>6123810</v>
      </c>
      <c r="F11" s="9">
        <v>42.941258966825373</v>
      </c>
      <c r="G11" s="17">
        <f t="shared" si="1"/>
        <v>3.239945599604422E-2</v>
      </c>
      <c r="H11" s="9">
        <v>27381117</v>
      </c>
      <c r="I11" s="9">
        <v>192.00132530204965</v>
      </c>
      <c r="J11" s="17">
        <f t="shared" si="2"/>
        <v>0.14486623447886829</v>
      </c>
      <c r="K11" s="9">
        <v>53347262</v>
      </c>
      <c r="L11" s="9">
        <v>374.08061202308409</v>
      </c>
      <c r="M11" s="17">
        <f t="shared" si="3"/>
        <v>0.28224622705120539</v>
      </c>
      <c r="N11" s="9">
        <v>1128876</v>
      </c>
      <c r="O11" s="9">
        <v>7.915881886837437</v>
      </c>
      <c r="P11" s="17">
        <f t="shared" si="4"/>
        <v>5.9725837815004738E-3</v>
      </c>
      <c r="Q11" s="9">
        <v>6202672</v>
      </c>
      <c r="R11" s="9">
        <v>43.494253518361397</v>
      </c>
      <c r="S11" s="17">
        <f t="shared" si="5"/>
        <v>3.2816693940846568E-2</v>
      </c>
      <c r="T11" s="9">
        <v>18916943</v>
      </c>
      <c r="U11" s="9">
        <v>132.6490123344249</v>
      </c>
      <c r="V11" s="17">
        <f t="shared" si="6"/>
        <v>0.10008453271871218</v>
      </c>
      <c r="W11" s="9">
        <v>189009655</v>
      </c>
      <c r="X11" s="9">
        <v>1325.3697522596751</v>
      </c>
      <c r="Y11" s="18">
        <f t="shared" si="7"/>
        <v>1</v>
      </c>
    </row>
    <row r="12" spans="1:25" x14ac:dyDescent="0.2">
      <c r="A12" s="23" t="s">
        <v>24</v>
      </c>
      <c r="B12" s="9">
        <v>94152032</v>
      </c>
      <c r="C12" s="9">
        <v>508.35834305213598</v>
      </c>
      <c r="D12" s="17">
        <f t="shared" si="0"/>
        <v>0.29286506392961725</v>
      </c>
      <c r="E12" s="9">
        <v>3006861</v>
      </c>
      <c r="F12" s="9">
        <v>16.235049241933392</v>
      </c>
      <c r="G12" s="17">
        <f t="shared" si="1"/>
        <v>9.3530061995100947E-3</v>
      </c>
      <c r="H12" s="9">
        <v>25058734</v>
      </c>
      <c r="I12" s="9">
        <v>135.30049457906784</v>
      </c>
      <c r="J12" s="17">
        <f t="shared" si="2"/>
        <v>7.7946567684330739E-2</v>
      </c>
      <c r="K12" s="9">
        <v>32176711</v>
      </c>
      <c r="L12" s="9">
        <v>173.7328355146646</v>
      </c>
      <c r="M12" s="17">
        <f t="shared" si="3"/>
        <v>0.10008742587796532</v>
      </c>
      <c r="N12" s="9">
        <v>1231418</v>
      </c>
      <c r="O12" s="9">
        <v>6.6488380631506194</v>
      </c>
      <c r="P12" s="17">
        <f t="shared" si="4"/>
        <v>3.8303932866162824E-3</v>
      </c>
      <c r="Q12" s="9">
        <v>4730620</v>
      </c>
      <c r="R12" s="9">
        <v>25.542201200812059</v>
      </c>
      <c r="S12" s="17">
        <f t="shared" si="5"/>
        <v>1.4714853193255838E-2</v>
      </c>
      <c r="T12" s="9">
        <v>161129672</v>
      </c>
      <c r="U12" s="9">
        <v>869.99304565677505</v>
      </c>
      <c r="V12" s="17">
        <f t="shared" si="6"/>
        <v>0.50120268982870453</v>
      </c>
      <c r="W12" s="9">
        <v>321486048</v>
      </c>
      <c r="X12" s="9">
        <v>1735.8108073085396</v>
      </c>
      <c r="Y12" s="18">
        <f t="shared" si="7"/>
        <v>1</v>
      </c>
    </row>
    <row r="13" spans="1:25" x14ac:dyDescent="0.2">
      <c r="A13" s="23" t="s">
        <v>19</v>
      </c>
      <c r="B13" s="9">
        <v>346703226</v>
      </c>
      <c r="C13" s="9">
        <v>1041.0507879122727</v>
      </c>
      <c r="D13" s="17">
        <f t="shared" si="0"/>
        <v>0.3667351899404418</v>
      </c>
      <c r="E13" s="9">
        <v>28802212</v>
      </c>
      <c r="F13" s="9">
        <v>86.484818275721253</v>
      </c>
      <c r="G13" s="17">
        <f t="shared" si="1"/>
        <v>3.0466358246475825E-2</v>
      </c>
      <c r="H13" s="9">
        <v>76312605</v>
      </c>
      <c r="I13" s="9">
        <v>229.14496204568931</v>
      </c>
      <c r="J13" s="17">
        <f t="shared" si="2"/>
        <v>8.0721826596228174E-2</v>
      </c>
      <c r="K13" s="9">
        <v>253589084</v>
      </c>
      <c r="L13" s="9">
        <v>761.4556078695141</v>
      </c>
      <c r="M13" s="17">
        <f t="shared" si="3"/>
        <v>0.26824106011509291</v>
      </c>
      <c r="N13" s="9">
        <v>5916303</v>
      </c>
      <c r="O13" s="9">
        <v>17.764968531552523</v>
      </c>
      <c r="P13" s="17">
        <f t="shared" si="4"/>
        <v>6.2581376282036831E-3</v>
      </c>
      <c r="Q13" s="9">
        <v>29886493</v>
      </c>
      <c r="R13" s="9">
        <v>89.740604506473858</v>
      </c>
      <c r="S13" s="17">
        <f t="shared" si="5"/>
        <v>3.1613287287406679E-2</v>
      </c>
      <c r="T13" s="9">
        <v>204167656</v>
      </c>
      <c r="U13" s="9">
        <v>613.05717168320166</v>
      </c>
      <c r="V13" s="17">
        <f t="shared" si="6"/>
        <v>0.21596414018615095</v>
      </c>
      <c r="W13" s="9">
        <v>945377579</v>
      </c>
      <c r="X13" s="9">
        <v>2838.6989208244254</v>
      </c>
      <c r="Y13" s="18">
        <f t="shared" si="7"/>
        <v>1</v>
      </c>
    </row>
    <row r="14" spans="1:25" x14ac:dyDescent="0.2">
      <c r="A14" s="23" t="s">
        <v>34</v>
      </c>
      <c r="B14" s="9">
        <v>28549384</v>
      </c>
      <c r="C14" s="9">
        <v>429.90233251517111</v>
      </c>
      <c r="D14" s="17">
        <f t="shared" si="0"/>
        <v>0.33714285822254736</v>
      </c>
      <c r="E14" s="9">
        <v>7020175</v>
      </c>
      <c r="F14" s="9">
        <v>105.71119878329745</v>
      </c>
      <c r="G14" s="17">
        <f t="shared" si="1"/>
        <v>8.2902029154901247E-2</v>
      </c>
      <c r="H14" s="9">
        <v>13254999</v>
      </c>
      <c r="I14" s="9">
        <v>199.59642518333359</v>
      </c>
      <c r="J14" s="17">
        <f t="shared" si="2"/>
        <v>0.15652976080314052</v>
      </c>
      <c r="K14" s="9">
        <v>8686581</v>
      </c>
      <c r="L14" s="9">
        <v>130.80427351714377</v>
      </c>
      <c r="M14" s="17">
        <f t="shared" si="3"/>
        <v>0.10258080337290897</v>
      </c>
      <c r="N14" s="9">
        <v>248830</v>
      </c>
      <c r="O14" s="9">
        <v>3.7469318917616588</v>
      </c>
      <c r="P14" s="17">
        <f t="shared" si="4"/>
        <v>2.9384612085331316E-3</v>
      </c>
      <c r="Q14" s="9">
        <v>1067174</v>
      </c>
      <c r="R14" s="9">
        <v>16.069719465735066</v>
      </c>
      <c r="S14" s="17">
        <f t="shared" si="5"/>
        <v>1.2602376730117494E-2</v>
      </c>
      <c r="T14" s="9">
        <v>25853233</v>
      </c>
      <c r="U14" s="9">
        <v>389.30315168124804</v>
      </c>
      <c r="V14" s="17">
        <f t="shared" si="6"/>
        <v>0.30530371050785132</v>
      </c>
      <c r="W14" s="9">
        <v>84680376</v>
      </c>
      <c r="X14" s="9">
        <v>1275.1340330376906</v>
      </c>
      <c r="Y14" s="18">
        <f t="shared" si="7"/>
        <v>1</v>
      </c>
    </row>
    <row r="15" spans="1:25" x14ac:dyDescent="0.2">
      <c r="A15" s="24" t="s">
        <v>64</v>
      </c>
      <c r="B15" s="9">
        <v>16260577</v>
      </c>
      <c r="C15" s="9">
        <v>467.36540009197518</v>
      </c>
      <c r="D15" s="17">
        <f t="shared" si="0"/>
        <v>0.26996418486019863</v>
      </c>
      <c r="E15" s="9">
        <v>4369656</v>
      </c>
      <c r="F15" s="9">
        <v>125.59369970108071</v>
      </c>
      <c r="G15" s="17">
        <f t="shared" si="1"/>
        <v>7.2546664251795998E-2</v>
      </c>
      <c r="H15" s="9">
        <v>9846452</v>
      </c>
      <c r="I15" s="9">
        <v>283.00908254771213</v>
      </c>
      <c r="J15" s="17">
        <f t="shared" si="2"/>
        <v>0.16347448112973312</v>
      </c>
      <c r="K15" s="9">
        <v>10769558</v>
      </c>
      <c r="L15" s="9">
        <v>309.54121637157965</v>
      </c>
      <c r="M15" s="17">
        <f t="shared" si="3"/>
        <v>0.17880023241331663</v>
      </c>
      <c r="N15" s="9">
        <v>101471</v>
      </c>
      <c r="O15" s="9">
        <v>2.9165037939756266</v>
      </c>
      <c r="P15" s="17">
        <f t="shared" si="4"/>
        <v>1.6846595174297453E-3</v>
      </c>
      <c r="Q15" s="9">
        <v>970565</v>
      </c>
      <c r="R15" s="9">
        <v>27.896211772821339</v>
      </c>
      <c r="S15" s="17">
        <f t="shared" si="5"/>
        <v>1.611368336307123E-2</v>
      </c>
      <c r="T15" s="9">
        <v>17914070</v>
      </c>
      <c r="U15" s="9">
        <v>514.89049206714185</v>
      </c>
      <c r="V15" s="17">
        <f t="shared" si="6"/>
        <v>0.29741609446445466</v>
      </c>
      <c r="W15" s="9">
        <v>60232349</v>
      </c>
      <c r="X15" s="9">
        <v>1731.2126063462865</v>
      </c>
      <c r="Y15" s="18">
        <f t="shared" si="7"/>
        <v>1</v>
      </c>
    </row>
    <row r="16" spans="1:25" x14ac:dyDescent="0.2">
      <c r="A16" s="23" t="s">
        <v>56</v>
      </c>
      <c r="B16" s="9">
        <v>8477914</v>
      </c>
      <c r="C16" s="9">
        <v>522.65051476481108</v>
      </c>
      <c r="D16" s="17">
        <f t="shared" si="0"/>
        <v>0.22738392727996204</v>
      </c>
      <c r="E16" s="9">
        <v>1937038</v>
      </c>
      <c r="F16" s="9">
        <v>119.41544910917946</v>
      </c>
      <c r="G16" s="17">
        <f t="shared" si="1"/>
        <v>5.1952792600930268E-2</v>
      </c>
      <c r="H16" s="9">
        <v>13641358</v>
      </c>
      <c r="I16" s="9">
        <v>840.96899081437641</v>
      </c>
      <c r="J16" s="17">
        <f t="shared" si="2"/>
        <v>0.36587131639598236</v>
      </c>
      <c r="K16" s="9">
        <v>1842969</v>
      </c>
      <c r="L16" s="9">
        <v>113.61623820972812</v>
      </c>
      <c r="M16" s="17">
        <f t="shared" si="3"/>
        <v>4.9429792408276892E-2</v>
      </c>
      <c r="N16" s="9">
        <v>292499</v>
      </c>
      <c r="O16" s="9">
        <v>18.032118858270145</v>
      </c>
      <c r="P16" s="17">
        <f t="shared" si="4"/>
        <v>7.8450396342144568E-3</v>
      </c>
      <c r="Q16" s="9">
        <v>308977</v>
      </c>
      <c r="R16" s="9">
        <v>19.047962517723938</v>
      </c>
      <c r="S16" s="17">
        <f t="shared" si="5"/>
        <v>8.2869917882135661E-3</v>
      </c>
      <c r="T16" s="9">
        <v>10783824</v>
      </c>
      <c r="U16" s="9">
        <v>664.8063621231737</v>
      </c>
      <c r="V16" s="17">
        <f t="shared" si="6"/>
        <v>0.28923013989242041</v>
      </c>
      <c r="W16" s="9">
        <v>37284579</v>
      </c>
      <c r="X16" s="9">
        <v>2298.5376363972628</v>
      </c>
      <c r="Y16" s="18">
        <f t="shared" si="7"/>
        <v>1</v>
      </c>
    </row>
    <row r="17" spans="1:25" x14ac:dyDescent="0.2">
      <c r="A17" s="23" t="s">
        <v>15</v>
      </c>
      <c r="B17" s="9">
        <v>158587393</v>
      </c>
      <c r="C17" s="9">
        <v>506.70136430442841</v>
      </c>
      <c r="D17" s="17">
        <f t="shared" si="0"/>
        <v>0.40851339896130789</v>
      </c>
      <c r="E17" s="9">
        <v>27118737</v>
      </c>
      <c r="F17" s="9">
        <v>86.646868809508589</v>
      </c>
      <c r="G17" s="17">
        <f t="shared" si="1"/>
        <v>6.9856545453192379E-2</v>
      </c>
      <c r="H17" s="9">
        <v>56574388</v>
      </c>
      <c r="I17" s="9">
        <v>180.76039363537606</v>
      </c>
      <c r="J17" s="17">
        <f t="shared" si="2"/>
        <v>0.14573286753024456</v>
      </c>
      <c r="K17" s="9">
        <v>69583215</v>
      </c>
      <c r="L17" s="9">
        <v>222.32479711163651</v>
      </c>
      <c r="M17" s="17">
        <f t="shared" si="3"/>
        <v>0.17924297217185142</v>
      </c>
      <c r="N17" s="9">
        <v>3802534</v>
      </c>
      <c r="O17" s="9">
        <v>12.149447249025497</v>
      </c>
      <c r="P17" s="17">
        <f t="shared" si="4"/>
        <v>9.7951423478279762E-3</v>
      </c>
      <c r="Q17" s="9">
        <v>23327334</v>
      </c>
      <c r="R17" s="9">
        <v>74.532986133299246</v>
      </c>
      <c r="S17" s="17">
        <f t="shared" si="5"/>
        <v>6.0090076019130238E-2</v>
      </c>
      <c r="T17" s="9">
        <v>49212498</v>
      </c>
      <c r="U17" s="9">
        <v>157.23847530193623</v>
      </c>
      <c r="V17" s="17">
        <f t="shared" si="6"/>
        <v>0.12676899751644552</v>
      </c>
      <c r="W17" s="9">
        <v>388206099</v>
      </c>
      <c r="X17" s="9">
        <v>1240.3543325452106</v>
      </c>
      <c r="Y17" s="18">
        <f t="shared" si="7"/>
        <v>1</v>
      </c>
    </row>
    <row r="18" spans="1:25" x14ac:dyDescent="0.2">
      <c r="A18" s="23" t="s">
        <v>39</v>
      </c>
      <c r="B18" s="9">
        <v>52176054</v>
      </c>
      <c r="C18" s="9">
        <v>549.79456486233016</v>
      </c>
      <c r="D18" s="17">
        <f t="shared" si="0"/>
        <v>0.49138093344500022</v>
      </c>
      <c r="E18" s="9">
        <v>1454097</v>
      </c>
      <c r="F18" s="9">
        <v>15.32225160957208</v>
      </c>
      <c r="G18" s="17">
        <f t="shared" si="1"/>
        <v>1.3694319259551028E-2</v>
      </c>
      <c r="H18" s="9">
        <v>15427176</v>
      </c>
      <c r="I18" s="9">
        <v>162.56073170988714</v>
      </c>
      <c r="J18" s="17">
        <f t="shared" si="2"/>
        <v>0.1452892574685756</v>
      </c>
      <c r="K18" s="9">
        <v>15059693</v>
      </c>
      <c r="L18" s="9">
        <v>158.688454283938</v>
      </c>
      <c r="M18" s="17">
        <f t="shared" si="3"/>
        <v>0.14182839514339537</v>
      </c>
      <c r="N18" s="9">
        <v>813887</v>
      </c>
      <c r="O18" s="9">
        <v>8.5761688496433131</v>
      </c>
      <c r="P18" s="17">
        <f t="shared" si="4"/>
        <v>7.6649827481923196E-3</v>
      </c>
      <c r="Q18" s="9">
        <v>8945720</v>
      </c>
      <c r="R18" s="9">
        <v>94.263706388763026</v>
      </c>
      <c r="S18" s="17">
        <f t="shared" si="5"/>
        <v>8.424853753673299E-2</v>
      </c>
      <c r="T18" s="9">
        <v>12305869</v>
      </c>
      <c r="U18" s="9">
        <v>129.67059356592659</v>
      </c>
      <c r="V18" s="17">
        <f t="shared" si="6"/>
        <v>0.11589357439855247</v>
      </c>
      <c r="W18" s="9">
        <v>106182496</v>
      </c>
      <c r="X18" s="9">
        <v>1118.8764712700604</v>
      </c>
      <c r="Y18" s="18">
        <f t="shared" si="7"/>
        <v>1</v>
      </c>
    </row>
    <row r="19" spans="1:25" x14ac:dyDescent="0.2">
      <c r="A19" s="23" t="s">
        <v>58</v>
      </c>
      <c r="B19" s="9">
        <v>13545175</v>
      </c>
      <c r="C19" s="9">
        <v>1091.1209118736911</v>
      </c>
      <c r="D19" s="17">
        <f t="shared" si="0"/>
        <v>0.32344133021999505</v>
      </c>
      <c r="E19" s="9">
        <v>348814</v>
      </c>
      <c r="F19" s="9">
        <v>28.098437248268084</v>
      </c>
      <c r="G19" s="17">
        <f t="shared" si="1"/>
        <v>8.3292289807519911E-3</v>
      </c>
      <c r="H19" s="9">
        <v>11085754</v>
      </c>
      <c r="I19" s="9">
        <v>893.00418881907524</v>
      </c>
      <c r="J19" s="17">
        <f t="shared" si="2"/>
        <v>0.26471352494535</v>
      </c>
      <c r="K19" s="9">
        <v>7732085</v>
      </c>
      <c r="L19" s="9">
        <v>622.85202191074598</v>
      </c>
      <c r="M19" s="17">
        <f t="shared" si="3"/>
        <v>0.18463222939342389</v>
      </c>
      <c r="N19" s="9">
        <v>27477</v>
      </c>
      <c r="O19" s="9">
        <v>2.2133881101981632</v>
      </c>
      <c r="P19" s="17">
        <f t="shared" si="4"/>
        <v>6.5611536436072657E-4</v>
      </c>
      <c r="Q19" s="9">
        <v>735118</v>
      </c>
      <c r="R19" s="9">
        <v>59.216851941356531</v>
      </c>
      <c r="S19" s="17">
        <f t="shared" si="5"/>
        <v>1.7553670867202699E-2</v>
      </c>
      <c r="T19" s="9">
        <v>8403883</v>
      </c>
      <c r="U19" s="9">
        <v>676.96818108587081</v>
      </c>
      <c r="V19" s="17">
        <f t="shared" si="6"/>
        <v>0.20067390022891565</v>
      </c>
      <c r="W19" s="9">
        <v>41878306</v>
      </c>
      <c r="X19" s="9">
        <v>3373.4739809892058</v>
      </c>
      <c r="Y19" s="18">
        <f t="shared" si="7"/>
        <v>1</v>
      </c>
    </row>
    <row r="20" spans="1:25" x14ac:dyDescent="0.2">
      <c r="A20" s="23" t="s">
        <v>36</v>
      </c>
      <c r="B20" s="9">
        <v>17714157</v>
      </c>
      <c r="C20" s="9">
        <v>353.95749910082725</v>
      </c>
      <c r="D20" s="17">
        <f t="shared" si="0"/>
        <v>0.24289463058575742</v>
      </c>
      <c r="E20" s="9">
        <v>435658</v>
      </c>
      <c r="F20" s="9">
        <v>8.7051512608400277</v>
      </c>
      <c r="G20" s="17">
        <f t="shared" si="1"/>
        <v>5.9736960088888173E-3</v>
      </c>
      <c r="H20" s="9">
        <v>15364662</v>
      </c>
      <c r="I20" s="9">
        <v>307.01079007313274</v>
      </c>
      <c r="J20" s="17">
        <f t="shared" si="2"/>
        <v>0.210678605849831</v>
      </c>
      <c r="K20" s="9">
        <v>5180049</v>
      </c>
      <c r="L20" s="9">
        <v>103.50575470567078</v>
      </c>
      <c r="M20" s="17">
        <f t="shared" si="3"/>
        <v>7.1028279148204573E-2</v>
      </c>
      <c r="N20" s="9">
        <v>304598</v>
      </c>
      <c r="O20" s="9">
        <v>6.0863605482955681</v>
      </c>
      <c r="P20" s="17">
        <f t="shared" si="4"/>
        <v>4.1766152737135916E-3</v>
      </c>
      <c r="Q20" s="9">
        <v>-99292</v>
      </c>
      <c r="R20" s="9">
        <v>-1.9840147064700475</v>
      </c>
      <c r="S20" s="17">
        <f t="shared" si="5"/>
        <v>-1.3614813089960207E-3</v>
      </c>
      <c r="T20" s="9">
        <v>34029557</v>
      </c>
      <c r="U20" s="9">
        <v>679.9655716740599</v>
      </c>
      <c r="V20" s="17">
        <f t="shared" si="6"/>
        <v>0.46660965444260066</v>
      </c>
      <c r="W20" s="9">
        <v>72929389</v>
      </c>
      <c r="X20" s="9">
        <v>1457.2471126563562</v>
      </c>
      <c r="Y20" s="18">
        <f t="shared" si="7"/>
        <v>1</v>
      </c>
    </row>
    <row r="21" spans="1:25" x14ac:dyDescent="0.2">
      <c r="A21" s="23" t="s">
        <v>57</v>
      </c>
      <c r="B21" s="9">
        <v>7370241</v>
      </c>
      <c r="C21" s="9">
        <v>423.74754211464381</v>
      </c>
      <c r="D21" s="17">
        <f t="shared" si="0"/>
        <v>0.24402002461508757</v>
      </c>
      <c r="E21" s="9">
        <v>1522821</v>
      </c>
      <c r="F21" s="9">
        <v>87.553671017075828</v>
      </c>
      <c r="G21" s="17">
        <f t="shared" si="1"/>
        <v>5.0418815056980121E-2</v>
      </c>
      <c r="H21" s="9">
        <v>11585230</v>
      </c>
      <c r="I21" s="9">
        <v>666.08578163629045</v>
      </c>
      <c r="J21" s="17">
        <f t="shared" si="2"/>
        <v>0.3835733607315488</v>
      </c>
      <c r="K21" s="9">
        <v>2162929</v>
      </c>
      <c r="L21" s="9">
        <v>124.35629276145576</v>
      </c>
      <c r="M21" s="17">
        <f t="shared" si="3"/>
        <v>7.1612039256340021E-2</v>
      </c>
      <c r="N21" s="9">
        <v>62847</v>
      </c>
      <c r="O21" s="9">
        <v>3.6133501983556604</v>
      </c>
      <c r="P21" s="17">
        <f t="shared" si="4"/>
        <v>2.0807903685896305E-3</v>
      </c>
      <c r="Q21" s="9">
        <v>595242</v>
      </c>
      <c r="R21" s="9">
        <v>34.223078249870639</v>
      </c>
      <c r="S21" s="17">
        <f t="shared" si="5"/>
        <v>1.970776362563096E-2</v>
      </c>
      <c r="T21" s="9">
        <v>6904117</v>
      </c>
      <c r="U21" s="9">
        <v>396.94802506755593</v>
      </c>
      <c r="V21" s="17">
        <f t="shared" si="6"/>
        <v>0.22858720634582294</v>
      </c>
      <c r="W21" s="9">
        <v>30203427</v>
      </c>
      <c r="X21" s="9">
        <v>1736.5277410452481</v>
      </c>
      <c r="Y21" s="18">
        <f t="shared" si="7"/>
        <v>1</v>
      </c>
    </row>
    <row r="22" spans="1:25" x14ac:dyDescent="0.2">
      <c r="A22" s="23" t="s">
        <v>59</v>
      </c>
      <c r="B22" s="9">
        <v>8442104</v>
      </c>
      <c r="C22" s="9">
        <v>746.36230218371497</v>
      </c>
      <c r="D22" s="17">
        <f t="shared" si="0"/>
        <v>0.25869200718040736</v>
      </c>
      <c r="E22" s="9">
        <v>173773</v>
      </c>
      <c r="F22" s="9">
        <v>15.363186278843603</v>
      </c>
      <c r="G22" s="17">
        <f t="shared" si="1"/>
        <v>5.3249386839774697E-3</v>
      </c>
      <c r="H22" s="9">
        <v>7140715</v>
      </c>
      <c r="I22" s="9">
        <v>631.30713464768814</v>
      </c>
      <c r="J22" s="17">
        <f t="shared" si="2"/>
        <v>0.21881344935495259</v>
      </c>
      <c r="K22" s="9">
        <v>7832637</v>
      </c>
      <c r="L22" s="9">
        <v>692.47962160728491</v>
      </c>
      <c r="M22" s="17">
        <f t="shared" si="3"/>
        <v>0.24001606555019039</v>
      </c>
      <c r="N22" s="9">
        <v>1652742</v>
      </c>
      <c r="O22" s="9">
        <v>146.11811510918574</v>
      </c>
      <c r="P22" s="17">
        <f t="shared" si="4"/>
        <v>5.0645093371434524E-2</v>
      </c>
      <c r="Q22" s="9">
        <v>902699</v>
      </c>
      <c r="R22" s="9">
        <v>79.807178852444522</v>
      </c>
      <c r="S22" s="17">
        <f t="shared" si="5"/>
        <v>2.7661471143893342E-2</v>
      </c>
      <c r="T22" s="9">
        <v>6489133</v>
      </c>
      <c r="U22" s="9">
        <v>573.70108743700825</v>
      </c>
      <c r="V22" s="17">
        <f t="shared" si="6"/>
        <v>0.19884697471514429</v>
      </c>
      <c r="W22" s="9">
        <v>32633803</v>
      </c>
      <c r="X22" s="9">
        <v>2885.1386261161701</v>
      </c>
      <c r="Y22" s="18">
        <f t="shared" si="7"/>
        <v>1</v>
      </c>
    </row>
    <row r="23" spans="1:25" x14ac:dyDescent="0.2">
      <c r="A23" s="23" t="s">
        <v>51</v>
      </c>
      <c r="B23" s="9">
        <v>16941386</v>
      </c>
      <c r="C23" s="9">
        <v>1008.5358971306108</v>
      </c>
      <c r="D23" s="17">
        <f t="shared" si="0"/>
        <v>0.45728559662277679</v>
      </c>
      <c r="E23" s="9">
        <v>161147</v>
      </c>
      <c r="F23" s="9">
        <v>9.593225383974282</v>
      </c>
      <c r="G23" s="17">
        <f t="shared" si="1"/>
        <v>4.3497150728382325E-3</v>
      </c>
      <c r="H23" s="9">
        <v>13577416</v>
      </c>
      <c r="I23" s="9">
        <v>808.27574711275156</v>
      </c>
      <c r="J23" s="17">
        <f t="shared" si="2"/>
        <v>0.36648458255750949</v>
      </c>
      <c r="K23" s="9">
        <v>1631339</v>
      </c>
      <c r="L23" s="9">
        <v>97.115073223002739</v>
      </c>
      <c r="M23" s="17">
        <f t="shared" si="3"/>
        <v>4.4033459122471093E-2</v>
      </c>
      <c r="N23" s="9">
        <v>101444</v>
      </c>
      <c r="O23" s="9">
        <v>6.0390522681271577</v>
      </c>
      <c r="P23" s="17">
        <f t="shared" si="4"/>
        <v>2.7381986375731577E-3</v>
      </c>
      <c r="Q23" s="9">
        <v>655712</v>
      </c>
      <c r="R23" s="9">
        <v>39.035123228955825</v>
      </c>
      <c r="S23" s="17">
        <f t="shared" si="5"/>
        <v>1.7699121732585175E-2</v>
      </c>
      <c r="T23" s="9">
        <v>3979270</v>
      </c>
      <c r="U23" s="9">
        <v>236.88951065603047</v>
      </c>
      <c r="V23" s="17">
        <f t="shared" si="6"/>
        <v>0.10740932625424608</v>
      </c>
      <c r="W23" s="9">
        <v>37047714</v>
      </c>
      <c r="X23" s="9">
        <v>2205.4836290034527</v>
      </c>
      <c r="Y23" s="18">
        <f t="shared" si="7"/>
        <v>1</v>
      </c>
    </row>
    <row r="24" spans="1:25" x14ac:dyDescent="0.2">
      <c r="A24" s="23" t="s">
        <v>53</v>
      </c>
      <c r="B24" s="9">
        <v>8462956</v>
      </c>
      <c r="C24" s="9">
        <v>572.47892849895152</v>
      </c>
      <c r="D24" s="17">
        <f t="shared" si="0"/>
        <v>0.29390145918683158</v>
      </c>
      <c r="E24" s="9">
        <v>63582</v>
      </c>
      <c r="F24" s="9">
        <v>4.3010214435500238</v>
      </c>
      <c r="G24" s="17">
        <f t="shared" si="1"/>
        <v>2.2080751191447911E-3</v>
      </c>
      <c r="H24" s="9">
        <v>9202925</v>
      </c>
      <c r="I24" s="9">
        <v>622.53432997361836</v>
      </c>
      <c r="J24" s="17">
        <f t="shared" si="2"/>
        <v>0.31959909590537539</v>
      </c>
      <c r="K24" s="9">
        <v>1461936</v>
      </c>
      <c r="L24" s="9">
        <v>98.893052830954474</v>
      </c>
      <c r="M24" s="17">
        <f t="shared" si="3"/>
        <v>5.0770100144412876E-2</v>
      </c>
      <c r="N24" s="9">
        <v>78580</v>
      </c>
      <c r="O24" s="9">
        <v>5.3155651762159239</v>
      </c>
      <c r="P24" s="17">
        <f t="shared" si="4"/>
        <v>2.7289255270736639E-3</v>
      </c>
      <c r="Q24" s="9">
        <v>544894</v>
      </c>
      <c r="R24" s="9">
        <v>36.859500777920587</v>
      </c>
      <c r="S24" s="17">
        <f t="shared" si="5"/>
        <v>1.8923073888384791E-2</v>
      </c>
      <c r="T24" s="9">
        <v>8980343</v>
      </c>
      <c r="U24" s="9">
        <v>607.47771088412367</v>
      </c>
      <c r="V24" s="17">
        <f t="shared" si="6"/>
        <v>0.31186927022877692</v>
      </c>
      <c r="W24" s="9">
        <v>28795216</v>
      </c>
      <c r="X24" s="9">
        <v>1947.8601095853346</v>
      </c>
      <c r="Y24" s="18">
        <f t="shared" si="7"/>
        <v>1</v>
      </c>
    </row>
    <row r="25" spans="1:25" x14ac:dyDescent="0.2">
      <c r="A25" s="23" t="s">
        <v>45</v>
      </c>
      <c r="B25" s="9">
        <v>16464289</v>
      </c>
      <c r="C25" s="9">
        <v>581.09938940458119</v>
      </c>
      <c r="D25" s="17">
        <f t="shared" si="0"/>
        <v>0.37446215223893686</v>
      </c>
      <c r="E25" s="9">
        <v>2996964</v>
      </c>
      <c r="F25" s="9">
        <v>105.77644442875798</v>
      </c>
      <c r="G25" s="17">
        <f t="shared" si="1"/>
        <v>6.8162651276505976E-2</v>
      </c>
      <c r="H25" s="9">
        <v>9059385</v>
      </c>
      <c r="I25" s="9">
        <v>319.74676172660855</v>
      </c>
      <c r="J25" s="17">
        <f t="shared" si="2"/>
        <v>0.20604575181237048</v>
      </c>
      <c r="K25" s="9">
        <v>4162307</v>
      </c>
      <c r="L25" s="9">
        <v>146.90668125507358</v>
      </c>
      <c r="M25" s="17">
        <f t="shared" si="3"/>
        <v>9.4667096617363347E-2</v>
      </c>
      <c r="N25" s="9">
        <v>375166</v>
      </c>
      <c r="O25" s="9">
        <v>13.241308721279074</v>
      </c>
      <c r="P25" s="17">
        <f t="shared" si="4"/>
        <v>8.5327382073330342E-3</v>
      </c>
      <c r="Q25" s="9">
        <v>1176823</v>
      </c>
      <c r="R25" s="9">
        <v>41.535418063741929</v>
      </c>
      <c r="S25" s="17">
        <f t="shared" si="5"/>
        <v>2.6765545319587285E-2</v>
      </c>
      <c r="T25" s="9">
        <v>9732898</v>
      </c>
      <c r="U25" s="9">
        <v>343.51808844809938</v>
      </c>
      <c r="V25" s="17">
        <f t="shared" si="6"/>
        <v>0.22136406452790303</v>
      </c>
      <c r="W25" s="9">
        <v>43967832</v>
      </c>
      <c r="X25" s="9">
        <v>1551.8240920481417</v>
      </c>
      <c r="Y25" s="18">
        <f t="shared" si="7"/>
        <v>1</v>
      </c>
    </row>
    <row r="26" spans="1:25" x14ac:dyDescent="0.2">
      <c r="A26" s="23" t="s">
        <v>43</v>
      </c>
      <c r="B26" s="9">
        <v>22053669</v>
      </c>
      <c r="C26" s="9">
        <v>533.72867860600195</v>
      </c>
      <c r="D26" s="17">
        <f t="shared" si="0"/>
        <v>0.33447002373204626</v>
      </c>
      <c r="E26" s="9">
        <v>816903</v>
      </c>
      <c r="F26" s="9">
        <v>19.770159728944822</v>
      </c>
      <c r="G26" s="17">
        <f t="shared" si="1"/>
        <v>1.2389302015767979E-2</v>
      </c>
      <c r="H26" s="9">
        <v>15893322</v>
      </c>
      <c r="I26" s="9">
        <v>384.63993223620525</v>
      </c>
      <c r="J26" s="17">
        <f t="shared" si="2"/>
        <v>0.24104106153588561</v>
      </c>
      <c r="K26" s="9">
        <v>7819593</v>
      </c>
      <c r="L26" s="9">
        <v>189.24474830590512</v>
      </c>
      <c r="M26" s="17">
        <f t="shared" si="3"/>
        <v>0.11859339397380739</v>
      </c>
      <c r="N26" s="9">
        <v>1427439</v>
      </c>
      <c r="O26" s="9">
        <v>34.545958373668924</v>
      </c>
      <c r="P26" s="17">
        <f t="shared" si="4"/>
        <v>2.1648803933987056E-2</v>
      </c>
      <c r="Q26" s="9">
        <v>2983726</v>
      </c>
      <c r="R26" s="9">
        <v>72.210212971926424</v>
      </c>
      <c r="S26" s="17">
        <f t="shared" si="5"/>
        <v>4.5251740471389294E-2</v>
      </c>
      <c r="T26" s="9">
        <v>14941508</v>
      </c>
      <c r="U26" s="9">
        <v>361.6047434656341</v>
      </c>
      <c r="V26" s="17">
        <f t="shared" si="6"/>
        <v>0.2266056743371164</v>
      </c>
      <c r="W26" s="9">
        <v>65936160</v>
      </c>
      <c r="X26" s="9">
        <v>1595.7444336882866</v>
      </c>
      <c r="Y26" s="18">
        <f t="shared" si="7"/>
        <v>1</v>
      </c>
    </row>
    <row r="27" spans="1:25" x14ac:dyDescent="0.2">
      <c r="A27" s="23" t="s">
        <v>26</v>
      </c>
      <c r="B27" s="9">
        <v>76042719</v>
      </c>
      <c r="C27" s="9">
        <v>460.7309328195434</v>
      </c>
      <c r="D27" s="17">
        <f t="shared" si="0"/>
        <v>0.34307224703321465</v>
      </c>
      <c r="E27" s="9">
        <v>20931415</v>
      </c>
      <c r="F27" s="9">
        <v>126.820167466434</v>
      </c>
      <c r="G27" s="17">
        <f t="shared" si="1"/>
        <v>9.4433598273027761E-2</v>
      </c>
      <c r="H27" s="9">
        <v>26800423</v>
      </c>
      <c r="I27" s="9">
        <v>162.37956836798992</v>
      </c>
      <c r="J27" s="17">
        <f t="shared" si="2"/>
        <v>0.12091205392130505</v>
      </c>
      <c r="K27" s="9">
        <v>54934981</v>
      </c>
      <c r="L27" s="9">
        <v>332.84245189278272</v>
      </c>
      <c r="M27" s="17">
        <f t="shared" si="3"/>
        <v>0.24784315474564966</v>
      </c>
      <c r="N27" s="9">
        <v>3940477</v>
      </c>
      <c r="O27" s="9">
        <v>23.874733410886531</v>
      </c>
      <c r="P27" s="17">
        <f t="shared" si="4"/>
        <v>1.7777748041501524E-2</v>
      </c>
      <c r="Q27" s="9">
        <v>12942961</v>
      </c>
      <c r="R27" s="9">
        <v>78.419374969705785</v>
      </c>
      <c r="S27" s="17">
        <f t="shared" si="5"/>
        <v>5.8393108136142048E-2</v>
      </c>
      <c r="T27" s="9">
        <v>26059226</v>
      </c>
      <c r="U27" s="9">
        <v>157.88877175124813</v>
      </c>
      <c r="V27" s="17">
        <f t="shared" si="6"/>
        <v>0.11756808984915927</v>
      </c>
      <c r="W27" s="9">
        <v>221652202</v>
      </c>
      <c r="X27" s="9">
        <v>1342.9560006785905</v>
      </c>
      <c r="Y27" s="18">
        <f t="shared" si="7"/>
        <v>1</v>
      </c>
    </row>
    <row r="28" spans="1:25" x14ac:dyDescent="0.2">
      <c r="A28" s="23" t="s">
        <v>32</v>
      </c>
      <c r="B28" s="9">
        <v>55938983</v>
      </c>
      <c r="C28" s="9">
        <v>560.99989971217394</v>
      </c>
      <c r="D28" s="17">
        <f t="shared" si="0"/>
        <v>0.50795407524961578</v>
      </c>
      <c r="E28" s="9">
        <v>7174679</v>
      </c>
      <c r="F28" s="9">
        <v>71.953295959403491</v>
      </c>
      <c r="G28" s="17">
        <f t="shared" si="1"/>
        <v>6.5149690630911861E-2</v>
      </c>
      <c r="H28" s="9">
        <v>18682803</v>
      </c>
      <c r="I28" s="9">
        <v>187.36576975920892</v>
      </c>
      <c r="J28" s="17">
        <f t="shared" si="2"/>
        <v>0.16964923943890339</v>
      </c>
      <c r="K28" s="9">
        <v>13108692</v>
      </c>
      <c r="L28" s="9">
        <v>131.4642223180528</v>
      </c>
      <c r="M28" s="17">
        <f t="shared" si="3"/>
        <v>0.11903351054115581</v>
      </c>
      <c r="N28" s="9">
        <v>766631</v>
      </c>
      <c r="O28" s="9">
        <v>7.6883756380812933</v>
      </c>
      <c r="P28" s="17">
        <f t="shared" si="4"/>
        <v>6.9613947157868093E-3</v>
      </c>
      <c r="Q28" s="9">
        <v>9355989</v>
      </c>
      <c r="R28" s="9">
        <v>93.829179745870647</v>
      </c>
      <c r="S28" s="17">
        <f t="shared" si="5"/>
        <v>8.4957081549741034E-2</v>
      </c>
      <c r="T28" s="9">
        <v>5098287</v>
      </c>
      <c r="U28" s="9">
        <v>51.129611986400974</v>
      </c>
      <c r="V28" s="17">
        <f t="shared" si="6"/>
        <v>4.6295007873885331E-2</v>
      </c>
      <c r="W28" s="9">
        <v>110126064</v>
      </c>
      <c r="X28" s="9">
        <v>1104.430355119192</v>
      </c>
      <c r="Y28" s="18">
        <f t="shared" si="7"/>
        <v>1</v>
      </c>
    </row>
    <row r="29" spans="1:25" x14ac:dyDescent="0.2">
      <c r="A29" s="23" t="s">
        <v>8</v>
      </c>
      <c r="B29" s="9">
        <v>981057418</v>
      </c>
      <c r="C29" s="9">
        <v>819.67079569418127</v>
      </c>
      <c r="D29" s="17">
        <f t="shared" si="0"/>
        <v>0.31124288745108225</v>
      </c>
      <c r="E29" s="9">
        <v>36405747</v>
      </c>
      <c r="F29" s="9">
        <v>30.416902276897165</v>
      </c>
      <c r="G29" s="17">
        <f t="shared" si="1"/>
        <v>1.1549813097783003E-2</v>
      </c>
      <c r="H29" s="9">
        <v>252614763</v>
      </c>
      <c r="I29" s="9">
        <v>211.05894516798509</v>
      </c>
      <c r="J29" s="17">
        <f t="shared" si="2"/>
        <v>8.0142657102757683E-2</v>
      </c>
      <c r="K29" s="9">
        <v>551680755</v>
      </c>
      <c r="L29" s="9">
        <v>460.92776541241818</v>
      </c>
      <c r="M29" s="17">
        <f t="shared" si="3"/>
        <v>0.1750220812635383</v>
      </c>
      <c r="N29" s="9">
        <v>15873879</v>
      </c>
      <c r="O29" s="9">
        <v>13.262582588905264</v>
      </c>
      <c r="P29" s="17">
        <f t="shared" si="4"/>
        <v>5.0360272949988519E-3</v>
      </c>
      <c r="Q29" s="9">
        <v>59090881</v>
      </c>
      <c r="R29" s="9">
        <v>49.37026983219873</v>
      </c>
      <c r="S29" s="17">
        <f t="shared" si="5"/>
        <v>1.8746727854075808E-2</v>
      </c>
      <c r="T29" s="9">
        <v>1255340291</v>
      </c>
      <c r="U29" s="9">
        <v>1048.8333876406559</v>
      </c>
      <c r="V29" s="17">
        <f t="shared" si="6"/>
        <v>0.3982598059357641</v>
      </c>
      <c r="W29" s="9">
        <v>3152063734</v>
      </c>
      <c r="X29" s="9">
        <v>2633.5406486132415</v>
      </c>
      <c r="Y29" s="18">
        <f t="shared" si="7"/>
        <v>1</v>
      </c>
    </row>
    <row r="30" spans="1:25" x14ac:dyDescent="0.2">
      <c r="A30" s="23" t="s">
        <v>50</v>
      </c>
      <c r="B30" s="9">
        <v>5025866</v>
      </c>
      <c r="C30" s="9">
        <v>253.1029863524198</v>
      </c>
      <c r="D30" s="17">
        <f t="shared" si="0"/>
        <v>0.27968304488464935</v>
      </c>
      <c r="E30" s="9">
        <v>114250</v>
      </c>
      <c r="F30" s="9">
        <v>5.7536385153850027</v>
      </c>
      <c r="G30" s="17">
        <f t="shared" si="1"/>
        <v>6.3578670577510805E-3</v>
      </c>
      <c r="H30" s="9">
        <v>8713582</v>
      </c>
      <c r="I30" s="9">
        <v>438.81663896862568</v>
      </c>
      <c r="J30" s="17">
        <f t="shared" si="2"/>
        <v>0.48489974575766104</v>
      </c>
      <c r="K30" s="9">
        <v>1525424</v>
      </c>
      <c r="L30" s="9">
        <v>76.820466334290174</v>
      </c>
      <c r="M30" s="17">
        <f t="shared" si="3"/>
        <v>8.4887903708559156E-2</v>
      </c>
      <c r="N30" s="9">
        <v>269078</v>
      </c>
      <c r="O30" s="9">
        <v>13.550788135166441</v>
      </c>
      <c r="P30" s="17">
        <f t="shared" si="4"/>
        <v>1.4973848158998207E-2</v>
      </c>
      <c r="Q30" s="9">
        <v>582784</v>
      </c>
      <c r="R30" s="9">
        <v>29.3490456765876</v>
      </c>
      <c r="S30" s="17">
        <f t="shared" si="5"/>
        <v>3.2431187705771601E-2</v>
      </c>
      <c r="T30" s="9">
        <v>1738879</v>
      </c>
      <c r="U30" s="9">
        <v>87.570076043712547</v>
      </c>
      <c r="V30" s="17">
        <f t="shared" si="6"/>
        <v>9.6766402726609552E-2</v>
      </c>
      <c r="W30" s="9">
        <v>17969863</v>
      </c>
      <c r="X30" s="9">
        <v>904.96364002618725</v>
      </c>
      <c r="Y30" s="18">
        <f t="shared" si="7"/>
        <v>1</v>
      </c>
    </row>
    <row r="31" spans="1:25" x14ac:dyDescent="0.2">
      <c r="A31" s="23" t="s">
        <v>30</v>
      </c>
      <c r="B31" s="9">
        <v>113694417</v>
      </c>
      <c r="C31" s="9">
        <v>802.73392688196338</v>
      </c>
      <c r="D31" s="17">
        <f t="shared" si="0"/>
        <v>0.39922353635015567</v>
      </c>
      <c r="E31" s="9">
        <v>21334645</v>
      </c>
      <c r="F31" s="9">
        <v>150.63222813731167</v>
      </c>
      <c r="G31" s="17">
        <f t="shared" si="1"/>
        <v>7.4913902093144705E-2</v>
      </c>
      <c r="H31" s="9">
        <v>35918176</v>
      </c>
      <c r="I31" s="9">
        <v>253.59854272279256</v>
      </c>
      <c r="J31" s="17">
        <f t="shared" si="2"/>
        <v>0.12612212297079889</v>
      </c>
      <c r="K31" s="9">
        <v>72457882</v>
      </c>
      <c r="L31" s="9">
        <v>511.58536792013217</v>
      </c>
      <c r="M31" s="17">
        <f t="shared" si="3"/>
        <v>0.25442666976763062</v>
      </c>
      <c r="N31" s="9">
        <v>1793017</v>
      </c>
      <c r="O31" s="9">
        <v>12.659509722241834</v>
      </c>
      <c r="P31" s="17">
        <f t="shared" si="4"/>
        <v>6.2959519593292525E-3</v>
      </c>
      <c r="Q31" s="9">
        <v>14023091</v>
      </c>
      <c r="R31" s="9">
        <v>99.009355098352088</v>
      </c>
      <c r="S31" s="17">
        <f t="shared" si="5"/>
        <v>4.924030684444286E-2</v>
      </c>
      <c r="T31" s="9">
        <v>25567635</v>
      </c>
      <c r="U31" s="9">
        <v>180.51904909838032</v>
      </c>
      <c r="V31" s="17">
        <f t="shared" si="6"/>
        <v>8.9777510014498005E-2</v>
      </c>
      <c r="W31" s="9">
        <v>284788863</v>
      </c>
      <c r="X31" s="9">
        <v>2010.7379795811739</v>
      </c>
      <c r="Y31" s="18">
        <f t="shared" si="7"/>
        <v>1</v>
      </c>
    </row>
    <row r="32" spans="1:25" x14ac:dyDescent="0.2">
      <c r="A32" s="23" t="s">
        <v>37</v>
      </c>
      <c r="B32" s="9">
        <v>19598710</v>
      </c>
      <c r="C32" s="9">
        <v>372.3371392746547</v>
      </c>
      <c r="D32" s="17">
        <f t="shared" si="0"/>
        <v>0.36038262650170844</v>
      </c>
      <c r="E32" s="9">
        <v>1430096</v>
      </c>
      <c r="F32" s="9">
        <v>27.169025590364193</v>
      </c>
      <c r="G32" s="17">
        <f t="shared" si="1"/>
        <v>2.6296718132447862E-2</v>
      </c>
      <c r="H32" s="9">
        <v>14380781</v>
      </c>
      <c r="I32" s="9">
        <v>273.20669871003287</v>
      </c>
      <c r="J32" s="17">
        <f t="shared" si="2"/>
        <v>0.26443493617313923</v>
      </c>
      <c r="K32" s="9">
        <v>6189927</v>
      </c>
      <c r="L32" s="9">
        <v>117.59650056044228</v>
      </c>
      <c r="M32" s="17">
        <f t="shared" si="3"/>
        <v>0.11382086627710908</v>
      </c>
      <c r="N32" s="9">
        <v>332416</v>
      </c>
      <c r="O32" s="9">
        <v>6.315253528886525</v>
      </c>
      <c r="P32" s="17">
        <f t="shared" si="4"/>
        <v>6.1124916472151437E-3</v>
      </c>
      <c r="Q32" s="9">
        <v>594861</v>
      </c>
      <c r="R32" s="9">
        <v>11.301194976917378</v>
      </c>
      <c r="S32" s="17">
        <f t="shared" si="5"/>
        <v>1.0938351023278205E-2</v>
      </c>
      <c r="T32" s="9">
        <v>11856269</v>
      </c>
      <c r="U32" s="9">
        <v>225.24591067120087</v>
      </c>
      <c r="V32" s="17">
        <f t="shared" si="6"/>
        <v>0.21801401024510206</v>
      </c>
      <c r="W32" s="9">
        <v>54383060</v>
      </c>
      <c r="X32" s="9">
        <v>1033.1717233124989</v>
      </c>
      <c r="Y32" s="18">
        <f t="shared" si="7"/>
        <v>1</v>
      </c>
    </row>
    <row r="33" spans="1:25" x14ac:dyDescent="0.2">
      <c r="A33" s="23" t="s">
        <v>52</v>
      </c>
      <c r="B33" s="9">
        <v>7785823</v>
      </c>
      <c r="C33" s="9">
        <v>530.47782244327857</v>
      </c>
      <c r="D33" s="17">
        <f t="shared" si="0"/>
        <v>0.24926929555811292</v>
      </c>
      <c r="E33" s="9">
        <v>185167</v>
      </c>
      <c r="F33" s="9">
        <v>12.61613408734755</v>
      </c>
      <c r="G33" s="17">
        <f t="shared" si="1"/>
        <v>5.9282682961851419E-3</v>
      </c>
      <c r="H33" s="9">
        <v>12799770</v>
      </c>
      <c r="I33" s="9">
        <v>872.09715881992236</v>
      </c>
      <c r="J33" s="17">
        <f t="shared" si="2"/>
        <v>0.40979478357083982</v>
      </c>
      <c r="K33" s="9">
        <v>3533575</v>
      </c>
      <c r="L33" s="9">
        <v>240.75594467534236</v>
      </c>
      <c r="M33" s="17">
        <f t="shared" si="3"/>
        <v>0.11313020486745702</v>
      </c>
      <c r="N33" s="9">
        <v>188718</v>
      </c>
      <c r="O33" s="9">
        <v>12.858077263745997</v>
      </c>
      <c r="P33" s="17">
        <f t="shared" si="4"/>
        <v>6.0419563762412719E-3</v>
      </c>
      <c r="Q33" s="9">
        <v>149447</v>
      </c>
      <c r="R33" s="9">
        <v>10.182394222252505</v>
      </c>
      <c r="S33" s="17">
        <f t="shared" si="5"/>
        <v>4.7846641791462891E-3</v>
      </c>
      <c r="T33" s="9">
        <v>6592085</v>
      </c>
      <c r="U33" s="9">
        <v>449.14389861688358</v>
      </c>
      <c r="V33" s="17">
        <f t="shared" si="6"/>
        <v>0.21105082715201753</v>
      </c>
      <c r="W33" s="9">
        <v>31234585</v>
      </c>
      <c r="X33" s="9">
        <v>2128.131430128773</v>
      </c>
      <c r="Y33" s="18">
        <f t="shared" si="7"/>
        <v>1</v>
      </c>
    </row>
    <row r="34" spans="1:25" x14ac:dyDescent="0.2">
      <c r="A34" s="23" t="s">
        <v>61</v>
      </c>
      <c r="B34" s="9">
        <v>2467976</v>
      </c>
      <c r="C34" s="9">
        <v>301.59794696321643</v>
      </c>
      <c r="D34" s="17">
        <f t="shared" si="0"/>
        <v>0.1793720695493618</v>
      </c>
      <c r="E34" s="9">
        <v>361241</v>
      </c>
      <c r="F34" s="9">
        <v>44.145301234266164</v>
      </c>
      <c r="G34" s="17">
        <f t="shared" si="1"/>
        <v>2.6254933506679567E-2</v>
      </c>
      <c r="H34" s="9">
        <v>6585097</v>
      </c>
      <c r="I34" s="9">
        <v>804.72895026273977</v>
      </c>
      <c r="J34" s="17">
        <f t="shared" si="2"/>
        <v>0.47860371295073123</v>
      </c>
      <c r="K34" s="9">
        <v>762554</v>
      </c>
      <c r="L34" s="9">
        <v>93.187584015642187</v>
      </c>
      <c r="M34" s="17">
        <f t="shared" si="3"/>
        <v>5.5422293054366835E-2</v>
      </c>
      <c r="N34" s="9">
        <v>120761</v>
      </c>
      <c r="O34" s="9">
        <v>14.757546132225345</v>
      </c>
      <c r="P34" s="17">
        <f t="shared" si="4"/>
        <v>8.7768886289212224E-3</v>
      </c>
      <c r="Q34" s="9">
        <v>304169</v>
      </c>
      <c r="R34" s="9">
        <v>37.170841989490405</v>
      </c>
      <c r="S34" s="17">
        <f t="shared" si="5"/>
        <v>2.2106950400960071E-2</v>
      </c>
      <c r="T34" s="9">
        <v>3157178</v>
      </c>
      <c r="U34" s="9">
        <v>385.82158132714164</v>
      </c>
      <c r="V34" s="17">
        <f t="shared" si="6"/>
        <v>0.22946315190897928</v>
      </c>
      <c r="W34" s="9">
        <v>13758976</v>
      </c>
      <c r="X34" s="9">
        <v>1681.4097519247221</v>
      </c>
      <c r="Y34" s="18">
        <f t="shared" si="7"/>
        <v>1</v>
      </c>
    </row>
    <row r="35" spans="1:25" x14ac:dyDescent="0.2">
      <c r="A35" s="23" t="s">
        <v>20</v>
      </c>
      <c r="B35" s="9">
        <v>135930284</v>
      </c>
      <c r="C35" s="9">
        <v>465.52583109869073</v>
      </c>
      <c r="D35" s="17">
        <f t="shared" si="0"/>
        <v>0.4580966231905807</v>
      </c>
      <c r="E35" s="9">
        <v>23244268</v>
      </c>
      <c r="F35" s="9">
        <v>79.605565886853455</v>
      </c>
      <c r="G35" s="17">
        <f t="shared" si="1"/>
        <v>7.8335160981028135E-2</v>
      </c>
      <c r="H35" s="9">
        <v>44449261</v>
      </c>
      <c r="I35" s="9">
        <v>152.22714585623629</v>
      </c>
      <c r="J35" s="17">
        <f t="shared" si="2"/>
        <v>0.14979779169310625</v>
      </c>
      <c r="K35" s="9">
        <v>54282870</v>
      </c>
      <c r="L35" s="9">
        <v>185.90469634546034</v>
      </c>
      <c r="M35" s="17">
        <f t="shared" si="3"/>
        <v>0.18293789075062386</v>
      </c>
      <c r="N35" s="9">
        <v>2927279</v>
      </c>
      <c r="O35" s="9">
        <v>10.02516841157151</v>
      </c>
      <c r="P35" s="17">
        <f t="shared" si="4"/>
        <v>9.8651793079215511E-3</v>
      </c>
      <c r="Q35" s="9">
        <v>7881224</v>
      </c>
      <c r="R35" s="9">
        <v>26.991140198566406</v>
      </c>
      <c r="S35" s="17">
        <f t="shared" si="5"/>
        <v>2.6560395481911601E-2</v>
      </c>
      <c r="T35" s="9">
        <v>28013227</v>
      </c>
      <c r="U35" s="9">
        <v>95.938008787881898</v>
      </c>
      <c r="V35" s="17">
        <f t="shared" si="6"/>
        <v>9.4406958594827922E-2</v>
      </c>
      <c r="W35" s="9">
        <v>296728413</v>
      </c>
      <c r="X35" s="9">
        <v>1016.2175565852606</v>
      </c>
      <c r="Y35" s="18">
        <f t="shared" si="7"/>
        <v>1</v>
      </c>
    </row>
    <row r="36" spans="1:25" x14ac:dyDescent="0.2">
      <c r="A36" s="23" t="s">
        <v>1</v>
      </c>
      <c r="B36" s="9">
        <v>453357513</v>
      </c>
      <c r="C36" s="9">
        <v>737.01808578432963</v>
      </c>
      <c r="D36" s="17">
        <f t="shared" si="0"/>
        <v>0.29840574925824526</v>
      </c>
      <c r="E36" s="9">
        <v>22991544</v>
      </c>
      <c r="F36" s="9">
        <v>37.377088196851368</v>
      </c>
      <c r="G36" s="17">
        <f t="shared" si="1"/>
        <v>1.5133330136130144E-2</v>
      </c>
      <c r="H36" s="9">
        <v>116828797</v>
      </c>
      <c r="I36" s="9">
        <v>189.92722930661134</v>
      </c>
      <c r="J36" s="17">
        <f t="shared" si="2"/>
        <v>7.6898217640708727E-2</v>
      </c>
      <c r="K36" s="9">
        <v>534776317</v>
      </c>
      <c r="L36" s="9">
        <v>869.37969742686028</v>
      </c>
      <c r="M36" s="17">
        <f t="shared" si="3"/>
        <v>0.35199665381954282</v>
      </c>
      <c r="N36" s="9">
        <v>2951877</v>
      </c>
      <c r="O36" s="9">
        <v>4.7988324305343317</v>
      </c>
      <c r="P36" s="17">
        <f t="shared" si="4"/>
        <v>1.9429634287392548E-3</v>
      </c>
      <c r="Q36" s="9">
        <v>36125762</v>
      </c>
      <c r="R36" s="9">
        <v>58.729235081056828</v>
      </c>
      <c r="S36" s="17">
        <f t="shared" si="5"/>
        <v>2.3778441446353719E-2</v>
      </c>
      <c r="T36" s="9">
        <v>352233533</v>
      </c>
      <c r="U36" s="9">
        <v>572.62199654053495</v>
      </c>
      <c r="V36" s="17">
        <f t="shared" si="6"/>
        <v>0.23184464427028004</v>
      </c>
      <c r="W36" s="9">
        <v>1519265343</v>
      </c>
      <c r="X36" s="9">
        <v>2469.8521647667785</v>
      </c>
      <c r="Y36" s="18">
        <f t="shared" si="7"/>
        <v>1</v>
      </c>
    </row>
    <row r="37" spans="1:25" x14ac:dyDescent="0.2">
      <c r="A37" s="23" t="s">
        <v>18</v>
      </c>
      <c r="B37" s="9">
        <v>150947213</v>
      </c>
      <c r="C37" s="9">
        <v>549.29244950018744</v>
      </c>
      <c r="D37" s="17">
        <f t="shared" si="0"/>
        <v>0.41317951023509158</v>
      </c>
      <c r="E37" s="9">
        <v>3167886</v>
      </c>
      <c r="F37" s="9">
        <v>11.527843582493642</v>
      </c>
      <c r="G37" s="17">
        <f t="shared" si="1"/>
        <v>8.6712802439128395E-3</v>
      </c>
      <c r="H37" s="9">
        <v>31315956</v>
      </c>
      <c r="I37" s="9">
        <v>113.95783888822174</v>
      </c>
      <c r="J37" s="17">
        <f t="shared" si="2"/>
        <v>8.5719445264773972E-2</v>
      </c>
      <c r="K37" s="9">
        <v>40460222</v>
      </c>
      <c r="L37" s="9">
        <v>147.23355276325222</v>
      </c>
      <c r="M37" s="17">
        <f t="shared" si="3"/>
        <v>0.11074954202674202</v>
      </c>
      <c r="N37" s="9">
        <v>2059228</v>
      </c>
      <c r="O37" s="9">
        <v>7.4934698675050857</v>
      </c>
      <c r="P37" s="17">
        <f t="shared" si="4"/>
        <v>5.6366116312620311E-3</v>
      </c>
      <c r="Q37" s="9">
        <v>12798791</v>
      </c>
      <c r="R37" s="9">
        <v>46.57442240441334</v>
      </c>
      <c r="S37" s="17">
        <f t="shared" si="5"/>
        <v>3.5033427195381862E-2</v>
      </c>
      <c r="T37" s="9">
        <v>124581533</v>
      </c>
      <c r="U37" s="9">
        <v>453.34851875707324</v>
      </c>
      <c r="V37" s="17">
        <f t="shared" si="6"/>
        <v>0.34101018340283568</v>
      </c>
      <c r="W37" s="9">
        <v>365330829</v>
      </c>
      <c r="X37" s="9">
        <v>1329.4280957631468</v>
      </c>
      <c r="Y37" s="18">
        <f t="shared" si="7"/>
        <v>1</v>
      </c>
    </row>
    <row r="38" spans="1:25" x14ac:dyDescent="0.2">
      <c r="A38" s="23" t="s">
        <v>42</v>
      </c>
      <c r="B38" s="9">
        <v>20160744</v>
      </c>
      <c r="C38" s="9">
        <v>495.6666174952058</v>
      </c>
      <c r="D38" s="17">
        <f t="shared" si="0"/>
        <v>0.31512122810214926</v>
      </c>
      <c r="E38" s="9">
        <v>3217015</v>
      </c>
      <c r="F38" s="9">
        <v>79.092663618036099</v>
      </c>
      <c r="G38" s="17">
        <f t="shared" si="1"/>
        <v>5.0283348552168303E-2</v>
      </c>
      <c r="H38" s="9">
        <v>15392085</v>
      </c>
      <c r="I38" s="9">
        <v>378.42565275114322</v>
      </c>
      <c r="J38" s="17">
        <f t="shared" si="2"/>
        <v>0.24058500659760723</v>
      </c>
      <c r="K38" s="9">
        <v>7134121</v>
      </c>
      <c r="L38" s="9">
        <v>175.39757584697841</v>
      </c>
      <c r="M38" s="17">
        <f t="shared" si="3"/>
        <v>0.11150942499688173</v>
      </c>
      <c r="N38" s="9">
        <v>268732</v>
      </c>
      <c r="O38" s="9">
        <v>6.6069725131533659</v>
      </c>
      <c r="P38" s="17">
        <f t="shared" si="4"/>
        <v>4.2003984510862683E-3</v>
      </c>
      <c r="Q38" s="9">
        <v>1406600</v>
      </c>
      <c r="R38" s="9">
        <v>34.582288439789544</v>
      </c>
      <c r="S38" s="17">
        <f t="shared" si="5"/>
        <v>2.1985771926298116E-2</v>
      </c>
      <c r="T38" s="9">
        <v>16398443</v>
      </c>
      <c r="U38" s="9">
        <v>403.16769926734526</v>
      </c>
      <c r="V38" s="17">
        <f t="shared" si="6"/>
        <v>0.25631482137380907</v>
      </c>
      <c r="W38" s="9">
        <v>63977740</v>
      </c>
      <c r="X38" s="9">
        <v>1572.9394699316517</v>
      </c>
      <c r="Y38" s="18">
        <f t="shared" si="7"/>
        <v>1</v>
      </c>
    </row>
    <row r="39" spans="1:25" x14ac:dyDescent="0.2">
      <c r="A39" s="23" t="s">
        <v>60</v>
      </c>
      <c r="B39" s="9">
        <v>2473109</v>
      </c>
      <c r="C39" s="9">
        <v>300.86484184914843</v>
      </c>
      <c r="D39" s="17">
        <f t="shared" si="0"/>
        <v>0.17050875902741347</v>
      </c>
      <c r="E39" s="9">
        <v>19457</v>
      </c>
      <c r="F39" s="9">
        <v>2.3670316301703163</v>
      </c>
      <c r="G39" s="17">
        <f t="shared" si="1"/>
        <v>1.3414649028394559E-3</v>
      </c>
      <c r="H39" s="9">
        <v>6812268</v>
      </c>
      <c r="I39" s="9">
        <v>828.74306569343071</v>
      </c>
      <c r="J39" s="17">
        <f t="shared" si="2"/>
        <v>0.46967253074658655</v>
      </c>
      <c r="K39" s="9">
        <v>1490073</v>
      </c>
      <c r="L39" s="9">
        <v>181.27408759124089</v>
      </c>
      <c r="M39" s="17">
        <f t="shared" si="3"/>
        <v>0.10273323904860444</v>
      </c>
      <c r="N39" s="9">
        <v>45447</v>
      </c>
      <c r="O39" s="9">
        <v>5.5288321167883208</v>
      </c>
      <c r="P39" s="17">
        <f t="shared" si="4"/>
        <v>3.1333481749162128E-3</v>
      </c>
      <c r="Q39" s="9">
        <v>273127</v>
      </c>
      <c r="R39" s="9">
        <v>33.227128953771292</v>
      </c>
      <c r="S39" s="17">
        <f t="shared" si="5"/>
        <v>1.8830769621104592E-2</v>
      </c>
      <c r="T39" s="9">
        <v>3390812</v>
      </c>
      <c r="U39" s="9">
        <v>412.50754257907545</v>
      </c>
      <c r="V39" s="17">
        <f t="shared" si="6"/>
        <v>0.23377988847853529</v>
      </c>
      <c r="W39" s="9">
        <v>14504293</v>
      </c>
      <c r="X39" s="9">
        <v>1764.5125304136252</v>
      </c>
      <c r="Y39" s="18">
        <f t="shared" si="7"/>
        <v>1</v>
      </c>
    </row>
    <row r="40" spans="1:25" x14ac:dyDescent="0.2">
      <c r="A40" s="23" t="s">
        <v>2</v>
      </c>
      <c r="B40" s="9">
        <v>8861845</v>
      </c>
      <c r="C40" s="9">
        <v>435.83558746864702</v>
      </c>
      <c r="D40" s="17">
        <f t="shared" si="0"/>
        <v>0.25957058798804528</v>
      </c>
      <c r="E40" s="9">
        <v>139098</v>
      </c>
      <c r="F40" s="9">
        <v>6.840997393399892</v>
      </c>
      <c r="G40" s="17">
        <f t="shared" si="1"/>
        <v>4.074292616036629E-3</v>
      </c>
      <c r="H40" s="9">
        <v>7259187</v>
      </c>
      <c r="I40" s="9">
        <v>357.0150494270398</v>
      </c>
      <c r="J40" s="17">
        <f t="shared" si="2"/>
        <v>0.21262744246882836</v>
      </c>
      <c r="K40" s="9">
        <v>2355912</v>
      </c>
      <c r="L40" s="9">
        <v>115.86642403973836</v>
      </c>
      <c r="M40" s="17">
        <f t="shared" si="3"/>
        <v>6.9006562751672107E-2</v>
      </c>
      <c r="N40" s="9">
        <v>582289</v>
      </c>
      <c r="O40" s="9">
        <v>28.637633403826293</v>
      </c>
      <c r="P40" s="17">
        <f t="shared" si="4"/>
        <v>1.7055714482590349E-2</v>
      </c>
      <c r="Q40" s="9">
        <v>2388054</v>
      </c>
      <c r="R40" s="9">
        <v>117.44720405252545</v>
      </c>
      <c r="S40" s="17">
        <f t="shared" si="5"/>
        <v>6.9948027857314521E-2</v>
      </c>
      <c r="T40" s="9">
        <v>12554020</v>
      </c>
      <c r="U40" s="9">
        <v>617.42094132690704</v>
      </c>
      <c r="V40" s="17">
        <f t="shared" si="6"/>
        <v>0.36771737183551279</v>
      </c>
      <c r="W40" s="9">
        <v>34140405</v>
      </c>
      <c r="X40" s="9">
        <v>1679.0638371120838</v>
      </c>
      <c r="Y40" s="18">
        <f t="shared" si="7"/>
        <v>1</v>
      </c>
    </row>
    <row r="41" spans="1:25" x14ac:dyDescent="0.2">
      <c r="A41" s="23" t="s">
        <v>16</v>
      </c>
      <c r="B41" s="9">
        <v>235669949</v>
      </c>
      <c r="C41" s="9">
        <v>740.16013931985776</v>
      </c>
      <c r="D41" s="17">
        <f t="shared" si="0"/>
        <v>0.32405916958427583</v>
      </c>
      <c r="E41" s="9">
        <v>11756208</v>
      </c>
      <c r="F41" s="9">
        <v>36.922299971105893</v>
      </c>
      <c r="G41" s="17">
        <f t="shared" si="1"/>
        <v>1.6165433981317746E-2</v>
      </c>
      <c r="H41" s="9">
        <v>71027274</v>
      </c>
      <c r="I41" s="9">
        <v>223.0728068742855</v>
      </c>
      <c r="J41" s="17">
        <f t="shared" si="2"/>
        <v>9.7666416647269799E-2</v>
      </c>
      <c r="K41" s="9">
        <v>250720530</v>
      </c>
      <c r="L41" s="9">
        <v>787.42895817891736</v>
      </c>
      <c r="M41" s="17">
        <f t="shared" si="3"/>
        <v>0.3447545480205858</v>
      </c>
      <c r="N41" s="9">
        <v>3385179</v>
      </c>
      <c r="O41" s="9">
        <v>10.631710028768483</v>
      </c>
      <c r="P41" s="17">
        <f t="shared" si="4"/>
        <v>4.6548077100578029E-3</v>
      </c>
      <c r="Q41" s="9">
        <v>38499880</v>
      </c>
      <c r="R41" s="9">
        <v>120.9151895076695</v>
      </c>
      <c r="S41" s="17">
        <f t="shared" si="5"/>
        <v>5.2939457045048488E-2</v>
      </c>
      <c r="T41" s="9">
        <v>116184555</v>
      </c>
      <c r="U41" s="9">
        <v>364.8966564490396</v>
      </c>
      <c r="V41" s="17">
        <f t="shared" si="6"/>
        <v>0.15976016701144455</v>
      </c>
      <c r="W41" s="9">
        <v>727243575</v>
      </c>
      <c r="X41" s="9">
        <v>2284.027760329644</v>
      </c>
      <c r="Y41" s="18">
        <f t="shared" si="7"/>
        <v>1</v>
      </c>
    </row>
    <row r="42" spans="1:25" x14ac:dyDescent="0.2">
      <c r="A42" s="23" t="s">
        <v>17</v>
      </c>
      <c r="B42" s="9">
        <v>138047122</v>
      </c>
      <c r="C42" s="9">
        <v>417.76758866965258</v>
      </c>
      <c r="D42" s="17">
        <f t="shared" si="0"/>
        <v>0.29198939385268269</v>
      </c>
      <c r="E42" s="9">
        <v>54818985</v>
      </c>
      <c r="F42" s="9">
        <v>165.89694044304562</v>
      </c>
      <c r="G42" s="17">
        <f t="shared" si="1"/>
        <v>0.11594998845227143</v>
      </c>
      <c r="H42" s="9">
        <v>43671870</v>
      </c>
      <c r="I42" s="9">
        <v>132.16278295605858</v>
      </c>
      <c r="J42" s="17">
        <f t="shared" si="2"/>
        <v>9.2372246990510665E-2</v>
      </c>
      <c r="K42" s="9">
        <v>85989608</v>
      </c>
      <c r="L42" s="9">
        <v>260.22759956421743</v>
      </c>
      <c r="M42" s="17">
        <f t="shared" si="3"/>
        <v>0.18188031125741103</v>
      </c>
      <c r="N42" s="9">
        <v>3349669</v>
      </c>
      <c r="O42" s="9">
        <v>10.136996126376951</v>
      </c>
      <c r="P42" s="17">
        <f t="shared" si="4"/>
        <v>7.0850286970641939E-3</v>
      </c>
      <c r="Q42" s="9">
        <v>17836237</v>
      </c>
      <c r="R42" s="9">
        <v>53.977233385788644</v>
      </c>
      <c r="S42" s="17">
        <f t="shared" si="5"/>
        <v>3.7726190555734958E-2</v>
      </c>
      <c r="T42" s="9">
        <v>129067798</v>
      </c>
      <c r="U42" s="9">
        <v>390.59374773029901</v>
      </c>
      <c r="V42" s="17">
        <f t="shared" si="6"/>
        <v>0.27299684019432502</v>
      </c>
      <c r="W42" s="9">
        <v>472781289</v>
      </c>
      <c r="X42" s="9">
        <v>1430.7628888754389</v>
      </c>
      <c r="Y42" s="18">
        <f t="shared" si="7"/>
        <v>1</v>
      </c>
    </row>
    <row r="43" spans="1:25" x14ac:dyDescent="0.2">
      <c r="A43" s="23" t="s">
        <v>27</v>
      </c>
      <c r="B43" s="9">
        <v>164242461</v>
      </c>
      <c r="C43" s="9">
        <v>1141.7143601935268</v>
      </c>
      <c r="D43" s="17">
        <f t="shared" si="0"/>
        <v>0.47234516166462581</v>
      </c>
      <c r="E43" s="9">
        <v>4157373</v>
      </c>
      <c r="F43" s="9">
        <v>28.899545378712045</v>
      </c>
      <c r="G43" s="17">
        <f t="shared" si="1"/>
        <v>1.1956195796318167E-2</v>
      </c>
      <c r="H43" s="9">
        <v>41478034</v>
      </c>
      <c r="I43" s="9">
        <v>288.33023301078856</v>
      </c>
      <c r="J43" s="17">
        <f t="shared" si="2"/>
        <v>0.11928674568058771</v>
      </c>
      <c r="K43" s="9">
        <v>85282764</v>
      </c>
      <c r="L43" s="9">
        <v>592.8342509175842</v>
      </c>
      <c r="M43" s="17">
        <f t="shared" si="3"/>
        <v>0.24526484018518288</v>
      </c>
      <c r="N43" s="9">
        <v>2201042</v>
      </c>
      <c r="O43" s="9">
        <v>15.300314203091981</v>
      </c>
      <c r="P43" s="17">
        <f t="shared" si="4"/>
        <v>6.329980280316375E-3</v>
      </c>
      <c r="Q43" s="9">
        <v>6442082</v>
      </c>
      <c r="R43" s="9">
        <v>44.781462017573126</v>
      </c>
      <c r="S43" s="17">
        <f t="shared" si="5"/>
        <v>1.8526794138494892E-2</v>
      </c>
      <c r="T43" s="9">
        <v>43913283</v>
      </c>
      <c r="U43" s="9">
        <v>305.25861277944614</v>
      </c>
      <c r="V43" s="17">
        <f t="shared" si="6"/>
        <v>0.12629028225447417</v>
      </c>
      <c r="W43" s="9">
        <v>347717039</v>
      </c>
      <c r="X43" s="9">
        <v>2417.1187785007228</v>
      </c>
      <c r="Y43" s="18">
        <f t="shared" si="7"/>
        <v>1</v>
      </c>
    </row>
    <row r="44" spans="1:25" x14ac:dyDescent="0.2">
      <c r="A44" s="23" t="s">
        <v>62</v>
      </c>
      <c r="B44" s="9">
        <v>2367121729</v>
      </c>
      <c r="C44" s="9">
        <v>957.44027894176543</v>
      </c>
      <c r="D44" s="17">
        <f t="shared" si="0"/>
        <v>0.24444557973669298</v>
      </c>
      <c r="E44" s="9">
        <v>138098569</v>
      </c>
      <c r="F44" s="9">
        <v>55.857343880948605</v>
      </c>
      <c r="G44" s="17">
        <f t="shared" si="1"/>
        <v>1.4261026100366087E-2</v>
      </c>
      <c r="H44" s="9">
        <v>867443595</v>
      </c>
      <c r="I44" s="9">
        <v>350.85877814737756</v>
      </c>
      <c r="J44" s="17">
        <f t="shared" si="2"/>
        <v>8.9578305108218667E-2</v>
      </c>
      <c r="K44" s="9">
        <v>3651772721</v>
      </c>
      <c r="L44" s="9">
        <v>1477.0487929673218</v>
      </c>
      <c r="M44" s="17">
        <f t="shared" si="3"/>
        <v>0.37710764466202312</v>
      </c>
      <c r="N44" s="9">
        <v>42147550</v>
      </c>
      <c r="O44" s="9">
        <v>17.047607452684577</v>
      </c>
      <c r="P44" s="17">
        <f t="shared" si="4"/>
        <v>4.3524514045940954E-3</v>
      </c>
      <c r="Q44" s="9">
        <v>248836092</v>
      </c>
      <c r="R44" s="9">
        <v>100.64784350397841</v>
      </c>
      <c r="S44" s="17">
        <f t="shared" si="5"/>
        <v>2.5696558830563238E-2</v>
      </c>
      <c r="T44" s="9">
        <v>2368214570</v>
      </c>
      <c r="U44" s="9">
        <v>957.88230521319042</v>
      </c>
      <c r="V44" s="17">
        <f t="shared" si="6"/>
        <v>0.24455843415754183</v>
      </c>
      <c r="W44" s="9">
        <v>9683634826</v>
      </c>
      <c r="X44" s="9">
        <v>3916.7829501072665</v>
      </c>
      <c r="Y44" s="18">
        <f t="shared" si="7"/>
        <v>1</v>
      </c>
    </row>
    <row r="45" spans="1:25" x14ac:dyDescent="0.2">
      <c r="A45" s="23" t="s">
        <v>31</v>
      </c>
      <c r="B45" s="9">
        <v>114945998</v>
      </c>
      <c r="C45" s="9">
        <v>1475.0849919794675</v>
      </c>
      <c r="D45" s="17">
        <f t="shared" si="0"/>
        <v>0.35054779964037086</v>
      </c>
      <c r="E45" s="9">
        <v>4121540</v>
      </c>
      <c r="F45" s="9">
        <v>52.891113249919798</v>
      </c>
      <c r="G45" s="17">
        <f t="shared" si="1"/>
        <v>1.2569352593987433E-2</v>
      </c>
      <c r="H45" s="9">
        <v>61181458</v>
      </c>
      <c r="I45" s="9">
        <v>785.13260186076354</v>
      </c>
      <c r="J45" s="17">
        <f t="shared" si="2"/>
        <v>0.18658349010715244</v>
      </c>
      <c r="K45" s="9">
        <v>56512388</v>
      </c>
      <c r="L45" s="9">
        <v>725.2151170997754</v>
      </c>
      <c r="M45" s="17">
        <f t="shared" si="3"/>
        <v>0.17234434961209263</v>
      </c>
      <c r="N45" s="9">
        <v>1880046</v>
      </c>
      <c r="O45" s="9">
        <v>24.126352261790181</v>
      </c>
      <c r="P45" s="17">
        <f t="shared" si="4"/>
        <v>5.7335270473938618E-3</v>
      </c>
      <c r="Q45" s="9">
        <v>11018897</v>
      </c>
      <c r="R45" s="9">
        <v>141.40387552133461</v>
      </c>
      <c r="S45" s="17">
        <f t="shared" si="5"/>
        <v>3.3604041593634983E-2</v>
      </c>
      <c r="T45" s="9">
        <v>78243594</v>
      </c>
      <c r="U45" s="9">
        <v>1004.0884696823869</v>
      </c>
      <c r="V45" s="17">
        <f t="shared" si="6"/>
        <v>0.23861743940536778</v>
      </c>
      <c r="W45" s="9">
        <v>327903921</v>
      </c>
      <c r="X45" s="9">
        <v>4207.9425216554382</v>
      </c>
      <c r="Y45" s="18">
        <f t="shared" si="7"/>
        <v>1</v>
      </c>
    </row>
    <row r="46" spans="1:25" x14ac:dyDescent="0.2">
      <c r="A46" s="23" t="s">
        <v>35</v>
      </c>
      <c r="B46" s="9">
        <v>64436580</v>
      </c>
      <c r="C46" s="9">
        <v>887.70292610348815</v>
      </c>
      <c r="D46" s="17">
        <f t="shared" si="0"/>
        <v>0.53437101019742472</v>
      </c>
      <c r="E46" s="9">
        <v>1599339</v>
      </c>
      <c r="F46" s="9">
        <v>22.033104645395934</v>
      </c>
      <c r="G46" s="17">
        <f t="shared" si="1"/>
        <v>1.3263279911474803E-2</v>
      </c>
      <c r="H46" s="9">
        <v>12010284</v>
      </c>
      <c r="I46" s="9">
        <v>165.45825756323359</v>
      </c>
      <c r="J46" s="17">
        <f t="shared" si="2"/>
        <v>9.9600996729465888E-2</v>
      </c>
      <c r="K46" s="9">
        <v>10469143</v>
      </c>
      <c r="L46" s="9">
        <v>144.22691078415164</v>
      </c>
      <c r="M46" s="17">
        <f t="shared" si="3"/>
        <v>8.6820351434096873E-2</v>
      </c>
      <c r="N46" s="9">
        <v>690070</v>
      </c>
      <c r="O46" s="9">
        <v>9.5066677687772092</v>
      </c>
      <c r="P46" s="17">
        <f t="shared" si="4"/>
        <v>5.7227339347764401E-3</v>
      </c>
      <c r="Q46" s="9">
        <v>1733407</v>
      </c>
      <c r="R46" s="9">
        <v>23.880076596682649</v>
      </c>
      <c r="S46" s="17">
        <f t="shared" si="5"/>
        <v>1.4375102615211537E-2</v>
      </c>
      <c r="T46" s="9">
        <v>29645151</v>
      </c>
      <c r="U46" s="9">
        <v>408.40291783765912</v>
      </c>
      <c r="V46" s="17">
        <f t="shared" si="6"/>
        <v>0.24584652517754971</v>
      </c>
      <c r="W46" s="9">
        <v>120583974</v>
      </c>
      <c r="X46" s="9">
        <v>1661.2108612993884</v>
      </c>
      <c r="Y46" s="18">
        <f t="shared" si="7"/>
        <v>1</v>
      </c>
    </row>
    <row r="47" spans="1:25" x14ac:dyDescent="0.2">
      <c r="A47" s="23" t="s">
        <v>21</v>
      </c>
      <c r="B47" s="9">
        <v>78106912</v>
      </c>
      <c r="C47" s="9">
        <v>398.02336970092284</v>
      </c>
      <c r="D47" s="17">
        <f t="shared" si="0"/>
        <v>0.29266572723661377</v>
      </c>
      <c r="E47" s="9">
        <v>2071016</v>
      </c>
      <c r="F47" s="9">
        <v>10.553646865779644</v>
      </c>
      <c r="G47" s="17">
        <f t="shared" si="1"/>
        <v>7.7600738300684959E-3</v>
      </c>
      <c r="H47" s="9">
        <v>36232185</v>
      </c>
      <c r="I47" s="9">
        <v>184.63482931353414</v>
      </c>
      <c r="J47" s="17">
        <f t="shared" si="2"/>
        <v>0.13576159267948693</v>
      </c>
      <c r="K47" s="9">
        <v>83718346</v>
      </c>
      <c r="L47" s="9">
        <v>426.61855817200632</v>
      </c>
      <c r="M47" s="17">
        <f t="shared" si="3"/>
        <v>0.3136917077855601</v>
      </c>
      <c r="N47" s="9">
        <v>1460066</v>
      </c>
      <c r="O47" s="9">
        <v>7.4403196135285397</v>
      </c>
      <c r="P47" s="17">
        <f t="shared" si="4"/>
        <v>5.4708510010414158E-3</v>
      </c>
      <c r="Q47" s="9">
        <v>8434716</v>
      </c>
      <c r="R47" s="9">
        <v>42.982291820604679</v>
      </c>
      <c r="S47" s="17">
        <f t="shared" si="5"/>
        <v>3.1604786682314395E-2</v>
      </c>
      <c r="T47" s="9">
        <v>56857725</v>
      </c>
      <c r="U47" s="9">
        <v>289.74008469350838</v>
      </c>
      <c r="V47" s="17">
        <f t="shared" si="6"/>
        <v>0.21304526078491487</v>
      </c>
      <c r="W47" s="9">
        <v>266880966</v>
      </c>
      <c r="X47" s="9">
        <v>1359.9931001798846</v>
      </c>
      <c r="Y47" s="18">
        <f t="shared" si="7"/>
        <v>1</v>
      </c>
    </row>
    <row r="48" spans="1:25" x14ac:dyDescent="0.2">
      <c r="A48" s="23" t="s">
        <v>3</v>
      </c>
      <c r="B48" s="9">
        <v>23176484</v>
      </c>
      <c r="C48" s="9">
        <v>583.74641714731888</v>
      </c>
      <c r="D48" s="17">
        <f t="shared" si="0"/>
        <v>0.32128751202203765</v>
      </c>
      <c r="E48" s="9">
        <v>2433175</v>
      </c>
      <c r="F48" s="9">
        <v>61.284411757297939</v>
      </c>
      <c r="G48" s="17">
        <f t="shared" si="1"/>
        <v>3.3730256153790258E-2</v>
      </c>
      <c r="H48" s="9">
        <v>12221839</v>
      </c>
      <c r="I48" s="9">
        <v>307.8316248142458</v>
      </c>
      <c r="J48" s="17">
        <f t="shared" si="2"/>
        <v>0.16942709017657331</v>
      </c>
      <c r="K48" s="9">
        <v>4926509</v>
      </c>
      <c r="L48" s="9">
        <v>124.08404906430245</v>
      </c>
      <c r="M48" s="17">
        <f t="shared" si="3"/>
        <v>6.8294475536676599E-2</v>
      </c>
      <c r="N48" s="9">
        <v>498334</v>
      </c>
      <c r="O48" s="9">
        <v>12.551545223282876</v>
      </c>
      <c r="P48" s="17">
        <f t="shared" si="4"/>
        <v>6.908230386282496E-3</v>
      </c>
      <c r="Q48" s="9">
        <v>5188744</v>
      </c>
      <c r="R48" s="9">
        <v>130.68896556935243</v>
      </c>
      <c r="S48" s="17">
        <f t="shared" si="5"/>
        <v>7.1929747854733939E-2</v>
      </c>
      <c r="T48" s="9">
        <v>23691189</v>
      </c>
      <c r="U48" s="9">
        <v>596.71029896985112</v>
      </c>
      <c r="V48" s="17">
        <f t="shared" si="6"/>
        <v>0.3284226878699058</v>
      </c>
      <c r="W48" s="9">
        <v>72136274</v>
      </c>
      <c r="X48" s="9">
        <v>1816.8973125456514</v>
      </c>
      <c r="Y48" s="18">
        <f t="shared" si="7"/>
        <v>1</v>
      </c>
    </row>
    <row r="49" spans="1:25" x14ac:dyDescent="0.2">
      <c r="A49" s="23" t="s">
        <v>10</v>
      </c>
      <c r="B49" s="9">
        <v>953935716</v>
      </c>
      <c r="C49" s="9">
        <v>860.26801408986705</v>
      </c>
      <c r="D49" s="17">
        <f t="shared" si="0"/>
        <v>0.42033801205135918</v>
      </c>
      <c r="E49" s="9">
        <v>80351556</v>
      </c>
      <c r="F49" s="9">
        <v>72.461773209412726</v>
      </c>
      <c r="G49" s="17">
        <f t="shared" si="1"/>
        <v>3.5405754022814533E-2</v>
      </c>
      <c r="H49" s="9">
        <v>258468122</v>
      </c>
      <c r="I49" s="9">
        <v>233.08893281701751</v>
      </c>
      <c r="J49" s="17">
        <f t="shared" si="2"/>
        <v>0.11389024937203229</v>
      </c>
      <c r="K49" s="9">
        <v>536610886</v>
      </c>
      <c r="L49" s="9">
        <v>483.92063898593358</v>
      </c>
      <c r="M49" s="17">
        <f t="shared" si="3"/>
        <v>0.23644984592060134</v>
      </c>
      <c r="N49" s="9">
        <v>8765016</v>
      </c>
      <c r="O49" s="9">
        <v>7.9043721514101595</v>
      </c>
      <c r="P49" s="17">
        <f t="shared" si="4"/>
        <v>3.8621778587838887E-3</v>
      </c>
      <c r="Q49" s="9">
        <v>83905696</v>
      </c>
      <c r="R49" s="9">
        <v>75.66692939374974</v>
      </c>
      <c r="S49" s="17">
        <f t="shared" si="5"/>
        <v>3.6971834542806531E-2</v>
      </c>
      <c r="T49" s="9">
        <v>347412091</v>
      </c>
      <c r="U49" s="9">
        <v>313.29942320282953</v>
      </c>
      <c r="V49" s="17">
        <f t="shared" si="6"/>
        <v>0.15308212623160225</v>
      </c>
      <c r="W49" s="9">
        <v>2269449083</v>
      </c>
      <c r="X49" s="9">
        <v>2046.6100838502202</v>
      </c>
      <c r="Y49" s="18">
        <f t="shared" si="7"/>
        <v>1</v>
      </c>
    </row>
    <row r="50" spans="1:25" x14ac:dyDescent="0.2">
      <c r="A50" s="23" t="s">
        <v>22</v>
      </c>
      <c r="B50" s="9">
        <v>233544964</v>
      </c>
      <c r="C50" s="9">
        <v>856.14090062612729</v>
      </c>
      <c r="D50" s="17">
        <f t="shared" si="0"/>
        <v>0.393588001592169</v>
      </c>
      <c r="E50" s="9">
        <v>56988041</v>
      </c>
      <c r="F50" s="9">
        <v>208.90963312169157</v>
      </c>
      <c r="G50" s="17">
        <f t="shared" si="1"/>
        <v>9.604064582545481E-2</v>
      </c>
      <c r="H50" s="9">
        <v>40993440</v>
      </c>
      <c r="I50" s="9">
        <v>150.27581858439521</v>
      </c>
      <c r="J50" s="17">
        <f t="shared" si="2"/>
        <v>6.9085309533749931E-2</v>
      </c>
      <c r="K50" s="9">
        <v>92578560</v>
      </c>
      <c r="L50" s="9">
        <v>339.37915157558251</v>
      </c>
      <c r="M50" s="17">
        <f t="shared" si="3"/>
        <v>0.15602053581716588</v>
      </c>
      <c r="N50" s="9">
        <v>1312882</v>
      </c>
      <c r="O50" s="9">
        <v>4.8128290100737567</v>
      </c>
      <c r="P50" s="17">
        <f t="shared" si="4"/>
        <v>2.212570092953621E-3</v>
      </c>
      <c r="Q50" s="9">
        <v>12628705</v>
      </c>
      <c r="R50" s="9">
        <v>46.294943325952758</v>
      </c>
      <c r="S50" s="17">
        <f t="shared" si="5"/>
        <v>2.1282868525681557E-2</v>
      </c>
      <c r="T50" s="9">
        <v>155327604</v>
      </c>
      <c r="U50" s="9">
        <v>569.4077598721351</v>
      </c>
      <c r="V50" s="17">
        <f t="shared" si="6"/>
        <v>0.2617700686128252</v>
      </c>
      <c r="W50" s="9">
        <v>593374196</v>
      </c>
      <c r="X50" s="9">
        <v>2175.2210361159582</v>
      </c>
      <c r="Y50" s="18">
        <f t="shared" si="7"/>
        <v>1</v>
      </c>
    </row>
    <row r="51" spans="1:25" x14ac:dyDescent="0.2">
      <c r="A51" s="23" t="s">
        <v>4</v>
      </c>
      <c r="B51" s="9">
        <v>984312520</v>
      </c>
      <c r="C51" s="9">
        <v>764.60722231198497</v>
      </c>
      <c r="D51" s="17">
        <f t="shared" si="0"/>
        <v>0.29831065373632737</v>
      </c>
      <c r="E51" s="9">
        <v>58078098</v>
      </c>
      <c r="F51" s="9">
        <v>45.114668651114229</v>
      </c>
      <c r="G51" s="17">
        <f t="shared" si="1"/>
        <v>1.7601437582184253E-2</v>
      </c>
      <c r="H51" s="9">
        <v>233019779</v>
      </c>
      <c r="I51" s="9">
        <v>181.00816797996495</v>
      </c>
      <c r="J51" s="17">
        <f t="shared" si="2"/>
        <v>7.0620134555419989E-2</v>
      </c>
      <c r="K51" s="9">
        <v>775133218</v>
      </c>
      <c r="L51" s="9">
        <v>602.11817354180391</v>
      </c>
      <c r="M51" s="17">
        <f t="shared" si="3"/>
        <v>0.23491573285517406</v>
      </c>
      <c r="N51" s="9">
        <v>12050681</v>
      </c>
      <c r="O51" s="9">
        <v>9.3608864452702623</v>
      </c>
      <c r="P51" s="17">
        <f t="shared" si="4"/>
        <v>3.6521393907271845E-3</v>
      </c>
      <c r="Q51" s="9">
        <v>162722047</v>
      </c>
      <c r="R51" s="9">
        <v>126.40137135062578</v>
      </c>
      <c r="S51" s="17">
        <f t="shared" si="5"/>
        <v>4.9315353845020067E-2</v>
      </c>
      <c r="T51" s="9">
        <v>1074306073</v>
      </c>
      <c r="U51" s="9">
        <v>834.51359776407855</v>
      </c>
      <c r="V51" s="17">
        <f t="shared" si="6"/>
        <v>0.32558454803514708</v>
      </c>
      <c r="W51" s="9">
        <v>3299622416</v>
      </c>
      <c r="X51" s="9">
        <v>2563.1240880448427</v>
      </c>
      <c r="Y51" s="18">
        <f t="shared" si="7"/>
        <v>1</v>
      </c>
    </row>
    <row r="52" spans="1:25" x14ac:dyDescent="0.2">
      <c r="A52" s="23" t="s">
        <v>14</v>
      </c>
      <c r="B52" s="9">
        <v>195449240</v>
      </c>
      <c r="C52" s="9">
        <v>444.41896740687514</v>
      </c>
      <c r="D52" s="17">
        <f t="shared" si="0"/>
        <v>0.31232446461889535</v>
      </c>
      <c r="E52" s="9">
        <v>66109770</v>
      </c>
      <c r="F52" s="9">
        <v>150.32258871360162</v>
      </c>
      <c r="G52" s="17">
        <f t="shared" si="1"/>
        <v>0.10564225535657396</v>
      </c>
      <c r="H52" s="9">
        <v>87009205</v>
      </c>
      <c r="I52" s="9">
        <v>197.84441751215363</v>
      </c>
      <c r="J52" s="17">
        <f t="shared" si="2"/>
        <v>0.13903918668878279</v>
      </c>
      <c r="K52" s="9">
        <v>162669043</v>
      </c>
      <c r="L52" s="9">
        <v>369.88226773930955</v>
      </c>
      <c r="M52" s="17">
        <f t="shared" si="3"/>
        <v>0.25994228355681026</v>
      </c>
      <c r="N52" s="9">
        <v>3060123</v>
      </c>
      <c r="O52" s="9">
        <v>6.9582092199387882</v>
      </c>
      <c r="P52" s="17">
        <f t="shared" si="4"/>
        <v>4.8900229934021123E-3</v>
      </c>
      <c r="Q52" s="9">
        <v>23080393</v>
      </c>
      <c r="R52" s="9">
        <v>52.480963468596087</v>
      </c>
      <c r="S52" s="17">
        <f t="shared" si="5"/>
        <v>3.6882064043424777E-2</v>
      </c>
      <c r="T52" s="9">
        <v>88411308</v>
      </c>
      <c r="U52" s="9">
        <v>201.03256583883979</v>
      </c>
      <c r="V52" s="17">
        <f t="shared" si="6"/>
        <v>0.14127972274211073</v>
      </c>
      <c r="W52" s="9">
        <v>625789082</v>
      </c>
      <c r="X52" s="9">
        <v>1422.9399798993147</v>
      </c>
      <c r="Y52" s="18">
        <f t="shared" si="7"/>
        <v>1</v>
      </c>
    </row>
    <row r="53" spans="1:25" x14ac:dyDescent="0.2">
      <c r="A53" s="23" t="s">
        <v>9</v>
      </c>
      <c r="B53" s="9">
        <v>565713535</v>
      </c>
      <c r="C53" s="9">
        <v>607.56700314569764</v>
      </c>
      <c r="D53" s="17">
        <f t="shared" si="0"/>
        <v>0.32131620708298519</v>
      </c>
      <c r="E53" s="9">
        <v>7186884</v>
      </c>
      <c r="F53" s="9">
        <v>7.7185948429460227</v>
      </c>
      <c r="G53" s="17">
        <f t="shared" si="1"/>
        <v>4.0820347486036253E-3</v>
      </c>
      <c r="H53" s="9">
        <v>124762064</v>
      </c>
      <c r="I53" s="9">
        <v>133.99239834477663</v>
      </c>
      <c r="J53" s="17">
        <f t="shared" si="2"/>
        <v>7.0862849679431225E-2</v>
      </c>
      <c r="K53" s="9">
        <v>479047628</v>
      </c>
      <c r="L53" s="9">
        <v>514.48924888815861</v>
      </c>
      <c r="M53" s="17">
        <f t="shared" si="3"/>
        <v>0.27209136306250981</v>
      </c>
      <c r="N53" s="9">
        <v>6615917</v>
      </c>
      <c r="O53" s="9">
        <v>7.1053857050647986</v>
      </c>
      <c r="P53" s="17">
        <f t="shared" si="4"/>
        <v>3.7577346577289199E-3</v>
      </c>
      <c r="Q53" s="9">
        <v>94660245</v>
      </c>
      <c r="R53" s="9">
        <v>101.66354137467741</v>
      </c>
      <c r="S53" s="17">
        <f t="shared" si="5"/>
        <v>5.3765499679879702E-2</v>
      </c>
      <c r="T53" s="9">
        <v>482626863</v>
      </c>
      <c r="U53" s="9">
        <v>518.3332882260263</v>
      </c>
      <c r="V53" s="17">
        <f t="shared" si="6"/>
        <v>0.27412431108886148</v>
      </c>
      <c r="W53" s="9">
        <v>1760613136</v>
      </c>
      <c r="X53" s="9">
        <v>1890.8694605273474</v>
      </c>
      <c r="Y53" s="18">
        <f t="shared" si="7"/>
        <v>1</v>
      </c>
    </row>
    <row r="54" spans="1:25" x14ac:dyDescent="0.2">
      <c r="A54" s="23" t="s">
        <v>11</v>
      </c>
      <c r="B54" s="9">
        <v>340630173</v>
      </c>
      <c r="C54" s="9">
        <v>582.92847351641069</v>
      </c>
      <c r="D54" s="17">
        <f t="shared" si="0"/>
        <v>0.4308931505121445</v>
      </c>
      <c r="E54" s="9">
        <v>46391114</v>
      </c>
      <c r="F54" s="9">
        <v>79.390210886414309</v>
      </c>
      <c r="G54" s="17">
        <f t="shared" si="1"/>
        <v>5.8684211945099929E-2</v>
      </c>
      <c r="H54" s="9">
        <v>96992449</v>
      </c>
      <c r="I54" s="9">
        <v>165.98547257347141</v>
      </c>
      <c r="J54" s="17">
        <f t="shared" si="2"/>
        <v>0.12269430378822753</v>
      </c>
      <c r="K54" s="9">
        <v>187769699</v>
      </c>
      <c r="L54" s="9">
        <v>321.33472806211421</v>
      </c>
      <c r="M54" s="17">
        <f t="shared" si="3"/>
        <v>0.23752645416067433</v>
      </c>
      <c r="N54" s="9">
        <v>6645525</v>
      </c>
      <c r="O54" s="9">
        <v>11.372644149069981</v>
      </c>
      <c r="P54" s="17">
        <f t="shared" si="4"/>
        <v>8.4065107293276077E-3</v>
      </c>
      <c r="Q54" s="9">
        <v>45859412</v>
      </c>
      <c r="R54" s="9">
        <v>78.480296675069269</v>
      </c>
      <c r="S54" s="17">
        <f t="shared" si="5"/>
        <v>5.8011615187461521E-2</v>
      </c>
      <c r="T54" s="9">
        <v>66232834</v>
      </c>
      <c r="U54" s="9">
        <v>113.34581572809121</v>
      </c>
      <c r="V54" s="17">
        <f t="shared" si="6"/>
        <v>8.3783753677064546E-2</v>
      </c>
      <c r="W54" s="9">
        <v>790521206</v>
      </c>
      <c r="X54" s="9">
        <v>1352.8376415906412</v>
      </c>
      <c r="Y54" s="18">
        <f t="shared" si="7"/>
        <v>1</v>
      </c>
    </row>
    <row r="55" spans="1:25" x14ac:dyDescent="0.2">
      <c r="A55" s="23" t="s">
        <v>33</v>
      </c>
      <c r="B55" s="9">
        <v>43732844</v>
      </c>
      <c r="C55" s="9">
        <v>586.16829294445631</v>
      </c>
      <c r="D55" s="17">
        <f t="shared" si="0"/>
        <v>0.36121647948588187</v>
      </c>
      <c r="E55" s="9">
        <v>5784886</v>
      </c>
      <c r="F55" s="9">
        <v>77.537073772249627</v>
      </c>
      <c r="G55" s="17">
        <f t="shared" si="1"/>
        <v>4.7780934511077428E-2</v>
      </c>
      <c r="H55" s="9">
        <v>22984536</v>
      </c>
      <c r="I55" s="9">
        <v>308.07066266352132</v>
      </c>
      <c r="J55" s="17">
        <f t="shared" si="2"/>
        <v>0.1898434315531026</v>
      </c>
      <c r="K55" s="9">
        <v>19131147</v>
      </c>
      <c r="L55" s="9">
        <v>256.42219333047393</v>
      </c>
      <c r="M55" s="17">
        <f t="shared" si="3"/>
        <v>0.15801591974825352</v>
      </c>
      <c r="N55" s="9">
        <v>561211</v>
      </c>
      <c r="O55" s="9">
        <v>7.5221289942097362</v>
      </c>
      <c r="P55" s="17">
        <f t="shared" si="4"/>
        <v>4.6353871170315671E-3</v>
      </c>
      <c r="Q55" s="9">
        <v>2196996</v>
      </c>
      <c r="R55" s="9">
        <v>29.447190649796269</v>
      </c>
      <c r="S55" s="17">
        <f t="shared" si="5"/>
        <v>1.8146342382045048E-2</v>
      </c>
      <c r="T55" s="9">
        <v>26679390</v>
      </c>
      <c r="U55" s="9">
        <v>357.59422582028736</v>
      </c>
      <c r="V55" s="17">
        <f t="shared" si="6"/>
        <v>0.22036150520260794</v>
      </c>
      <c r="W55" s="9">
        <v>121071010</v>
      </c>
      <c r="X55" s="9">
        <v>1622.7617681749946</v>
      </c>
      <c r="Y55" s="18">
        <f t="shared" si="7"/>
        <v>1</v>
      </c>
    </row>
    <row r="56" spans="1:25" x14ac:dyDescent="0.2">
      <c r="A56" s="24" t="s">
        <v>65</v>
      </c>
      <c r="B56" s="9">
        <v>144048236</v>
      </c>
      <c r="C56" s="9">
        <v>784.69611923387004</v>
      </c>
      <c r="D56" s="17">
        <f t="shared" si="0"/>
        <v>0.36894325739962092</v>
      </c>
      <c r="E56" s="9">
        <v>12254902</v>
      </c>
      <c r="F56" s="9">
        <v>66.758013204628156</v>
      </c>
      <c r="G56" s="17">
        <f t="shared" si="1"/>
        <v>3.138784332626697E-2</v>
      </c>
      <c r="H56" s="9">
        <v>53174307</v>
      </c>
      <c r="I56" s="9">
        <v>289.66458392347414</v>
      </c>
      <c r="J56" s="17">
        <f t="shared" si="2"/>
        <v>0.13619258783944752</v>
      </c>
      <c r="K56" s="9">
        <v>98893178</v>
      </c>
      <c r="L56" s="9">
        <v>538.7160242302748</v>
      </c>
      <c r="M56" s="17">
        <f t="shared" si="3"/>
        <v>0.2532899550808837</v>
      </c>
      <c r="N56" s="9">
        <v>2832645</v>
      </c>
      <c r="O56" s="9">
        <v>15.430702939446103</v>
      </c>
      <c r="P56" s="17">
        <f t="shared" si="4"/>
        <v>7.2551063614326328E-3</v>
      </c>
      <c r="Q56" s="9">
        <v>13191431</v>
      </c>
      <c r="R56" s="9">
        <v>71.859711720741728</v>
      </c>
      <c r="S56" s="17">
        <f t="shared" si="5"/>
        <v>3.3786526361227628E-2</v>
      </c>
      <c r="T56" s="9">
        <v>66039963</v>
      </c>
      <c r="U56" s="9">
        <v>359.74965136295293</v>
      </c>
      <c r="V56" s="17">
        <f t="shared" si="6"/>
        <v>0.16914472363112065</v>
      </c>
      <c r="W56" s="9">
        <v>390434662</v>
      </c>
      <c r="X56" s="9">
        <v>2126.874806615388</v>
      </c>
      <c r="Y56" s="18">
        <f t="shared" si="7"/>
        <v>1</v>
      </c>
    </row>
    <row r="57" spans="1:25" x14ac:dyDescent="0.2">
      <c r="A57" s="24" t="s">
        <v>66</v>
      </c>
      <c r="B57" s="9">
        <v>156982368</v>
      </c>
      <c r="C57" s="9">
        <v>575.31359211915094</v>
      </c>
      <c r="D57" s="17">
        <f t="shared" si="0"/>
        <v>0.37750721108336371</v>
      </c>
      <c r="E57" s="9">
        <v>14210555</v>
      </c>
      <c r="F57" s="9">
        <v>52.079259264688638</v>
      </c>
      <c r="G57" s="17">
        <f t="shared" si="1"/>
        <v>3.4173181704054492E-2</v>
      </c>
      <c r="H57" s="9">
        <v>59129366</v>
      </c>
      <c r="I57" s="9">
        <v>216.69903688284273</v>
      </c>
      <c r="J57" s="17">
        <f t="shared" si="2"/>
        <v>0.1421927974216026</v>
      </c>
      <c r="K57" s="9">
        <v>55308744</v>
      </c>
      <c r="L57" s="9">
        <v>202.69710918259645</v>
      </c>
      <c r="M57" s="17">
        <f t="shared" si="3"/>
        <v>0.13300506268298695</v>
      </c>
      <c r="N57" s="9">
        <v>3149310</v>
      </c>
      <c r="O57" s="9">
        <v>11.541683769203706</v>
      </c>
      <c r="P57" s="17">
        <f t="shared" si="4"/>
        <v>7.5733806929001619E-3</v>
      </c>
      <c r="Q57" s="9">
        <v>40251740</v>
      </c>
      <c r="R57" s="9">
        <v>147.51575876627183</v>
      </c>
      <c r="S57" s="17">
        <f t="shared" si="5"/>
        <v>9.6796361924242819E-2</v>
      </c>
      <c r="T57" s="9">
        <v>86807306</v>
      </c>
      <c r="U57" s="9">
        <v>318.13396417262811</v>
      </c>
      <c r="V57" s="17">
        <f t="shared" si="6"/>
        <v>0.20875200449084924</v>
      </c>
      <c r="W57" s="9">
        <v>415839389</v>
      </c>
      <c r="X57" s="9">
        <v>1523.9804041573825</v>
      </c>
      <c r="Y57" s="18">
        <f t="shared" si="7"/>
        <v>1</v>
      </c>
    </row>
    <row r="58" spans="1:25" x14ac:dyDescent="0.2">
      <c r="A58" s="23" t="s">
        <v>29</v>
      </c>
      <c r="B58" s="9">
        <v>56510808</v>
      </c>
      <c r="C58" s="9">
        <v>391.05660586265122</v>
      </c>
      <c r="D58" s="17">
        <f t="shared" si="0"/>
        <v>0.31761644691681012</v>
      </c>
      <c r="E58" s="9">
        <v>12971953</v>
      </c>
      <c r="F58" s="9">
        <v>89.766331275777119</v>
      </c>
      <c r="G58" s="17">
        <f t="shared" si="1"/>
        <v>7.2908276615543277E-2</v>
      </c>
      <c r="H58" s="9">
        <v>26587047</v>
      </c>
      <c r="I58" s="9">
        <v>183.98321892213579</v>
      </c>
      <c r="J58" s="17">
        <f t="shared" si="2"/>
        <v>0.1494312982067118</v>
      </c>
      <c r="K58" s="9">
        <v>55490348</v>
      </c>
      <c r="L58" s="9">
        <v>383.99498989675311</v>
      </c>
      <c r="M58" s="17">
        <f t="shared" si="3"/>
        <v>0.31188099752417836</v>
      </c>
      <c r="N58" s="9">
        <v>1107522</v>
      </c>
      <c r="O58" s="9">
        <v>7.6640878013673985</v>
      </c>
      <c r="P58" s="17">
        <f t="shared" si="4"/>
        <v>6.2247774358880053E-3</v>
      </c>
      <c r="Q58" s="9">
        <v>3807934</v>
      </c>
      <c r="R58" s="9">
        <v>26.351025548758546</v>
      </c>
      <c r="S58" s="17">
        <f t="shared" si="5"/>
        <v>2.140232125461233E-2</v>
      </c>
      <c r="T58" s="9">
        <v>21445930</v>
      </c>
      <c r="U58" s="9">
        <v>148.40652420627231</v>
      </c>
      <c r="V58" s="17">
        <f t="shared" si="6"/>
        <v>0.12053588204625609</v>
      </c>
      <c r="W58" s="9">
        <v>177921542</v>
      </c>
      <c r="X58" s="9">
        <v>1231.2227835137155</v>
      </c>
      <c r="Y58" s="18">
        <f t="shared" si="7"/>
        <v>1</v>
      </c>
    </row>
    <row r="59" spans="1:25" x14ac:dyDescent="0.2">
      <c r="A59" s="23" t="s">
        <v>6</v>
      </c>
      <c r="B59" s="9">
        <v>260258032</v>
      </c>
      <c r="C59" s="9">
        <v>668.49386622829547</v>
      </c>
      <c r="D59" s="17">
        <f t="shared" si="0"/>
        <v>0.25862776258792752</v>
      </c>
      <c r="E59" s="9">
        <v>97342478</v>
      </c>
      <c r="F59" s="9">
        <v>250.03205075516286</v>
      </c>
      <c r="G59" s="17">
        <f t="shared" si="1"/>
        <v>9.6732719818247756E-2</v>
      </c>
      <c r="H59" s="9">
        <v>62006438</v>
      </c>
      <c r="I59" s="9">
        <v>159.26856570430493</v>
      </c>
      <c r="J59" s="17">
        <f t="shared" si="2"/>
        <v>6.1618026551384396E-2</v>
      </c>
      <c r="K59" s="9">
        <v>248573022</v>
      </c>
      <c r="L59" s="9">
        <v>638.47997020445905</v>
      </c>
      <c r="M59" s="17">
        <f t="shared" si="3"/>
        <v>0.24701594807871172</v>
      </c>
      <c r="N59" s="9">
        <v>3294985</v>
      </c>
      <c r="O59" s="9">
        <v>8.4634362478167056</v>
      </c>
      <c r="P59" s="17">
        <f t="shared" si="4"/>
        <v>3.274345048112799E-3</v>
      </c>
      <c r="Q59" s="9">
        <v>90597385</v>
      </c>
      <c r="R59" s="9">
        <v>232.70673225110448</v>
      </c>
      <c r="S59" s="17">
        <f t="shared" si="5"/>
        <v>9.0029878420302009E-2</v>
      </c>
      <c r="T59" s="9">
        <v>244231196</v>
      </c>
      <c r="U59" s="9">
        <v>627.32763793280594</v>
      </c>
      <c r="V59" s="17">
        <f t="shared" si="6"/>
        <v>0.24270131949531379</v>
      </c>
      <c r="W59" s="9">
        <v>1006303536</v>
      </c>
      <c r="X59" s="9">
        <v>2584.7722593239496</v>
      </c>
      <c r="Y59" s="18">
        <f t="shared" si="7"/>
        <v>1</v>
      </c>
    </row>
    <row r="60" spans="1:25" x14ac:dyDescent="0.2">
      <c r="A60" s="23" t="s">
        <v>5</v>
      </c>
      <c r="B60" s="9">
        <v>259318751</v>
      </c>
      <c r="C60" s="9">
        <v>611.94865713766546</v>
      </c>
      <c r="D60" s="17">
        <f t="shared" si="0"/>
        <v>0.52297200906497243</v>
      </c>
      <c r="E60" s="9">
        <v>17383062</v>
      </c>
      <c r="F60" s="9">
        <v>41.021103976552709</v>
      </c>
      <c r="G60" s="17">
        <f t="shared" si="1"/>
        <v>3.5056681488647844E-2</v>
      </c>
      <c r="H60" s="9">
        <v>73663910</v>
      </c>
      <c r="I60" s="9">
        <v>173.8344436342355</v>
      </c>
      <c r="J60" s="17">
        <f t="shared" si="2"/>
        <v>0.14855911059158741</v>
      </c>
      <c r="K60" s="9">
        <v>98265237</v>
      </c>
      <c r="L60" s="9">
        <v>231.88943951632885</v>
      </c>
      <c r="M60" s="17">
        <f t="shared" si="3"/>
        <v>0.19817297521665014</v>
      </c>
      <c r="N60" s="9">
        <v>2308630</v>
      </c>
      <c r="O60" s="9">
        <v>5.4479786859984092</v>
      </c>
      <c r="P60" s="17">
        <f t="shared" si="4"/>
        <v>4.6558486982982089E-3</v>
      </c>
      <c r="Q60" s="9">
        <v>20227627</v>
      </c>
      <c r="R60" s="9">
        <v>47.733799164147548</v>
      </c>
      <c r="S60" s="17">
        <f t="shared" si="5"/>
        <v>4.0793358328364317E-2</v>
      </c>
      <c r="T60" s="9">
        <v>24688673</v>
      </c>
      <c r="U60" s="9">
        <v>58.261117757970922</v>
      </c>
      <c r="V60" s="17">
        <f t="shared" si="6"/>
        <v>4.9790016611479596E-2</v>
      </c>
      <c r="W60" s="9">
        <v>495855890</v>
      </c>
      <c r="X60" s="9">
        <v>1170.1365398728994</v>
      </c>
      <c r="Y60" s="18">
        <f t="shared" si="7"/>
        <v>1</v>
      </c>
    </row>
    <row r="61" spans="1:25" x14ac:dyDescent="0.2">
      <c r="A61" s="23" t="s">
        <v>38</v>
      </c>
      <c r="B61" s="9">
        <v>44857677</v>
      </c>
      <c r="C61" s="9">
        <v>470.57127121666701</v>
      </c>
      <c r="D61" s="17">
        <f t="shared" si="0"/>
        <v>0.35071407825374185</v>
      </c>
      <c r="E61" s="9">
        <v>9842197</v>
      </c>
      <c r="F61" s="9">
        <v>103.24777080754464</v>
      </c>
      <c r="G61" s="17">
        <f t="shared" si="1"/>
        <v>7.6949973331136678E-2</v>
      </c>
      <c r="H61" s="9">
        <v>16739965</v>
      </c>
      <c r="I61" s="9">
        <v>175.60754673436418</v>
      </c>
      <c r="J61" s="17">
        <f t="shared" si="2"/>
        <v>0.13087930065961506</v>
      </c>
      <c r="K61" s="9">
        <v>14705589</v>
      </c>
      <c r="L61" s="9">
        <v>154.26629670813838</v>
      </c>
      <c r="M61" s="17">
        <f t="shared" si="3"/>
        <v>0.1149737890197338</v>
      </c>
      <c r="N61" s="9">
        <v>698834</v>
      </c>
      <c r="O61" s="9">
        <v>7.3309904957724017</v>
      </c>
      <c r="P61" s="17">
        <f t="shared" si="4"/>
        <v>5.4637453063469035E-3</v>
      </c>
      <c r="Q61" s="9">
        <v>2221350</v>
      </c>
      <c r="R61" s="9">
        <v>23.302666638692486</v>
      </c>
      <c r="S61" s="17">
        <f t="shared" si="5"/>
        <v>1.7367344228033686E-2</v>
      </c>
      <c r="T61" s="9">
        <v>38838227</v>
      </c>
      <c r="U61" s="9">
        <v>407.42532992048342</v>
      </c>
      <c r="V61" s="17">
        <f t="shared" si="6"/>
        <v>0.30365176920139197</v>
      </c>
      <c r="W61" s="9">
        <v>127903839</v>
      </c>
      <c r="X61" s="9">
        <v>1341.7518725216626</v>
      </c>
      <c r="Y61" s="18">
        <f t="shared" si="7"/>
        <v>1</v>
      </c>
    </row>
    <row r="62" spans="1:25" x14ac:dyDescent="0.2">
      <c r="A62" s="23" t="s">
        <v>41</v>
      </c>
      <c r="B62" s="9">
        <v>17699701</v>
      </c>
      <c r="C62" s="9">
        <v>439.96273924931643</v>
      </c>
      <c r="D62" s="17">
        <f t="shared" si="0"/>
        <v>0.30592142349820767</v>
      </c>
      <c r="E62" s="9">
        <v>3080978</v>
      </c>
      <c r="F62" s="9">
        <v>76.584091474024362</v>
      </c>
      <c r="G62" s="17">
        <f t="shared" si="1"/>
        <v>5.3251587443576637E-2</v>
      </c>
      <c r="H62" s="9">
        <v>17373144</v>
      </c>
      <c r="I62" s="9">
        <v>431.84548844146161</v>
      </c>
      <c r="J62" s="17">
        <f t="shared" si="2"/>
        <v>0.30027721615858627</v>
      </c>
      <c r="K62" s="9">
        <v>5037831</v>
      </c>
      <c r="L62" s="9">
        <v>125.22572706935124</v>
      </c>
      <c r="M62" s="17">
        <f t="shared" si="3"/>
        <v>8.7073811634637163E-2</v>
      </c>
      <c r="N62" s="9">
        <v>506666</v>
      </c>
      <c r="O62" s="9">
        <v>12.594233159333831</v>
      </c>
      <c r="P62" s="17">
        <f t="shared" si="4"/>
        <v>8.7572091730895845E-3</v>
      </c>
      <c r="Q62" s="9">
        <v>1294061</v>
      </c>
      <c r="R62" s="9">
        <v>32.166567238379322</v>
      </c>
      <c r="S62" s="17">
        <f t="shared" si="5"/>
        <v>2.2366535073870125E-2</v>
      </c>
      <c r="T62" s="9">
        <v>12864636</v>
      </c>
      <c r="U62" s="9">
        <v>319.77718120805372</v>
      </c>
      <c r="V62" s="17">
        <f t="shared" si="6"/>
        <v>0.22235221701803257</v>
      </c>
      <c r="W62" s="9">
        <v>57857017</v>
      </c>
      <c r="X62" s="9">
        <v>1438.1560278399204</v>
      </c>
      <c r="Y62" s="18">
        <f t="shared" si="7"/>
        <v>1</v>
      </c>
    </row>
    <row r="63" spans="1:25" x14ac:dyDescent="0.2">
      <c r="A63" s="23" t="s">
        <v>49</v>
      </c>
      <c r="B63" s="9">
        <v>13950370</v>
      </c>
      <c r="C63" s="9">
        <v>602.24356760490411</v>
      </c>
      <c r="D63" s="17">
        <f t="shared" si="0"/>
        <v>0.38587295451959208</v>
      </c>
      <c r="E63" s="9">
        <v>1372959</v>
      </c>
      <c r="F63" s="9">
        <v>59.271239854947332</v>
      </c>
      <c r="G63" s="17">
        <f t="shared" si="1"/>
        <v>3.797660891892219E-2</v>
      </c>
      <c r="H63" s="9">
        <v>7998025</v>
      </c>
      <c r="I63" s="9">
        <v>345.27823346572268</v>
      </c>
      <c r="J63" s="17">
        <f t="shared" si="2"/>
        <v>0.22122865107316583</v>
      </c>
      <c r="K63" s="9">
        <v>2529436</v>
      </c>
      <c r="L63" s="9">
        <v>109.19685719219478</v>
      </c>
      <c r="M63" s="17">
        <f t="shared" si="3"/>
        <v>6.9965236949860024E-2</v>
      </c>
      <c r="N63" s="9">
        <v>191553</v>
      </c>
      <c r="O63" s="9">
        <v>8.2694266965981704</v>
      </c>
      <c r="P63" s="17">
        <f t="shared" si="4"/>
        <v>5.2984345259008483E-3</v>
      </c>
      <c r="Q63" s="9">
        <v>288237</v>
      </c>
      <c r="R63" s="9">
        <v>12.443317216370229</v>
      </c>
      <c r="S63" s="17">
        <f t="shared" si="5"/>
        <v>7.9727536109697201E-3</v>
      </c>
      <c r="T63" s="9">
        <v>9822174</v>
      </c>
      <c r="U63" s="9">
        <v>424.02754273873251</v>
      </c>
      <c r="V63" s="17">
        <f t="shared" si="6"/>
        <v>0.2716853604015893</v>
      </c>
      <c r="W63" s="9">
        <v>36152754</v>
      </c>
      <c r="X63" s="9">
        <v>1560.7301847694698</v>
      </c>
      <c r="Y63" s="18">
        <f t="shared" si="7"/>
        <v>1</v>
      </c>
    </row>
    <row r="64" spans="1:25" x14ac:dyDescent="0.2">
      <c r="A64" s="23" t="s">
        <v>55</v>
      </c>
      <c r="B64" s="9">
        <v>3520904</v>
      </c>
      <c r="C64" s="9">
        <v>226.0467385721623</v>
      </c>
      <c r="D64" s="17">
        <f t="shared" si="0"/>
        <v>0.22941650708829023</v>
      </c>
      <c r="E64" s="9">
        <v>72100</v>
      </c>
      <c r="F64" s="9">
        <v>4.628916281458654</v>
      </c>
      <c r="G64" s="17">
        <f t="shared" si="1"/>
        <v>4.6979213750405367E-3</v>
      </c>
      <c r="H64" s="9">
        <v>4814435</v>
      </c>
      <c r="I64" s="9">
        <v>309.09315613764767</v>
      </c>
      <c r="J64" s="17">
        <f t="shared" si="2"/>
        <v>0.31370093058589854</v>
      </c>
      <c r="K64" s="9">
        <v>1071528</v>
      </c>
      <c r="L64" s="9">
        <v>68.793528505392914</v>
      </c>
      <c r="M64" s="17">
        <f t="shared" si="3"/>
        <v>6.981906095914614E-2</v>
      </c>
      <c r="N64" s="9">
        <v>219717</v>
      </c>
      <c r="O64" s="9">
        <v>14.106124807395993</v>
      </c>
      <c r="P64" s="17">
        <f t="shared" si="4"/>
        <v>1.4316410412757026E-2</v>
      </c>
      <c r="Q64" s="9">
        <v>817716</v>
      </c>
      <c r="R64" s="9">
        <v>52.498459167950692</v>
      </c>
      <c r="S64" s="17">
        <f t="shared" si="5"/>
        <v>5.328107455079955E-2</v>
      </c>
      <c r="T64" s="9">
        <v>4830813</v>
      </c>
      <c r="U64" s="9">
        <v>310.14464560862865</v>
      </c>
      <c r="V64" s="17">
        <f t="shared" si="6"/>
        <v>0.31476809502806796</v>
      </c>
      <c r="W64" s="9">
        <v>15347213</v>
      </c>
      <c r="X64" s="9">
        <v>985.3115690806369</v>
      </c>
      <c r="Y64" s="18">
        <f t="shared" si="7"/>
        <v>1</v>
      </c>
    </row>
    <row r="65" spans="1:25" x14ac:dyDescent="0.2">
      <c r="A65" s="23" t="s">
        <v>13</v>
      </c>
      <c r="B65" s="9">
        <v>275634909</v>
      </c>
      <c r="C65" s="9">
        <v>543.54602892892001</v>
      </c>
      <c r="D65" s="17">
        <f t="shared" si="0"/>
        <v>0.41544927799440512</v>
      </c>
      <c r="E65" s="9">
        <v>5576611</v>
      </c>
      <c r="F65" s="9">
        <v>10.996955265674762</v>
      </c>
      <c r="G65" s="17">
        <f t="shared" si="1"/>
        <v>8.4053178242588181E-3</v>
      </c>
      <c r="H65" s="9">
        <v>78675652</v>
      </c>
      <c r="I65" s="9">
        <v>155.14666982183178</v>
      </c>
      <c r="J65" s="17">
        <f t="shared" si="2"/>
        <v>0.11858346585242972</v>
      </c>
      <c r="K65" s="9">
        <v>176144957</v>
      </c>
      <c r="L65" s="9">
        <v>347.35401346861102</v>
      </c>
      <c r="M65" s="17">
        <f t="shared" si="3"/>
        <v>0.26549356710113065</v>
      </c>
      <c r="N65" s="9">
        <v>4931664</v>
      </c>
      <c r="O65" s="9">
        <v>9.7251338480196416</v>
      </c>
      <c r="P65" s="17">
        <f t="shared" si="4"/>
        <v>7.4332248246211799E-3</v>
      </c>
      <c r="Q65" s="9">
        <v>26335733</v>
      </c>
      <c r="R65" s="9">
        <v>51.933491091588529</v>
      </c>
      <c r="S65" s="17">
        <f t="shared" si="5"/>
        <v>3.9694396112589021E-2</v>
      </c>
      <c r="T65" s="9">
        <v>96162715</v>
      </c>
      <c r="U65" s="9">
        <v>189.63077666361011</v>
      </c>
      <c r="V65" s="17">
        <f t="shared" si="6"/>
        <v>0.14494075029056552</v>
      </c>
      <c r="W65" s="9">
        <v>663462241</v>
      </c>
      <c r="X65" s="9">
        <v>1308.3330690882558</v>
      </c>
      <c r="Y65" s="18">
        <f t="shared" si="7"/>
        <v>1</v>
      </c>
    </row>
    <row r="66" spans="1:25" x14ac:dyDescent="0.2">
      <c r="A66" s="23" t="s">
        <v>48</v>
      </c>
      <c r="B66" s="9">
        <v>14027782</v>
      </c>
      <c r="C66" s="9">
        <v>441.25010223019092</v>
      </c>
      <c r="D66" s="17">
        <f t="shared" si="0"/>
        <v>0.28011855980639172</v>
      </c>
      <c r="E66" s="9">
        <v>1294846</v>
      </c>
      <c r="F66" s="9">
        <v>40.729955018715991</v>
      </c>
      <c r="G66" s="17">
        <f t="shared" si="1"/>
        <v>2.5856574951839646E-2</v>
      </c>
      <c r="H66" s="9">
        <v>9907079</v>
      </c>
      <c r="I66" s="9">
        <v>311.63156239187191</v>
      </c>
      <c r="J66" s="17">
        <f t="shared" si="2"/>
        <v>0.19783289342307625</v>
      </c>
      <c r="K66" s="9">
        <v>7212753</v>
      </c>
      <c r="L66" s="9">
        <v>226.88034349344153</v>
      </c>
      <c r="M66" s="17">
        <f t="shared" si="3"/>
        <v>0.14403032372467944</v>
      </c>
      <c r="N66" s="9">
        <v>317592</v>
      </c>
      <c r="O66" s="9">
        <v>9.9899971690100973</v>
      </c>
      <c r="P66" s="17">
        <f t="shared" si="4"/>
        <v>6.3419444104585851E-3</v>
      </c>
      <c r="Q66" s="9">
        <v>735613</v>
      </c>
      <c r="R66" s="9">
        <v>23.139033059670975</v>
      </c>
      <c r="S66" s="17">
        <f t="shared" si="5"/>
        <v>1.4689339635792687E-2</v>
      </c>
      <c r="T66" s="9">
        <v>16582352</v>
      </c>
      <c r="U66" s="9">
        <v>521.60523418577588</v>
      </c>
      <c r="V66" s="17">
        <f t="shared" si="6"/>
        <v>0.33113036404776169</v>
      </c>
      <c r="W66" s="9">
        <v>50078017</v>
      </c>
      <c r="X66" s="9">
        <v>1575.2262275486773</v>
      </c>
      <c r="Y66" s="18">
        <f t="shared" si="7"/>
        <v>1</v>
      </c>
    </row>
    <row r="67" spans="1:25" x14ac:dyDescent="0.2">
      <c r="A67" s="23" t="s">
        <v>40</v>
      </c>
      <c r="B67" s="9">
        <v>79449875</v>
      </c>
      <c r="C67" s="9">
        <v>1371.788507692042</v>
      </c>
      <c r="D67" s="17">
        <f t="shared" si="0"/>
        <v>0.6213698783341004</v>
      </c>
      <c r="E67" s="9">
        <v>1151329</v>
      </c>
      <c r="F67" s="9">
        <v>19.878947459295198</v>
      </c>
      <c r="G67" s="17">
        <f t="shared" si="1"/>
        <v>9.0044340617593359E-3</v>
      </c>
      <c r="H67" s="9">
        <v>23977272</v>
      </c>
      <c r="I67" s="9">
        <v>413.99368061191012</v>
      </c>
      <c r="J67" s="17">
        <f t="shared" si="2"/>
        <v>0.18752395249739076</v>
      </c>
      <c r="K67" s="9">
        <v>6825925</v>
      </c>
      <c r="L67" s="9">
        <v>117.85701952794517</v>
      </c>
      <c r="M67" s="17">
        <f t="shared" si="3"/>
        <v>5.3384906984028542E-2</v>
      </c>
      <c r="N67" s="9">
        <v>273268</v>
      </c>
      <c r="O67" s="9">
        <v>4.7182692473712384</v>
      </c>
      <c r="P67" s="17">
        <f t="shared" si="4"/>
        <v>2.1372029082815168E-3</v>
      </c>
      <c r="Q67" s="9">
        <v>3933366</v>
      </c>
      <c r="R67" s="9">
        <v>67.9138422224908</v>
      </c>
      <c r="S67" s="17">
        <f t="shared" si="5"/>
        <v>3.0762479523894624E-2</v>
      </c>
      <c r="T67" s="9">
        <v>12251415</v>
      </c>
      <c r="U67" s="9">
        <v>211.53400555968022</v>
      </c>
      <c r="V67" s="17">
        <f t="shared" si="6"/>
        <v>9.5817145690544794E-2</v>
      </c>
      <c r="W67" s="9">
        <v>127862450</v>
      </c>
      <c r="X67" s="9">
        <v>2207.6842723207346</v>
      </c>
      <c r="Y67" s="18">
        <f t="shared" si="7"/>
        <v>1</v>
      </c>
    </row>
    <row r="68" spans="1:25" x14ac:dyDescent="0.2">
      <c r="A68" s="23" t="s">
        <v>46</v>
      </c>
      <c r="B68" s="9">
        <v>12401921</v>
      </c>
      <c r="C68" s="9">
        <v>501.67553901541197</v>
      </c>
      <c r="D68" s="17">
        <f>(B68/$W68)</f>
        <v>0.41888308750618686</v>
      </c>
      <c r="E68" s="9">
        <v>208811</v>
      </c>
      <c r="F68" s="9">
        <v>8.4467052303709398</v>
      </c>
      <c r="G68" s="17">
        <f>(E68/$W68)</f>
        <v>7.0527296848007966E-3</v>
      </c>
      <c r="H68" s="9">
        <v>7719071</v>
      </c>
      <c r="I68" s="9">
        <v>312.24752234941951</v>
      </c>
      <c r="J68" s="17">
        <f>(H68/$W68)</f>
        <v>0.26071673034842502</v>
      </c>
      <c r="K68" s="9">
        <v>2937803</v>
      </c>
      <c r="L68" s="9">
        <v>118.8383560535577</v>
      </c>
      <c r="M68" s="17">
        <f>(K68/$W68)</f>
        <v>9.9226240122392187E-2</v>
      </c>
      <c r="N68" s="9">
        <v>340635</v>
      </c>
      <c r="O68" s="9">
        <v>13.77917559969257</v>
      </c>
      <c r="P68" s="17">
        <f>(N68/$W68)</f>
        <v>1.1505172506152067E-2</v>
      </c>
      <c r="Q68" s="9">
        <v>1208917</v>
      </c>
      <c r="R68" s="9">
        <v>48.902431131426724</v>
      </c>
      <c r="S68" s="17">
        <f>(Q68/$W68)</f>
        <v>4.0831971554948374E-2</v>
      </c>
      <c r="T68" s="9">
        <v>4789960</v>
      </c>
      <c r="U68" s="9">
        <v>193.76077019538045</v>
      </c>
      <c r="V68" s="17">
        <f>(T68/$W68)</f>
        <v>0.16178406827709471</v>
      </c>
      <c r="W68" s="9">
        <v>29607118</v>
      </c>
      <c r="X68" s="9">
        <v>1197.6504995752598</v>
      </c>
      <c r="Y68" s="18">
        <f>(W68/$W68)</f>
        <v>1</v>
      </c>
    </row>
    <row r="69" spans="1:25" x14ac:dyDescent="0.2">
      <c r="A69" s="25" t="s">
        <v>77</v>
      </c>
      <c r="B69" s="10">
        <v>12415135111</v>
      </c>
      <c r="C69" s="10">
        <v>695.52714030531718</v>
      </c>
      <c r="D69" s="12">
        <f>(B69/$W69)</f>
        <v>0.31725666961408677</v>
      </c>
      <c r="E69" s="10">
        <v>1100642164</v>
      </c>
      <c r="F69" s="10">
        <v>61.660746337597864</v>
      </c>
      <c r="G69" s="12">
        <f>(E69/$W69)</f>
        <v>2.8125837074305968E-2</v>
      </c>
      <c r="H69" s="10">
        <v>3849791162</v>
      </c>
      <c r="I69" s="10">
        <v>215.67499779411332</v>
      </c>
      <c r="J69" s="12">
        <f>(H69/$W69)</f>
        <v>9.8377658547083469E-2</v>
      </c>
      <c r="K69" s="10">
        <v>10581450201</v>
      </c>
      <c r="L69" s="10">
        <v>592.79949294018229</v>
      </c>
      <c r="M69" s="12">
        <f>(K69/$W69)</f>
        <v>0.27039864008263464</v>
      </c>
      <c r="N69" s="10">
        <v>189913649</v>
      </c>
      <c r="O69" s="10">
        <v>10.639440973693786</v>
      </c>
      <c r="P69" s="12">
        <f>(N69/$W69)</f>
        <v>4.8530580825185705E-3</v>
      </c>
      <c r="Q69" s="10">
        <v>1451343358</v>
      </c>
      <c r="R69" s="10">
        <v>81.307910575735022</v>
      </c>
      <c r="S69" s="12">
        <f>(Q69/$W69)</f>
        <v>3.7087664057529342E-2</v>
      </c>
      <c r="T69" s="10">
        <v>9544503269</v>
      </c>
      <c r="U69" s="10">
        <v>534.70711393551755</v>
      </c>
      <c r="V69" s="12">
        <f>(T69/$W69)</f>
        <v>0.24390047254184122</v>
      </c>
      <c r="W69" s="10">
        <v>39132778914</v>
      </c>
      <c r="X69" s="10">
        <v>2192.316842862157</v>
      </c>
      <c r="Y69" s="14">
        <f>(W69/$W69)</f>
        <v>1</v>
      </c>
    </row>
    <row r="70" spans="1:25" x14ac:dyDescent="0.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840213538</v>
      </c>
      <c r="C73" s="8">
        <v>982.62889106935484</v>
      </c>
      <c r="D73" s="26">
        <f>(B73/$W73)</f>
        <v>0.18294878124943464</v>
      </c>
      <c r="E73" s="8">
        <v>47714876</v>
      </c>
      <c r="F73" s="8">
        <v>55.80249968715902</v>
      </c>
      <c r="G73" s="26">
        <f>(E73/$W73)</f>
        <v>1.0389476028256878E-2</v>
      </c>
      <c r="H73" s="8">
        <v>442302779</v>
      </c>
      <c r="I73" s="8">
        <v>517.27265699646932</v>
      </c>
      <c r="J73" s="26">
        <f>(H73/$W73)</f>
        <v>9.6307367950655462E-2</v>
      </c>
      <c r="K73" s="8">
        <v>2370588402</v>
      </c>
      <c r="L73" s="8">
        <v>2772.4007615777477</v>
      </c>
      <c r="M73" s="26">
        <f>(K73/$W73)</f>
        <v>0.51617385268784477</v>
      </c>
      <c r="N73" s="8">
        <v>7123223</v>
      </c>
      <c r="O73" s="8">
        <v>8.3306021633392469</v>
      </c>
      <c r="P73" s="26">
        <f>(N73/$W73)</f>
        <v>1.5510163874768957E-3</v>
      </c>
      <c r="Q73" s="8">
        <v>344368649</v>
      </c>
      <c r="R73" s="8">
        <v>402.73879005972634</v>
      </c>
      <c r="S73" s="26">
        <f>(Q73/$W73)</f>
        <v>7.4983110585233562E-2</v>
      </c>
      <c r="T73" s="8">
        <v>540304741</v>
      </c>
      <c r="U73" s="8">
        <v>631.88585338926657</v>
      </c>
      <c r="V73" s="26">
        <f>(T73/$W73)</f>
        <v>0.11764639511109787</v>
      </c>
      <c r="W73" s="8">
        <v>4592616208</v>
      </c>
      <c r="X73" s="8">
        <v>5371.0600549430628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A71:Y71"/>
    <mergeCell ref="A76:Y76"/>
    <mergeCell ref="T1:V1"/>
    <mergeCell ref="W1:Y1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2008-09 County Government Revenues</oddHead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4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83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16">
        <v>147902738</v>
      </c>
      <c r="C3" s="16">
        <v>586.01335245732764</v>
      </c>
      <c r="D3" s="17">
        <f>(B3/$W3)</f>
        <v>0.35483791974446577</v>
      </c>
      <c r="E3" s="16">
        <v>2133074</v>
      </c>
      <c r="F3" s="16">
        <v>8.4515666354977252</v>
      </c>
      <c r="G3" s="17">
        <f>(E3/$W3)</f>
        <v>5.1175221706917049E-3</v>
      </c>
      <c r="H3" s="16">
        <v>33498255</v>
      </c>
      <c r="I3" s="16">
        <v>132.72522861625751</v>
      </c>
      <c r="J3" s="17">
        <f>(H3/$W3)</f>
        <v>8.0366673937230626E-2</v>
      </c>
      <c r="K3" s="16">
        <v>64308628</v>
      </c>
      <c r="L3" s="16">
        <v>254.80065613262121</v>
      </c>
      <c r="M3" s="17">
        <f>(K3/$W3)</f>
        <v>0.15428476909697714</v>
      </c>
      <c r="N3" s="16">
        <v>2719545</v>
      </c>
      <c r="O3" s="16">
        <v>10.775254766470672</v>
      </c>
      <c r="P3" s="17">
        <f>(N3/$W3)</f>
        <v>6.5245424357963083E-3</v>
      </c>
      <c r="Q3" s="16">
        <v>20816530</v>
      </c>
      <c r="R3" s="16">
        <v>82.47828739876698</v>
      </c>
      <c r="S3" s="17">
        <f>(Q3/$W3)</f>
        <v>4.9941564986432256E-2</v>
      </c>
      <c r="T3" s="16">
        <v>145438965</v>
      </c>
      <c r="U3" s="16">
        <v>576.25150561833368</v>
      </c>
      <c r="V3" s="17">
        <f>(T3/$W3)</f>
        <v>0.34892700762840623</v>
      </c>
      <c r="W3" s="16">
        <v>416817735</v>
      </c>
      <c r="X3" s="16">
        <v>1651.4958516252755</v>
      </c>
      <c r="Y3" s="18">
        <f>(W3/$W3)</f>
        <v>1</v>
      </c>
    </row>
    <row r="4" spans="1:25" x14ac:dyDescent="0.2">
      <c r="A4" s="23" t="s">
        <v>47</v>
      </c>
      <c r="B4" s="9">
        <v>8873376</v>
      </c>
      <c r="C4" s="9">
        <v>342.73371958285054</v>
      </c>
      <c r="D4" s="17">
        <f>(B4/$W4)</f>
        <v>0.25043484857730075</v>
      </c>
      <c r="E4" s="9">
        <v>787725</v>
      </c>
      <c r="F4" s="9">
        <v>30.425840092699882</v>
      </c>
      <c r="G4" s="17">
        <f>(E4/$W4)</f>
        <v>2.2232100960846723E-2</v>
      </c>
      <c r="H4" s="9">
        <v>8259855</v>
      </c>
      <c r="I4" s="9">
        <v>319.03650057937426</v>
      </c>
      <c r="J4" s="17">
        <f>(H4/$W4)</f>
        <v>0.23311933769012613</v>
      </c>
      <c r="K4" s="9">
        <v>4256496</v>
      </c>
      <c r="L4" s="9">
        <v>164.4069524913094</v>
      </c>
      <c r="M4" s="17">
        <f>(K4/$W4)</f>
        <v>0.12013183383977941</v>
      </c>
      <c r="N4" s="9">
        <v>368121</v>
      </c>
      <c r="O4" s="9">
        <v>14.218655851680186</v>
      </c>
      <c r="P4" s="17">
        <f>(N4/$W4)</f>
        <v>1.0389543606979411E-2</v>
      </c>
      <c r="Q4" s="9">
        <v>2345284</v>
      </c>
      <c r="R4" s="9">
        <v>90.586481266898417</v>
      </c>
      <c r="S4" s="17">
        <f>(Q4/$W4)</f>
        <v>6.6191362048758695E-2</v>
      </c>
      <c r="T4" s="9">
        <v>10541017</v>
      </c>
      <c r="U4" s="9">
        <v>407.14627269215913</v>
      </c>
      <c r="V4" s="17">
        <f>(T4/$W4)</f>
        <v>0.29750097327620889</v>
      </c>
      <c r="W4" s="9">
        <v>35431874</v>
      </c>
      <c r="X4" s="9">
        <v>1368.5544225569718</v>
      </c>
      <c r="Y4" s="18">
        <f>(W4/$W4)</f>
        <v>1</v>
      </c>
    </row>
    <row r="5" spans="1:25" x14ac:dyDescent="0.2">
      <c r="A5" s="23" t="s">
        <v>23</v>
      </c>
      <c r="B5" s="9">
        <v>85260745</v>
      </c>
      <c r="C5" s="9">
        <v>503.58665028616656</v>
      </c>
      <c r="D5" s="17">
        <f t="shared" ref="D5:D67" si="0">(B5/$W5)</f>
        <v>0.35636317694770536</v>
      </c>
      <c r="E5" s="9">
        <v>1418832</v>
      </c>
      <c r="F5" s="9">
        <v>8.3802323589692094</v>
      </c>
      <c r="G5" s="17">
        <f t="shared" ref="G5:G67" si="1">(E5/$W5)</f>
        <v>5.9302728245579682E-3</v>
      </c>
      <c r="H5" s="9">
        <v>28560736</v>
      </c>
      <c r="I5" s="9">
        <v>168.69199737754494</v>
      </c>
      <c r="J5" s="17">
        <f t="shared" ref="J5:J67" si="2">(H5/$W5)</f>
        <v>0.11937492003998673</v>
      </c>
      <c r="K5" s="9">
        <v>62989154</v>
      </c>
      <c r="L5" s="9">
        <v>372.04104969079839</v>
      </c>
      <c r="M5" s="17">
        <f t="shared" ref="M5:M67" si="3">(K5/$W5)</f>
        <v>0.26327491077738369</v>
      </c>
      <c r="N5" s="9">
        <v>1767082</v>
      </c>
      <c r="O5" s="9">
        <v>10.437146721635845</v>
      </c>
      <c r="P5" s="17">
        <f t="shared" ref="P5:P67" si="4">(N5/$W5)</f>
        <v>7.3858486158795006E-3</v>
      </c>
      <c r="Q5" s="9">
        <v>19315357</v>
      </c>
      <c r="R5" s="9">
        <v>114.08481043311853</v>
      </c>
      <c r="S5" s="17">
        <f t="shared" ref="S5:S67" si="5">(Q5/$W5)</f>
        <v>8.0732135103899205E-2</v>
      </c>
      <c r="T5" s="9">
        <v>39940493</v>
      </c>
      <c r="U5" s="9">
        <v>235.90573927835234</v>
      </c>
      <c r="V5" s="17">
        <f t="shared" ref="V5:V67" si="6">(T5/$W5)</f>
        <v>0.16693873569058759</v>
      </c>
      <c r="W5" s="9">
        <v>239252399</v>
      </c>
      <c r="X5" s="9">
        <v>1413.1276261465857</v>
      </c>
      <c r="Y5" s="18">
        <f t="shared" ref="Y5:Y67" si="7">(W5/$W5)</f>
        <v>1</v>
      </c>
    </row>
    <row r="6" spans="1:25" x14ac:dyDescent="0.2">
      <c r="A6" s="23" t="s">
        <v>44</v>
      </c>
      <c r="B6" s="9">
        <v>10638111</v>
      </c>
      <c r="C6" s="9">
        <v>366.08661688289345</v>
      </c>
      <c r="D6" s="17">
        <f t="shared" si="0"/>
        <v>0.29609613098412441</v>
      </c>
      <c r="E6" s="9">
        <v>168637</v>
      </c>
      <c r="F6" s="9">
        <v>5.8032623283664266</v>
      </c>
      <c r="G6" s="17">
        <f t="shared" si="1"/>
        <v>4.6937621952590821E-3</v>
      </c>
      <c r="H6" s="9">
        <v>7293896</v>
      </c>
      <c r="I6" s="9">
        <v>251.00299390894386</v>
      </c>
      <c r="J6" s="17">
        <f t="shared" si="2"/>
        <v>0.20301483838630574</v>
      </c>
      <c r="K6" s="9">
        <v>4182948</v>
      </c>
      <c r="L6" s="9">
        <v>143.94672906844696</v>
      </c>
      <c r="M6" s="17">
        <f t="shared" si="3"/>
        <v>0.1164261887197625</v>
      </c>
      <c r="N6" s="9">
        <v>612482</v>
      </c>
      <c r="O6" s="9">
        <v>21.077187790357549</v>
      </c>
      <c r="P6" s="17">
        <f t="shared" si="4"/>
        <v>1.7047533203725596E-2</v>
      </c>
      <c r="Q6" s="9">
        <v>1700722</v>
      </c>
      <c r="R6" s="9">
        <v>58.526515021163839</v>
      </c>
      <c r="S6" s="17">
        <f t="shared" si="5"/>
        <v>4.7337088706780939E-2</v>
      </c>
      <c r="T6" s="9">
        <v>11331100</v>
      </c>
      <c r="U6" s="9">
        <v>389.93427165422071</v>
      </c>
      <c r="V6" s="17">
        <f t="shared" si="6"/>
        <v>0.31538445780404173</v>
      </c>
      <c r="W6" s="9">
        <v>35927896</v>
      </c>
      <c r="X6" s="9">
        <v>1236.3775766543929</v>
      </c>
      <c r="Y6" s="18">
        <f t="shared" si="7"/>
        <v>1</v>
      </c>
    </row>
    <row r="7" spans="1:25" x14ac:dyDescent="0.2">
      <c r="A7" s="23" t="s">
        <v>12</v>
      </c>
      <c r="B7" s="9">
        <v>265277241</v>
      </c>
      <c r="C7" s="9">
        <v>476.93462935961583</v>
      </c>
      <c r="D7" s="17">
        <f t="shared" si="0"/>
        <v>0.35918417685173637</v>
      </c>
      <c r="E7" s="9">
        <v>21587017</v>
      </c>
      <c r="F7" s="9">
        <v>38.810702015235172</v>
      </c>
      <c r="G7" s="17">
        <f t="shared" si="1"/>
        <v>2.9228722760387269E-2</v>
      </c>
      <c r="H7" s="9">
        <v>77768306</v>
      </c>
      <c r="I7" s="9">
        <v>139.81749078140928</v>
      </c>
      <c r="J7" s="17">
        <f t="shared" si="2"/>
        <v>0.10529793234604679</v>
      </c>
      <c r="K7" s="9">
        <v>211154001</v>
      </c>
      <c r="L7" s="9">
        <v>379.62795008387076</v>
      </c>
      <c r="M7" s="17">
        <f t="shared" si="3"/>
        <v>0.2859015562444564</v>
      </c>
      <c r="N7" s="9">
        <v>5955382</v>
      </c>
      <c r="O7" s="9">
        <v>10.707016916181392</v>
      </c>
      <c r="P7" s="17">
        <f t="shared" si="4"/>
        <v>8.0635601208912128E-3</v>
      </c>
      <c r="Q7" s="9">
        <v>81853210</v>
      </c>
      <c r="R7" s="9">
        <v>147.16162693069023</v>
      </c>
      <c r="S7" s="17">
        <f t="shared" si="5"/>
        <v>0.11082887376879162</v>
      </c>
      <c r="T7" s="9">
        <v>74959763</v>
      </c>
      <c r="U7" s="9">
        <v>134.76808884366241</v>
      </c>
      <c r="V7" s="17">
        <f t="shared" si="6"/>
        <v>0.10149517790769033</v>
      </c>
      <c r="W7" s="9">
        <v>738554920</v>
      </c>
      <c r="X7" s="9">
        <v>1327.8275049306651</v>
      </c>
      <c r="Y7" s="18">
        <f t="shared" si="7"/>
        <v>1</v>
      </c>
    </row>
    <row r="8" spans="1:25" x14ac:dyDescent="0.2">
      <c r="A8" s="23" t="s">
        <v>7</v>
      </c>
      <c r="B8" s="9">
        <v>1014114000</v>
      </c>
      <c r="C8" s="9">
        <v>576.69460345045252</v>
      </c>
      <c r="D8" s="17">
        <f t="shared" si="0"/>
        <v>0.27622531241411491</v>
      </c>
      <c r="E8" s="9">
        <v>20496000</v>
      </c>
      <c r="F8" s="9">
        <v>11.65542788317731</v>
      </c>
      <c r="G8" s="17">
        <f t="shared" si="1"/>
        <v>5.5827195002136829E-3</v>
      </c>
      <c r="H8" s="9">
        <v>295902000</v>
      </c>
      <c r="I8" s="9">
        <v>168.27012204761576</v>
      </c>
      <c r="J8" s="17">
        <f t="shared" si="2"/>
        <v>8.0598061355983075E-2</v>
      </c>
      <c r="K8" s="9">
        <v>1029278000</v>
      </c>
      <c r="L8" s="9">
        <v>585.31789133201482</v>
      </c>
      <c r="M8" s="17">
        <f t="shared" si="3"/>
        <v>0.28035569680625189</v>
      </c>
      <c r="N8" s="9">
        <v>20325000</v>
      </c>
      <c r="O8" s="9">
        <v>11.558185583800684</v>
      </c>
      <c r="P8" s="17">
        <f t="shared" si="4"/>
        <v>5.5361423615263028E-3</v>
      </c>
      <c r="Q8" s="9">
        <v>192862000</v>
      </c>
      <c r="R8" s="9">
        <v>109.67452831798118</v>
      </c>
      <c r="S8" s="17">
        <f t="shared" si="5"/>
        <v>5.2531930535236693E-2</v>
      </c>
      <c r="T8" s="9">
        <v>1098352000</v>
      </c>
      <c r="U8" s="9">
        <v>624.59809359599751</v>
      </c>
      <c r="V8" s="17">
        <f t="shared" si="6"/>
        <v>0.29917013702667344</v>
      </c>
      <c r="W8" s="9">
        <v>3671329000</v>
      </c>
      <c r="X8" s="9">
        <v>2087.7688522110398</v>
      </c>
      <c r="Y8" s="18">
        <f t="shared" si="7"/>
        <v>1</v>
      </c>
    </row>
    <row r="9" spans="1:25" x14ac:dyDescent="0.2">
      <c r="A9" s="23" t="s">
        <v>54</v>
      </c>
      <c r="B9" s="9">
        <v>4533639</v>
      </c>
      <c r="C9" s="9">
        <v>316.81614255765197</v>
      </c>
      <c r="D9" s="17">
        <f t="shared" si="0"/>
        <v>0.24745599187292872</v>
      </c>
      <c r="E9" s="9">
        <v>62008</v>
      </c>
      <c r="F9" s="9">
        <v>4.3331935709294198</v>
      </c>
      <c r="G9" s="17">
        <f t="shared" si="1"/>
        <v>3.3845330746573696E-3</v>
      </c>
      <c r="H9" s="9">
        <v>11193854</v>
      </c>
      <c r="I9" s="9">
        <v>782.23997204751925</v>
      </c>
      <c r="J9" s="17">
        <f t="shared" si="2"/>
        <v>0.6109851808780431</v>
      </c>
      <c r="K9" s="9">
        <v>611767</v>
      </c>
      <c r="L9" s="9">
        <v>42.75101327742837</v>
      </c>
      <c r="M9" s="17">
        <f t="shared" si="3"/>
        <v>3.3391588915686929E-2</v>
      </c>
      <c r="N9" s="9">
        <v>181328</v>
      </c>
      <c r="O9" s="9">
        <v>12.671418588399721</v>
      </c>
      <c r="P9" s="17">
        <f t="shared" si="4"/>
        <v>9.8972812114803185E-3</v>
      </c>
      <c r="Q9" s="9">
        <v>646611</v>
      </c>
      <c r="R9" s="9">
        <v>45.185953878406707</v>
      </c>
      <c r="S9" s="17">
        <f t="shared" si="5"/>
        <v>3.5293451102071938E-2</v>
      </c>
      <c r="T9" s="9">
        <v>1091784</v>
      </c>
      <c r="U9" s="9">
        <v>76.295178197064985</v>
      </c>
      <c r="V9" s="17">
        <f t="shared" si="6"/>
        <v>5.9591972945131626E-2</v>
      </c>
      <c r="W9" s="9">
        <v>18320991</v>
      </c>
      <c r="X9" s="9">
        <v>1280.2928721174005</v>
      </c>
      <c r="Y9" s="18">
        <f t="shared" si="7"/>
        <v>1</v>
      </c>
    </row>
    <row r="10" spans="1:25" x14ac:dyDescent="0.2">
      <c r="A10" s="23" t="s">
        <v>25</v>
      </c>
      <c r="B10" s="9">
        <v>174937636</v>
      </c>
      <c r="C10" s="9">
        <v>1055.2333258937997</v>
      </c>
      <c r="D10" s="17">
        <f t="shared" si="0"/>
        <v>0.25951348319899037</v>
      </c>
      <c r="E10" s="9">
        <v>11741235</v>
      </c>
      <c r="F10" s="9">
        <v>70.823767500497638</v>
      </c>
      <c r="G10" s="17">
        <f t="shared" si="1"/>
        <v>1.7417685876971022E-2</v>
      </c>
      <c r="H10" s="9">
        <v>36377260</v>
      </c>
      <c r="I10" s="9">
        <v>219.42960894191734</v>
      </c>
      <c r="J10" s="17">
        <f t="shared" si="2"/>
        <v>5.3964313613082689E-2</v>
      </c>
      <c r="K10" s="9">
        <v>121796288</v>
      </c>
      <c r="L10" s="9">
        <v>734.68182722989968</v>
      </c>
      <c r="M10" s="17">
        <f t="shared" si="3"/>
        <v>0.18068026790751529</v>
      </c>
      <c r="N10" s="9">
        <v>2456662</v>
      </c>
      <c r="O10" s="9">
        <v>14.818718671017789</v>
      </c>
      <c r="P10" s="17">
        <f t="shared" si="4"/>
        <v>3.6443667997354103E-3</v>
      </c>
      <c r="Q10" s="9">
        <v>93287395</v>
      </c>
      <c r="R10" s="9">
        <v>562.71463557343725</v>
      </c>
      <c r="S10" s="17">
        <f t="shared" si="5"/>
        <v>0.13838838438979523</v>
      </c>
      <c r="T10" s="9">
        <v>233501971</v>
      </c>
      <c r="U10" s="9">
        <v>1408.4965768091638</v>
      </c>
      <c r="V10" s="17">
        <f t="shared" si="6"/>
        <v>0.34639149821390997</v>
      </c>
      <c r="W10" s="9">
        <v>674098447</v>
      </c>
      <c r="X10" s="9">
        <v>4066.1984606197334</v>
      </c>
      <c r="Y10" s="18">
        <f t="shared" si="7"/>
        <v>1</v>
      </c>
    </row>
    <row r="11" spans="1:25" x14ac:dyDescent="0.2">
      <c r="A11" s="23" t="s">
        <v>28</v>
      </c>
      <c r="B11" s="9">
        <v>88316041</v>
      </c>
      <c r="C11" s="9">
        <v>621.7556725780222</v>
      </c>
      <c r="D11" s="17">
        <f t="shared" si="0"/>
        <v>0.36067845056912418</v>
      </c>
      <c r="E11" s="9">
        <v>1969244</v>
      </c>
      <c r="F11" s="9">
        <v>13.863717325035376</v>
      </c>
      <c r="G11" s="17">
        <f t="shared" si="1"/>
        <v>8.042297488318622E-3</v>
      </c>
      <c r="H11" s="9">
        <v>32993376</v>
      </c>
      <c r="I11" s="9">
        <v>232.27738079314011</v>
      </c>
      <c r="J11" s="17">
        <f t="shared" si="2"/>
        <v>0.13474335579336633</v>
      </c>
      <c r="K11" s="9">
        <v>56894423</v>
      </c>
      <c r="L11" s="9">
        <v>400.54365931443294</v>
      </c>
      <c r="M11" s="17">
        <f t="shared" si="3"/>
        <v>0.23235407861709226</v>
      </c>
      <c r="N11" s="9">
        <v>1503755</v>
      </c>
      <c r="O11" s="9">
        <v>10.586618136761404</v>
      </c>
      <c r="P11" s="17">
        <f t="shared" si="4"/>
        <v>6.141262870191083E-3</v>
      </c>
      <c r="Q11" s="9">
        <v>20636425</v>
      </c>
      <c r="R11" s="9">
        <v>145.28294248924621</v>
      </c>
      <c r="S11" s="17">
        <f t="shared" si="5"/>
        <v>8.4278164079908638E-2</v>
      </c>
      <c r="T11" s="9">
        <v>42547611</v>
      </c>
      <c r="U11" s="9">
        <v>299.54035749737756</v>
      </c>
      <c r="V11" s="17">
        <f t="shared" si="6"/>
        <v>0.17376239058199885</v>
      </c>
      <c r="W11" s="9">
        <v>244860875</v>
      </c>
      <c r="X11" s="9">
        <v>1723.8503481340158</v>
      </c>
      <c r="Y11" s="18">
        <f t="shared" si="7"/>
        <v>1</v>
      </c>
    </row>
    <row r="12" spans="1:25" x14ac:dyDescent="0.2">
      <c r="A12" s="23" t="s">
        <v>24</v>
      </c>
      <c r="B12" s="9">
        <v>100407023</v>
      </c>
      <c r="C12" s="9">
        <v>542.24824483712086</v>
      </c>
      <c r="D12" s="17">
        <f t="shared" si="0"/>
        <v>0.40778291614197054</v>
      </c>
      <c r="E12" s="9">
        <v>3244416</v>
      </c>
      <c r="F12" s="9">
        <v>17.521472392638035</v>
      </c>
      <c r="G12" s="17">
        <f t="shared" si="1"/>
        <v>1.3176542617518572E-2</v>
      </c>
      <c r="H12" s="9">
        <v>20615202</v>
      </c>
      <c r="I12" s="9">
        <v>111.33242244880324</v>
      </c>
      <c r="J12" s="17">
        <f t="shared" si="2"/>
        <v>8.3724493937199829E-2</v>
      </c>
      <c r="K12" s="9">
        <v>34707937</v>
      </c>
      <c r="L12" s="9">
        <v>187.44025425559491</v>
      </c>
      <c r="M12" s="17">
        <f t="shared" si="3"/>
        <v>0.14095930085619407</v>
      </c>
      <c r="N12" s="9">
        <v>1145079</v>
      </c>
      <c r="O12" s="9">
        <v>6.1840004752441029</v>
      </c>
      <c r="P12" s="17">
        <f t="shared" si="4"/>
        <v>4.6505079015531766E-3</v>
      </c>
      <c r="Q12" s="9">
        <v>18981004</v>
      </c>
      <c r="R12" s="9">
        <v>102.5069342434978</v>
      </c>
      <c r="S12" s="17">
        <f t="shared" si="5"/>
        <v>7.7087527656530638E-2</v>
      </c>
      <c r="T12" s="9">
        <v>67125993</v>
      </c>
      <c r="U12" s="9">
        <v>362.51400349952473</v>
      </c>
      <c r="V12" s="17">
        <f t="shared" si="6"/>
        <v>0.27261871088903317</v>
      </c>
      <c r="W12" s="9">
        <v>246226654</v>
      </c>
      <c r="X12" s="9">
        <v>1329.7473321524237</v>
      </c>
      <c r="Y12" s="18">
        <f t="shared" si="7"/>
        <v>1</v>
      </c>
    </row>
    <row r="13" spans="1:25" x14ac:dyDescent="0.2">
      <c r="A13" s="23" t="s">
        <v>19</v>
      </c>
      <c r="B13" s="9">
        <v>355782229</v>
      </c>
      <c r="C13" s="9">
        <v>1068.8837418207381</v>
      </c>
      <c r="D13" s="17">
        <f t="shared" si="0"/>
        <v>0.31876783183744473</v>
      </c>
      <c r="E13" s="9">
        <v>16263268</v>
      </c>
      <c r="F13" s="9">
        <v>48.860064773143783</v>
      </c>
      <c r="G13" s="17">
        <f t="shared" si="1"/>
        <v>1.4571291808257506E-2</v>
      </c>
      <c r="H13" s="9">
        <v>95834030</v>
      </c>
      <c r="I13" s="9">
        <v>287.91611337102756</v>
      </c>
      <c r="J13" s="17">
        <f t="shared" si="2"/>
        <v>8.5863776966062677E-2</v>
      </c>
      <c r="K13" s="9">
        <v>267173258</v>
      </c>
      <c r="L13" s="9">
        <v>802.67401923966668</v>
      </c>
      <c r="M13" s="17">
        <f t="shared" si="3"/>
        <v>0.23937744281658946</v>
      </c>
      <c r="N13" s="9">
        <v>3786007</v>
      </c>
      <c r="O13" s="9">
        <v>11.374377354635966</v>
      </c>
      <c r="P13" s="17">
        <f t="shared" si="4"/>
        <v>3.3921234517629286E-3</v>
      </c>
      <c r="Q13" s="9">
        <v>96892562</v>
      </c>
      <c r="R13" s="9">
        <v>291.09628245416911</v>
      </c>
      <c r="S13" s="17">
        <f t="shared" si="5"/>
        <v>8.6812182825228151E-2</v>
      </c>
      <c r="T13" s="9">
        <v>280385749</v>
      </c>
      <c r="U13" s="9">
        <v>842.36857300798545</v>
      </c>
      <c r="V13" s="17">
        <f t="shared" si="6"/>
        <v>0.25121535029465453</v>
      </c>
      <c r="W13" s="9">
        <v>1116117103</v>
      </c>
      <c r="X13" s="9">
        <v>3353.1731720213666</v>
      </c>
      <c r="Y13" s="18">
        <f t="shared" si="7"/>
        <v>1</v>
      </c>
    </row>
    <row r="14" spans="1:25" x14ac:dyDescent="0.2">
      <c r="A14" s="23" t="s">
        <v>34</v>
      </c>
      <c r="B14" s="9">
        <v>31485827</v>
      </c>
      <c r="C14" s="9">
        <v>476.18497905355332</v>
      </c>
      <c r="D14" s="17">
        <f t="shared" si="0"/>
        <v>0.38438101418864012</v>
      </c>
      <c r="E14" s="9">
        <v>556513</v>
      </c>
      <c r="F14" s="9">
        <v>8.4165847461472154</v>
      </c>
      <c r="G14" s="17">
        <f t="shared" si="1"/>
        <v>6.7939467287666507E-3</v>
      </c>
      <c r="H14" s="9">
        <v>15853598</v>
      </c>
      <c r="I14" s="9">
        <v>239.76645846251569</v>
      </c>
      <c r="J14" s="17">
        <f t="shared" si="2"/>
        <v>0.19354175063526191</v>
      </c>
      <c r="K14" s="9">
        <v>7662215</v>
      </c>
      <c r="L14" s="9">
        <v>115.88171685243719</v>
      </c>
      <c r="M14" s="17">
        <f t="shared" si="3"/>
        <v>9.3540816718309827E-2</v>
      </c>
      <c r="N14" s="9">
        <v>414586</v>
      </c>
      <c r="O14" s="9">
        <v>6.2701108573675537</v>
      </c>
      <c r="P14" s="17">
        <f t="shared" si="4"/>
        <v>5.0612927254034502E-3</v>
      </c>
      <c r="Q14" s="9">
        <v>9259191</v>
      </c>
      <c r="R14" s="9">
        <v>140.03404364725276</v>
      </c>
      <c r="S14" s="17">
        <f t="shared" si="5"/>
        <v>0.11303680310338772</v>
      </c>
      <c r="T14" s="9">
        <v>16681135</v>
      </c>
      <c r="U14" s="9">
        <v>252.28195278353323</v>
      </c>
      <c r="V14" s="17">
        <f t="shared" si="6"/>
        <v>0.20364437590023032</v>
      </c>
      <c r="W14" s="9">
        <v>81913065</v>
      </c>
      <c r="X14" s="9">
        <v>1238.835846402807</v>
      </c>
      <c r="Y14" s="18">
        <f t="shared" si="7"/>
        <v>1</v>
      </c>
    </row>
    <row r="15" spans="1:25" x14ac:dyDescent="0.2">
      <c r="A15" s="24" t="s">
        <v>64</v>
      </c>
      <c r="B15" s="9">
        <v>16744945</v>
      </c>
      <c r="C15" s="9">
        <v>485.5436831269754</v>
      </c>
      <c r="D15" s="17">
        <f t="shared" si="0"/>
        <v>0.25329312778923052</v>
      </c>
      <c r="E15" s="9">
        <v>2106304</v>
      </c>
      <c r="F15" s="9">
        <v>61.075303737640269</v>
      </c>
      <c r="G15" s="17">
        <f t="shared" si="1"/>
        <v>3.1861097676640165E-2</v>
      </c>
      <c r="H15" s="9">
        <v>11696130</v>
      </c>
      <c r="I15" s="9">
        <v>339.14605503523069</v>
      </c>
      <c r="J15" s="17">
        <f t="shared" si="2"/>
        <v>0.17692201143267133</v>
      </c>
      <c r="K15" s="9">
        <v>11337359</v>
      </c>
      <c r="L15" s="9">
        <v>328.74297561399948</v>
      </c>
      <c r="M15" s="17">
        <f t="shared" si="3"/>
        <v>0.17149504653370809</v>
      </c>
      <c r="N15" s="9">
        <v>104721</v>
      </c>
      <c r="O15" s="9">
        <v>3.0365355061327457</v>
      </c>
      <c r="P15" s="17">
        <f t="shared" si="4"/>
        <v>1.5840666920802671E-3</v>
      </c>
      <c r="Q15" s="9">
        <v>5997418</v>
      </c>
      <c r="R15" s="9">
        <v>173.90373184098357</v>
      </c>
      <c r="S15" s="17">
        <f t="shared" si="5"/>
        <v>9.0720200268166379E-2</v>
      </c>
      <c r="T15" s="9">
        <v>18122082</v>
      </c>
      <c r="U15" s="9">
        <v>525.47574448342857</v>
      </c>
      <c r="V15" s="17">
        <f t="shared" si="6"/>
        <v>0.27412444960750326</v>
      </c>
      <c r="W15" s="9">
        <v>66108959</v>
      </c>
      <c r="X15" s="9">
        <v>1916.9240293443906</v>
      </c>
      <c r="Y15" s="18">
        <f t="shared" si="7"/>
        <v>1</v>
      </c>
    </row>
    <row r="16" spans="1:25" x14ac:dyDescent="0.2">
      <c r="A16" s="23" t="s">
        <v>56</v>
      </c>
      <c r="B16" s="9">
        <v>8636782</v>
      </c>
      <c r="C16" s="9">
        <v>541.05005324813635</v>
      </c>
      <c r="D16" s="17">
        <f t="shared" si="0"/>
        <v>0.25649433041752373</v>
      </c>
      <c r="E16" s="9">
        <v>97849</v>
      </c>
      <c r="F16" s="9">
        <v>6.1297375180103995</v>
      </c>
      <c r="G16" s="17">
        <f t="shared" si="1"/>
        <v>2.9059102958745838E-3</v>
      </c>
      <c r="H16" s="9">
        <v>11086488</v>
      </c>
      <c r="I16" s="9">
        <v>694.51155797782371</v>
      </c>
      <c r="J16" s="17">
        <f t="shared" si="2"/>
        <v>0.32924546622132084</v>
      </c>
      <c r="K16" s="9">
        <v>1883250</v>
      </c>
      <c r="L16" s="9">
        <v>117.97594437135876</v>
      </c>
      <c r="M16" s="17">
        <f t="shared" si="3"/>
        <v>5.5928579389731219E-2</v>
      </c>
      <c r="N16" s="9">
        <v>416410</v>
      </c>
      <c r="O16" s="9">
        <v>26.085948756499405</v>
      </c>
      <c r="P16" s="17">
        <f t="shared" si="4"/>
        <v>1.2366504576491692E-2</v>
      </c>
      <c r="Q16" s="9">
        <v>2375146</v>
      </c>
      <c r="R16" s="9">
        <v>148.79070350184801</v>
      </c>
      <c r="S16" s="17">
        <f t="shared" si="5"/>
        <v>7.0536860014975472E-2</v>
      </c>
      <c r="T16" s="9">
        <v>9176484</v>
      </c>
      <c r="U16" s="9">
        <v>574.85961285472661</v>
      </c>
      <c r="V16" s="17">
        <f t="shared" si="6"/>
        <v>0.27252234908408246</v>
      </c>
      <c r="W16" s="9">
        <v>33672409</v>
      </c>
      <c r="X16" s="9">
        <v>2109.4035582284032</v>
      </c>
      <c r="Y16" s="18">
        <f t="shared" si="7"/>
        <v>1</v>
      </c>
    </row>
    <row r="17" spans="1:25" x14ac:dyDescent="0.2">
      <c r="A17" s="23" t="s">
        <v>15</v>
      </c>
      <c r="B17" s="9">
        <v>182517917</v>
      </c>
      <c r="C17" s="9">
        <v>582.2314565522521</v>
      </c>
      <c r="D17" s="17">
        <f t="shared" si="0"/>
        <v>0.44766723318851037</v>
      </c>
      <c r="E17" s="9">
        <v>15717557</v>
      </c>
      <c r="F17" s="9">
        <v>50.138946663264001</v>
      </c>
      <c r="G17" s="17">
        <f t="shared" si="1"/>
        <v>3.8550928973579639E-2</v>
      </c>
      <c r="H17" s="9">
        <v>64838250</v>
      </c>
      <c r="I17" s="9">
        <v>206.83376929947684</v>
      </c>
      <c r="J17" s="17">
        <f t="shared" si="2"/>
        <v>0.15903074316964144</v>
      </c>
      <c r="K17" s="9">
        <v>79434846</v>
      </c>
      <c r="L17" s="9">
        <v>253.39685466377441</v>
      </c>
      <c r="M17" s="17">
        <f t="shared" si="3"/>
        <v>0.19483225708506968</v>
      </c>
      <c r="N17" s="9">
        <v>2897142</v>
      </c>
      <c r="O17" s="9">
        <v>9.2418718897537318</v>
      </c>
      <c r="P17" s="17">
        <f t="shared" si="4"/>
        <v>7.1059080917202635E-3</v>
      </c>
      <c r="Q17" s="9">
        <v>23977078</v>
      </c>
      <c r="R17" s="9">
        <v>76.486787035855556</v>
      </c>
      <c r="S17" s="17">
        <f t="shared" si="5"/>
        <v>5.8809306749896248E-2</v>
      </c>
      <c r="T17" s="9">
        <v>38326114</v>
      </c>
      <c r="U17" s="9">
        <v>122.26015694781167</v>
      </c>
      <c r="V17" s="17">
        <f t="shared" si="6"/>
        <v>9.4003622741582318E-2</v>
      </c>
      <c r="W17" s="9">
        <v>407708904</v>
      </c>
      <c r="X17" s="9">
        <v>1300.5898430521884</v>
      </c>
      <c r="Y17" s="18">
        <f t="shared" si="7"/>
        <v>1</v>
      </c>
    </row>
    <row r="18" spans="1:25" x14ac:dyDescent="0.2">
      <c r="A18" s="23" t="s">
        <v>39</v>
      </c>
      <c r="B18" s="9">
        <v>54485898</v>
      </c>
      <c r="C18" s="9">
        <v>570.46128235195579</v>
      </c>
      <c r="D18" s="17">
        <f t="shared" si="0"/>
        <v>0.50108602409457059</v>
      </c>
      <c r="E18" s="9">
        <v>695224</v>
      </c>
      <c r="F18" s="9">
        <v>7.2789178323142645</v>
      </c>
      <c r="G18" s="17">
        <f t="shared" si="1"/>
        <v>6.393709983730538E-3</v>
      </c>
      <c r="H18" s="9">
        <v>18196317</v>
      </c>
      <c r="I18" s="9">
        <v>190.51341192729708</v>
      </c>
      <c r="J18" s="17">
        <f t="shared" si="2"/>
        <v>0.16734458774441865</v>
      </c>
      <c r="K18" s="9">
        <v>16710999</v>
      </c>
      <c r="L18" s="9">
        <v>174.96229793115</v>
      </c>
      <c r="M18" s="17">
        <f t="shared" si="3"/>
        <v>0.15368468456844275</v>
      </c>
      <c r="N18" s="9">
        <v>967232</v>
      </c>
      <c r="O18" s="9">
        <v>10.126811290727867</v>
      </c>
      <c r="P18" s="17">
        <f t="shared" si="4"/>
        <v>8.8952638214210896E-3</v>
      </c>
      <c r="Q18" s="9">
        <v>12548382</v>
      </c>
      <c r="R18" s="9">
        <v>131.38016165508</v>
      </c>
      <c r="S18" s="17">
        <f t="shared" si="5"/>
        <v>0.11540268355675951</v>
      </c>
      <c r="T18" s="9">
        <v>5131565</v>
      </c>
      <c r="U18" s="9">
        <v>53.726913895636152</v>
      </c>
      <c r="V18" s="17">
        <f t="shared" si="6"/>
        <v>4.7193046230656878E-2</v>
      </c>
      <c r="W18" s="9">
        <v>108735617</v>
      </c>
      <c r="X18" s="9">
        <v>1138.4497968841611</v>
      </c>
      <c r="Y18" s="18">
        <f t="shared" si="7"/>
        <v>1</v>
      </c>
    </row>
    <row r="19" spans="1:25" x14ac:dyDescent="0.2">
      <c r="A19" s="23" t="s">
        <v>58</v>
      </c>
      <c r="B19" s="9">
        <v>15686078</v>
      </c>
      <c r="C19" s="9">
        <v>1272.0848268591355</v>
      </c>
      <c r="D19" s="17">
        <f t="shared" si="0"/>
        <v>0.37647269067337347</v>
      </c>
      <c r="E19" s="9">
        <v>117599</v>
      </c>
      <c r="F19" s="9">
        <v>9.5368583245478877</v>
      </c>
      <c r="G19" s="17">
        <f t="shared" si="1"/>
        <v>2.8224271197999939E-3</v>
      </c>
      <c r="H19" s="9">
        <v>8692274</v>
      </c>
      <c r="I19" s="9">
        <v>704.91233476603679</v>
      </c>
      <c r="J19" s="17">
        <f t="shared" si="2"/>
        <v>0.20861835449563662</v>
      </c>
      <c r="K19" s="9">
        <v>6283000</v>
      </c>
      <c r="L19" s="9">
        <v>509.52882977860679</v>
      </c>
      <c r="M19" s="17">
        <f t="shared" si="3"/>
        <v>0.15079473119417139</v>
      </c>
      <c r="N19" s="9">
        <v>30137</v>
      </c>
      <c r="O19" s="9">
        <v>2.4440029194712514</v>
      </c>
      <c r="P19" s="17">
        <f t="shared" si="4"/>
        <v>7.2330110042953099E-4</v>
      </c>
      <c r="Q19" s="9">
        <v>2155218</v>
      </c>
      <c r="R19" s="9">
        <v>174.78047198118563</v>
      </c>
      <c r="S19" s="17">
        <f t="shared" si="5"/>
        <v>5.1726168864370474E-2</v>
      </c>
      <c r="T19" s="9">
        <v>8701606</v>
      </c>
      <c r="U19" s="9">
        <v>705.66912659151728</v>
      </c>
      <c r="V19" s="17">
        <f t="shared" si="6"/>
        <v>0.20884232655221852</v>
      </c>
      <c r="W19" s="9">
        <v>41665912</v>
      </c>
      <c r="X19" s="9">
        <v>3378.9564512205011</v>
      </c>
      <c r="Y19" s="18">
        <f t="shared" si="7"/>
        <v>1</v>
      </c>
    </row>
    <row r="20" spans="1:25" x14ac:dyDescent="0.2">
      <c r="A20" s="23" t="s">
        <v>36</v>
      </c>
      <c r="B20" s="9">
        <v>17360291</v>
      </c>
      <c r="C20" s="9">
        <v>343.01418663926813</v>
      </c>
      <c r="D20" s="17">
        <f t="shared" si="0"/>
        <v>0.25343192312218926</v>
      </c>
      <c r="E20" s="9">
        <v>508210</v>
      </c>
      <c r="F20" s="9">
        <v>10.041492956076743</v>
      </c>
      <c r="G20" s="17">
        <f t="shared" si="1"/>
        <v>7.4190367920634395E-3</v>
      </c>
      <c r="H20" s="9">
        <v>12162925</v>
      </c>
      <c r="I20" s="9">
        <v>240.32176799509989</v>
      </c>
      <c r="J20" s="17">
        <f t="shared" si="2"/>
        <v>0.17755885967239568</v>
      </c>
      <c r="K20" s="9">
        <v>5997336</v>
      </c>
      <c r="L20" s="9">
        <v>118.49866629784039</v>
      </c>
      <c r="M20" s="17">
        <f t="shared" si="3"/>
        <v>8.7551320199064517E-2</v>
      </c>
      <c r="N20" s="9">
        <v>436067</v>
      </c>
      <c r="O20" s="9">
        <v>8.6160518464365445</v>
      </c>
      <c r="P20" s="17">
        <f t="shared" si="4"/>
        <v>6.3658667023567574E-3</v>
      </c>
      <c r="Q20" s="9">
        <v>-506472</v>
      </c>
      <c r="R20" s="9">
        <v>-10.007152595285611</v>
      </c>
      <c r="S20" s="17">
        <f t="shared" si="5"/>
        <v>-7.3936648278269896E-3</v>
      </c>
      <c r="T20" s="9">
        <v>32542449</v>
      </c>
      <c r="U20" s="9">
        <v>642.99162237458256</v>
      </c>
      <c r="V20" s="17">
        <f t="shared" si="6"/>
        <v>0.47506665833975736</v>
      </c>
      <c r="W20" s="9">
        <v>68500806</v>
      </c>
      <c r="X20" s="9">
        <v>1353.4766355140187</v>
      </c>
      <c r="Y20" s="18">
        <f t="shared" si="7"/>
        <v>1</v>
      </c>
    </row>
    <row r="21" spans="1:25" x14ac:dyDescent="0.2">
      <c r="A21" s="23" t="s">
        <v>57</v>
      </c>
      <c r="B21" s="9">
        <v>7433023</v>
      </c>
      <c r="C21" s="9">
        <v>430.75005795085769</v>
      </c>
      <c r="D21" s="17">
        <f t="shared" si="0"/>
        <v>0.2717843256727418</v>
      </c>
      <c r="E21" s="9">
        <v>211457</v>
      </c>
      <c r="F21" s="9">
        <v>12.254114510894761</v>
      </c>
      <c r="G21" s="17">
        <f t="shared" si="1"/>
        <v>7.7318068508305396E-3</v>
      </c>
      <c r="H21" s="9">
        <v>7868319</v>
      </c>
      <c r="I21" s="9">
        <v>455.97583449235049</v>
      </c>
      <c r="J21" s="17">
        <f t="shared" si="2"/>
        <v>0.28770068027409873</v>
      </c>
      <c r="K21" s="9">
        <v>2068544</v>
      </c>
      <c r="L21" s="9">
        <v>119.87389893370423</v>
      </c>
      <c r="M21" s="17">
        <f t="shared" si="3"/>
        <v>7.5635153579424685E-2</v>
      </c>
      <c r="N21" s="9">
        <v>152648</v>
      </c>
      <c r="O21" s="9">
        <v>8.8460825220213266</v>
      </c>
      <c r="P21" s="17">
        <f t="shared" si="4"/>
        <v>5.5814886816968941E-3</v>
      </c>
      <c r="Q21" s="9">
        <v>1900060</v>
      </c>
      <c r="R21" s="9">
        <v>110.11010662957811</v>
      </c>
      <c r="S21" s="17">
        <f t="shared" si="5"/>
        <v>6.9474630421263298E-2</v>
      </c>
      <c r="T21" s="9">
        <v>7714925</v>
      </c>
      <c r="U21" s="9">
        <v>447.08652063050533</v>
      </c>
      <c r="V21" s="17">
        <f t="shared" si="6"/>
        <v>0.28209191451994398</v>
      </c>
      <c r="W21" s="9">
        <v>27348976</v>
      </c>
      <c r="X21" s="9">
        <v>1584.8966156699119</v>
      </c>
      <c r="Y21" s="18">
        <f t="shared" si="7"/>
        <v>1</v>
      </c>
    </row>
    <row r="22" spans="1:25" x14ac:dyDescent="0.2">
      <c r="A22" s="23" t="s">
        <v>59</v>
      </c>
      <c r="B22" s="9">
        <v>8766204</v>
      </c>
      <c r="C22" s="9">
        <v>774.19447142983313</v>
      </c>
      <c r="D22" s="17">
        <f t="shared" si="0"/>
        <v>0.25788715960702041</v>
      </c>
      <c r="E22" s="9">
        <v>214504</v>
      </c>
      <c r="F22" s="9">
        <v>18.944096087609292</v>
      </c>
      <c r="G22" s="17">
        <f t="shared" si="1"/>
        <v>6.3103513543997271E-3</v>
      </c>
      <c r="H22" s="9">
        <v>7073758</v>
      </c>
      <c r="I22" s="9">
        <v>624.72471959727989</v>
      </c>
      <c r="J22" s="17">
        <f t="shared" si="2"/>
        <v>0.20809820971168794</v>
      </c>
      <c r="K22" s="9">
        <v>3524480</v>
      </c>
      <c r="L22" s="9">
        <v>311.26733197915746</v>
      </c>
      <c r="M22" s="17">
        <f t="shared" si="3"/>
        <v>0.10368434687257465</v>
      </c>
      <c r="N22" s="9">
        <v>1722155</v>
      </c>
      <c r="O22" s="9">
        <v>152.09352645058729</v>
      </c>
      <c r="P22" s="17">
        <f t="shared" si="4"/>
        <v>5.066293932391127E-2</v>
      </c>
      <c r="Q22" s="9">
        <v>5818009</v>
      </c>
      <c r="R22" s="9">
        <v>513.82222025964847</v>
      </c>
      <c r="S22" s="17">
        <f t="shared" si="5"/>
        <v>0.1711561601324908</v>
      </c>
      <c r="T22" s="9">
        <v>6873292</v>
      </c>
      <c r="U22" s="9">
        <v>607.02040095381085</v>
      </c>
      <c r="V22" s="17">
        <f t="shared" si="6"/>
        <v>0.20220083299791525</v>
      </c>
      <c r="W22" s="9">
        <v>33992402</v>
      </c>
      <c r="X22" s="9">
        <v>3002.0667667579264</v>
      </c>
      <c r="Y22" s="18">
        <f t="shared" si="7"/>
        <v>1</v>
      </c>
    </row>
    <row r="23" spans="1:25" x14ac:dyDescent="0.2">
      <c r="A23" s="23" t="s">
        <v>51</v>
      </c>
      <c r="B23" s="9">
        <v>16324683</v>
      </c>
      <c r="C23" s="9">
        <v>964.64474383974471</v>
      </c>
      <c r="D23" s="17">
        <f t="shared" si="0"/>
        <v>0.41753362739184274</v>
      </c>
      <c r="E23" s="9">
        <v>219531</v>
      </c>
      <c r="F23" s="9">
        <v>12.972345328842405</v>
      </c>
      <c r="G23" s="17">
        <f t="shared" si="1"/>
        <v>5.6149068716959856E-3</v>
      </c>
      <c r="H23" s="9">
        <v>17663283</v>
      </c>
      <c r="I23" s="9">
        <v>1043.7441942917922</v>
      </c>
      <c r="J23" s="17">
        <f t="shared" si="2"/>
        <v>0.45177077084061418</v>
      </c>
      <c r="K23" s="9">
        <v>1524337</v>
      </c>
      <c r="L23" s="9">
        <v>90.074868522129648</v>
      </c>
      <c r="M23" s="17">
        <f t="shared" si="3"/>
        <v>3.898770695747044E-2</v>
      </c>
      <c r="N23" s="9">
        <v>159804</v>
      </c>
      <c r="O23" s="9">
        <v>9.4430065591207235</v>
      </c>
      <c r="P23" s="17">
        <f t="shared" si="4"/>
        <v>4.0872795993481797E-3</v>
      </c>
      <c r="Q23" s="9">
        <v>-937806</v>
      </c>
      <c r="R23" s="9">
        <v>-55.416060982095374</v>
      </c>
      <c r="S23" s="17">
        <f t="shared" si="5"/>
        <v>-2.3986103801821725E-2</v>
      </c>
      <c r="T23" s="9">
        <v>4144056</v>
      </c>
      <c r="U23" s="9">
        <v>244.87714944158836</v>
      </c>
      <c r="V23" s="17">
        <f t="shared" si="6"/>
        <v>0.10599181214085017</v>
      </c>
      <c r="W23" s="9">
        <v>39097888</v>
      </c>
      <c r="X23" s="9">
        <v>2310.3402470011229</v>
      </c>
      <c r="Y23" s="18">
        <f t="shared" si="7"/>
        <v>1</v>
      </c>
    </row>
    <row r="24" spans="1:25" x14ac:dyDescent="0.2">
      <c r="A24" s="23" t="s">
        <v>53</v>
      </c>
      <c r="B24" s="9">
        <v>8224547</v>
      </c>
      <c r="C24" s="9">
        <v>556.50226672981933</v>
      </c>
      <c r="D24" s="17">
        <f t="shared" si="0"/>
        <v>0.24359220945356874</v>
      </c>
      <c r="E24" s="9">
        <v>98504</v>
      </c>
      <c r="F24" s="9">
        <v>6.6651329589282087</v>
      </c>
      <c r="G24" s="17">
        <f t="shared" si="1"/>
        <v>2.9174624450458288E-3</v>
      </c>
      <c r="H24" s="9">
        <v>15442334</v>
      </c>
      <c r="I24" s="9">
        <v>1044.8835509845051</v>
      </c>
      <c r="J24" s="17">
        <f t="shared" si="2"/>
        <v>0.45736649789708367</v>
      </c>
      <c r="K24" s="9">
        <v>1723323</v>
      </c>
      <c r="L24" s="9">
        <v>116.60619798362542</v>
      </c>
      <c r="M24" s="17">
        <f t="shared" si="3"/>
        <v>5.1040872788756929E-2</v>
      </c>
      <c r="N24" s="9">
        <v>67005</v>
      </c>
      <c r="O24" s="9">
        <v>4.533797956559984</v>
      </c>
      <c r="P24" s="17">
        <f t="shared" si="4"/>
        <v>1.9845343451057392E-3</v>
      </c>
      <c r="Q24" s="9">
        <v>814558</v>
      </c>
      <c r="R24" s="9">
        <v>55.115907706881387</v>
      </c>
      <c r="S24" s="17">
        <f t="shared" si="5"/>
        <v>2.4125338811740032E-2</v>
      </c>
      <c r="T24" s="9">
        <v>7393317</v>
      </c>
      <c r="U24" s="9">
        <v>500.25827187225116</v>
      </c>
      <c r="V24" s="17">
        <f t="shared" si="6"/>
        <v>0.21897308425869905</v>
      </c>
      <c r="W24" s="9">
        <v>33763588</v>
      </c>
      <c r="X24" s="9">
        <v>2284.5651261925705</v>
      </c>
      <c r="Y24" s="18">
        <f t="shared" si="7"/>
        <v>1</v>
      </c>
    </row>
    <row r="25" spans="1:25" x14ac:dyDescent="0.2">
      <c r="A25" s="23" t="s">
        <v>45</v>
      </c>
      <c r="B25" s="9">
        <v>16133315</v>
      </c>
      <c r="C25" s="9">
        <v>578.06854419721242</v>
      </c>
      <c r="D25" s="17">
        <f t="shared" si="0"/>
        <v>0.31787309791401652</v>
      </c>
      <c r="E25" s="9">
        <v>286605</v>
      </c>
      <c r="F25" s="9">
        <v>10.269267978071589</v>
      </c>
      <c r="G25" s="17">
        <f t="shared" si="1"/>
        <v>5.6469497575449747E-3</v>
      </c>
      <c r="H25" s="9">
        <v>13953087</v>
      </c>
      <c r="I25" s="9">
        <v>499.94937117059015</v>
      </c>
      <c r="J25" s="17">
        <f t="shared" si="2"/>
        <v>0.27491628286894482</v>
      </c>
      <c r="K25" s="9">
        <v>4739041</v>
      </c>
      <c r="L25" s="9">
        <v>169.80332509226415</v>
      </c>
      <c r="M25" s="17">
        <f t="shared" si="3"/>
        <v>9.3372852622758476E-2</v>
      </c>
      <c r="N25" s="9">
        <v>425463</v>
      </c>
      <c r="O25" s="9">
        <v>15.244652262710954</v>
      </c>
      <c r="P25" s="17">
        <f t="shared" si="4"/>
        <v>8.3828550956695017E-3</v>
      </c>
      <c r="Q25" s="9">
        <v>4389285</v>
      </c>
      <c r="R25" s="9">
        <v>157.27131033000109</v>
      </c>
      <c r="S25" s="17">
        <f t="shared" si="5"/>
        <v>8.6481645004608407E-2</v>
      </c>
      <c r="T25" s="9">
        <v>10827153</v>
      </c>
      <c r="U25" s="9">
        <v>387.94485649790391</v>
      </c>
      <c r="V25" s="17">
        <f t="shared" si="6"/>
        <v>0.2133263167364573</v>
      </c>
      <c r="W25" s="9">
        <v>50753949</v>
      </c>
      <c r="X25" s="9">
        <v>1818.5513275287542</v>
      </c>
      <c r="Y25" s="18">
        <f t="shared" si="7"/>
        <v>1</v>
      </c>
    </row>
    <row r="26" spans="1:25" x14ac:dyDescent="0.2">
      <c r="A26" s="23" t="s">
        <v>43</v>
      </c>
      <c r="B26" s="9">
        <v>24429556</v>
      </c>
      <c r="C26" s="9">
        <v>592.72020574534156</v>
      </c>
      <c r="D26" s="17">
        <f t="shared" si="0"/>
        <v>0.3276474404402106</v>
      </c>
      <c r="E26" s="9">
        <v>947429</v>
      </c>
      <c r="F26" s="9">
        <v>22.986922554347824</v>
      </c>
      <c r="G26" s="17">
        <f t="shared" si="1"/>
        <v>1.2706849311908422E-2</v>
      </c>
      <c r="H26" s="9">
        <v>14621349</v>
      </c>
      <c r="I26" s="9">
        <v>354.74934491459629</v>
      </c>
      <c r="J26" s="17">
        <f t="shared" si="2"/>
        <v>0.19610047663711255</v>
      </c>
      <c r="K26" s="9">
        <v>11757748</v>
      </c>
      <c r="L26" s="9">
        <v>285.27144798136646</v>
      </c>
      <c r="M26" s="17">
        <f t="shared" si="3"/>
        <v>0.15769406687297163</v>
      </c>
      <c r="N26" s="9">
        <v>468951</v>
      </c>
      <c r="O26" s="9">
        <v>11.377887228260869</v>
      </c>
      <c r="P26" s="17">
        <f t="shared" si="4"/>
        <v>6.2895369380383823E-3</v>
      </c>
      <c r="Q26" s="9">
        <v>8188568</v>
      </c>
      <c r="R26" s="9">
        <v>198.67449534161491</v>
      </c>
      <c r="S26" s="17">
        <f t="shared" si="5"/>
        <v>0.10982448252725568</v>
      </c>
      <c r="T26" s="9">
        <v>14146896</v>
      </c>
      <c r="U26" s="9">
        <v>343.2379658385093</v>
      </c>
      <c r="V26" s="17">
        <f t="shared" si="6"/>
        <v>0.18973714727250277</v>
      </c>
      <c r="W26" s="9">
        <v>74560497</v>
      </c>
      <c r="X26" s="9">
        <v>1809.0182696040372</v>
      </c>
      <c r="Y26" s="18">
        <f t="shared" si="7"/>
        <v>1</v>
      </c>
    </row>
    <row r="27" spans="1:25" x14ac:dyDescent="0.2">
      <c r="A27" s="23" t="s">
        <v>26</v>
      </c>
      <c r="B27" s="9">
        <v>94029203</v>
      </c>
      <c r="C27" s="9">
        <v>570.19534040398526</v>
      </c>
      <c r="D27" s="17">
        <f t="shared" si="0"/>
        <v>0.37132264454224695</v>
      </c>
      <c r="E27" s="9">
        <v>2486441</v>
      </c>
      <c r="F27" s="9">
        <v>15.077837811615032</v>
      </c>
      <c r="G27" s="17">
        <f t="shared" si="1"/>
        <v>9.8189904642525683E-3</v>
      </c>
      <c r="H27" s="9">
        <v>21909519</v>
      </c>
      <c r="I27" s="9">
        <v>132.85984827812038</v>
      </c>
      <c r="J27" s="17">
        <f t="shared" si="2"/>
        <v>8.652099854264006E-2</v>
      </c>
      <c r="K27" s="9">
        <v>72871503</v>
      </c>
      <c r="L27" s="9">
        <v>441.89454055922431</v>
      </c>
      <c r="M27" s="17">
        <f t="shared" si="3"/>
        <v>0.28777058979993997</v>
      </c>
      <c r="N27" s="9">
        <v>2377401</v>
      </c>
      <c r="O27" s="9">
        <v>14.416616638468955</v>
      </c>
      <c r="P27" s="17">
        <f t="shared" si="4"/>
        <v>9.3883899713303152E-3</v>
      </c>
      <c r="Q27" s="9">
        <v>39351400</v>
      </c>
      <c r="R27" s="9">
        <v>238.62783265719466</v>
      </c>
      <c r="S27" s="17">
        <f t="shared" si="5"/>
        <v>0.15539923181567089</v>
      </c>
      <c r="T27" s="9">
        <v>20202297</v>
      </c>
      <c r="U27" s="9">
        <v>122.5072131565064</v>
      </c>
      <c r="V27" s="17">
        <f t="shared" si="6"/>
        <v>7.977915486391926E-2</v>
      </c>
      <c r="W27" s="9">
        <v>253227764</v>
      </c>
      <c r="X27" s="9">
        <v>1535.5792295051151</v>
      </c>
      <c r="Y27" s="18">
        <f t="shared" si="7"/>
        <v>1</v>
      </c>
    </row>
    <row r="28" spans="1:25" x14ac:dyDescent="0.2">
      <c r="A28" s="23" t="s">
        <v>32</v>
      </c>
      <c r="B28" s="9">
        <v>63028601</v>
      </c>
      <c r="C28" s="9">
        <v>628.98401309289773</v>
      </c>
      <c r="D28" s="17">
        <f t="shared" si="0"/>
        <v>0.51443381682044109</v>
      </c>
      <c r="E28" s="9">
        <v>669695</v>
      </c>
      <c r="F28" s="9">
        <v>6.6831159499835344</v>
      </c>
      <c r="G28" s="17">
        <f t="shared" si="1"/>
        <v>5.4659908278079242E-3</v>
      </c>
      <c r="H28" s="9">
        <v>21298697</v>
      </c>
      <c r="I28" s="9">
        <v>212.54699771473051</v>
      </c>
      <c r="J28" s="17">
        <f t="shared" si="2"/>
        <v>0.17383806426247791</v>
      </c>
      <c r="K28" s="9">
        <v>14598429</v>
      </c>
      <c r="L28" s="9">
        <v>145.68272675561587</v>
      </c>
      <c r="M28" s="17">
        <f t="shared" si="3"/>
        <v>0.11915107476449011</v>
      </c>
      <c r="N28" s="9">
        <v>1073702</v>
      </c>
      <c r="O28" s="9">
        <v>10.714840280619118</v>
      </c>
      <c r="P28" s="17">
        <f t="shared" si="4"/>
        <v>8.7634599090616223E-3</v>
      </c>
      <c r="Q28" s="9">
        <v>16736290</v>
      </c>
      <c r="R28" s="9">
        <v>167.01717444889078</v>
      </c>
      <c r="S28" s="17">
        <f t="shared" si="5"/>
        <v>0.13660010546821086</v>
      </c>
      <c r="T28" s="9">
        <v>5114916</v>
      </c>
      <c r="U28" s="9">
        <v>51.043499955092955</v>
      </c>
      <c r="V28" s="17">
        <f t="shared" si="6"/>
        <v>4.1747487947510424E-2</v>
      </c>
      <c r="W28" s="9">
        <v>122520330</v>
      </c>
      <c r="X28" s="9">
        <v>1222.6723681978306</v>
      </c>
      <c r="Y28" s="18">
        <f t="shared" si="7"/>
        <v>1</v>
      </c>
    </row>
    <row r="29" spans="1:25" x14ac:dyDescent="0.2">
      <c r="A29" s="23" t="s">
        <v>8</v>
      </c>
      <c r="B29" s="9">
        <v>1051148228</v>
      </c>
      <c r="C29" s="9">
        <v>875.56212407572923</v>
      </c>
      <c r="D29" s="17">
        <f t="shared" si="0"/>
        <v>0.29121028364245266</v>
      </c>
      <c r="E29" s="9">
        <v>13776043</v>
      </c>
      <c r="F29" s="9">
        <v>11.474862582785594</v>
      </c>
      <c r="G29" s="17">
        <f t="shared" si="1"/>
        <v>3.8165172928404773E-3</v>
      </c>
      <c r="H29" s="9">
        <v>251897353</v>
      </c>
      <c r="I29" s="9">
        <v>209.81986704327466</v>
      </c>
      <c r="J29" s="17">
        <f t="shared" si="2"/>
        <v>6.978568546463175E-2</v>
      </c>
      <c r="K29" s="9">
        <v>580327306</v>
      </c>
      <c r="L29" s="9">
        <v>483.38816083748912</v>
      </c>
      <c r="M29" s="17">
        <f t="shared" si="3"/>
        <v>0.16077397543376767</v>
      </c>
      <c r="N29" s="9">
        <v>15748520</v>
      </c>
      <c r="O29" s="9">
        <v>13.117852701407116</v>
      </c>
      <c r="P29" s="17">
        <f t="shared" si="4"/>
        <v>4.3629726559828615E-3</v>
      </c>
      <c r="Q29" s="9">
        <v>124764244</v>
      </c>
      <c r="R29" s="9">
        <v>103.92335122249052</v>
      </c>
      <c r="S29" s="17">
        <f t="shared" si="5"/>
        <v>3.4564707351317704E-2</v>
      </c>
      <c r="T29" s="9">
        <v>1571923156</v>
      </c>
      <c r="U29" s="9">
        <v>1309.3456666619466</v>
      </c>
      <c r="V29" s="17">
        <f t="shared" si="6"/>
        <v>0.43548585815900687</v>
      </c>
      <c r="W29" s="9">
        <v>3609584850</v>
      </c>
      <c r="X29" s="9">
        <v>3006.6318851251226</v>
      </c>
      <c r="Y29" s="18">
        <f t="shared" si="7"/>
        <v>1</v>
      </c>
    </row>
    <row r="30" spans="1:25" x14ac:dyDescent="0.2">
      <c r="A30" s="23" t="s">
        <v>50</v>
      </c>
      <c r="B30" s="9">
        <v>5403742</v>
      </c>
      <c r="C30" s="9">
        <v>273.5102495318115</v>
      </c>
      <c r="D30" s="17">
        <f t="shared" si="0"/>
        <v>0.23171279996909205</v>
      </c>
      <c r="E30" s="9">
        <v>156926</v>
      </c>
      <c r="F30" s="9">
        <v>7.9428050817431792</v>
      </c>
      <c r="G30" s="17">
        <f t="shared" si="1"/>
        <v>6.7289968410686038E-3</v>
      </c>
      <c r="H30" s="9">
        <v>9827621</v>
      </c>
      <c r="I30" s="9">
        <v>497.42476084425772</v>
      </c>
      <c r="J30" s="17">
        <f t="shared" si="2"/>
        <v>0.42140901230018907</v>
      </c>
      <c r="K30" s="9">
        <v>1555308</v>
      </c>
      <c r="L30" s="9">
        <v>78.72187072936174</v>
      </c>
      <c r="M30" s="17">
        <f t="shared" si="3"/>
        <v>6.6691705765065876E-2</v>
      </c>
      <c r="N30" s="9">
        <v>377979</v>
      </c>
      <c r="O30" s="9">
        <v>19.131396467074961</v>
      </c>
      <c r="P30" s="17">
        <f t="shared" si="4"/>
        <v>1.6207763512676485E-2</v>
      </c>
      <c r="Q30" s="9">
        <v>643181</v>
      </c>
      <c r="R30" s="9">
        <v>32.554588247203526</v>
      </c>
      <c r="S30" s="17">
        <f t="shared" si="5"/>
        <v>2.7579642106695803E-2</v>
      </c>
      <c r="T30" s="9">
        <v>5356104</v>
      </c>
      <c r="U30" s="9">
        <v>271.09905350002532</v>
      </c>
      <c r="V30" s="17">
        <f t="shared" si="6"/>
        <v>0.22967007950521209</v>
      </c>
      <c r="W30" s="9">
        <v>23320861</v>
      </c>
      <c r="X30" s="9">
        <v>1180.384724401478</v>
      </c>
      <c r="Y30" s="18">
        <f t="shared" si="7"/>
        <v>1</v>
      </c>
    </row>
    <row r="31" spans="1:25" x14ac:dyDescent="0.2">
      <c r="A31" s="23" t="s">
        <v>30</v>
      </c>
      <c r="B31" s="9">
        <v>119929618</v>
      </c>
      <c r="C31" s="9">
        <v>846.56001750584119</v>
      </c>
      <c r="D31" s="17">
        <f t="shared" si="0"/>
        <v>0.37312604562467155</v>
      </c>
      <c r="E31" s="9">
        <v>12400795</v>
      </c>
      <c r="F31" s="9">
        <v>87.534817565135143</v>
      </c>
      <c r="G31" s="17">
        <f t="shared" si="1"/>
        <v>3.8581458676473057E-2</v>
      </c>
      <c r="H31" s="9">
        <v>49283706</v>
      </c>
      <c r="I31" s="9">
        <v>347.88416497843536</v>
      </c>
      <c r="J31" s="17">
        <f t="shared" si="2"/>
        <v>0.15333188448502272</v>
      </c>
      <c r="K31" s="9">
        <v>78324309</v>
      </c>
      <c r="L31" s="9">
        <v>552.87617440900135</v>
      </c>
      <c r="M31" s="17">
        <f t="shared" si="3"/>
        <v>0.24368325506927632</v>
      </c>
      <c r="N31" s="9">
        <v>2137913</v>
      </c>
      <c r="O31" s="9">
        <v>15.091115079729224</v>
      </c>
      <c r="P31" s="17">
        <f t="shared" si="4"/>
        <v>6.6514930747096886E-3</v>
      </c>
      <c r="Q31" s="9">
        <v>34568367</v>
      </c>
      <c r="R31" s="9">
        <v>244.01142820840423</v>
      </c>
      <c r="S31" s="17">
        <f t="shared" si="5"/>
        <v>0.10754939686718915</v>
      </c>
      <c r="T31" s="9">
        <v>24773803</v>
      </c>
      <c r="U31" s="9">
        <v>174.87349206237161</v>
      </c>
      <c r="V31" s="17">
        <f t="shared" si="6"/>
        <v>7.7076466202657512E-2</v>
      </c>
      <c r="W31" s="9">
        <v>321418511</v>
      </c>
      <c r="X31" s="9">
        <v>2268.8312098089182</v>
      </c>
      <c r="Y31" s="18">
        <f t="shared" si="7"/>
        <v>1</v>
      </c>
    </row>
    <row r="32" spans="1:25" x14ac:dyDescent="0.2">
      <c r="A32" s="23" t="s">
        <v>37</v>
      </c>
      <c r="B32" s="9">
        <v>19561096</v>
      </c>
      <c r="C32" s="9">
        <v>371.60842721176311</v>
      </c>
      <c r="D32" s="17">
        <f t="shared" si="0"/>
        <v>0.32905088739177257</v>
      </c>
      <c r="E32" s="9">
        <v>1562693</v>
      </c>
      <c r="F32" s="9">
        <v>29.68698113565987</v>
      </c>
      <c r="G32" s="17">
        <f t="shared" si="1"/>
        <v>2.6287152742919477E-2</v>
      </c>
      <c r="H32" s="9">
        <v>16597470</v>
      </c>
      <c r="I32" s="9">
        <v>315.30747164649785</v>
      </c>
      <c r="J32" s="17">
        <f t="shared" si="2"/>
        <v>0.27919766008808111</v>
      </c>
      <c r="K32" s="9">
        <v>6340593</v>
      </c>
      <c r="L32" s="9">
        <v>120.4542829461046</v>
      </c>
      <c r="M32" s="17">
        <f t="shared" si="3"/>
        <v>0.10665955288190709</v>
      </c>
      <c r="N32" s="9">
        <v>307140</v>
      </c>
      <c r="O32" s="9">
        <v>5.8348372879424</v>
      </c>
      <c r="P32" s="17">
        <f t="shared" si="4"/>
        <v>5.1666169192927137E-3</v>
      </c>
      <c r="Q32" s="9">
        <v>2385480</v>
      </c>
      <c r="R32" s="9">
        <v>45.317730200041794</v>
      </c>
      <c r="S32" s="17">
        <f t="shared" si="5"/>
        <v>4.0127828770705157E-2</v>
      </c>
      <c r="T32" s="9">
        <v>12692552</v>
      </c>
      <c r="U32" s="9">
        <v>241.12448944698798</v>
      </c>
      <c r="V32" s="17">
        <f t="shared" si="6"/>
        <v>0.21351030120532191</v>
      </c>
      <c r="W32" s="9">
        <v>59447024</v>
      </c>
      <c r="X32" s="9">
        <v>1129.3342198749976</v>
      </c>
      <c r="Y32" s="18">
        <f t="shared" si="7"/>
        <v>1</v>
      </c>
    </row>
    <row r="33" spans="1:25" x14ac:dyDescent="0.2">
      <c r="A33" s="23" t="s">
        <v>52</v>
      </c>
      <c r="B33" s="9">
        <v>6977361</v>
      </c>
      <c r="C33" s="9">
        <v>479.44485673057102</v>
      </c>
      <c r="D33" s="17">
        <f t="shared" si="0"/>
        <v>0.3305308903199205</v>
      </c>
      <c r="E33" s="9">
        <v>388959</v>
      </c>
      <c r="F33" s="9">
        <v>26.727066584209442</v>
      </c>
      <c r="G33" s="17">
        <f t="shared" si="1"/>
        <v>1.8425729236017162E-2</v>
      </c>
      <c r="H33" s="9">
        <v>5573263</v>
      </c>
      <c r="I33" s="9">
        <v>382.96316910602627</v>
      </c>
      <c r="J33" s="17">
        <f t="shared" si="2"/>
        <v>0.26401609166804912</v>
      </c>
      <c r="K33" s="9">
        <v>3223338</v>
      </c>
      <c r="L33" s="9">
        <v>221.48958977530407</v>
      </c>
      <c r="M33" s="17">
        <f t="shared" si="3"/>
        <v>0.15269566515793462</v>
      </c>
      <c r="N33" s="9">
        <v>186928</v>
      </c>
      <c r="O33" s="9">
        <v>12.844636844636845</v>
      </c>
      <c r="P33" s="17">
        <f t="shared" si="4"/>
        <v>8.8551356688756824E-3</v>
      </c>
      <c r="Q33" s="9">
        <v>696415</v>
      </c>
      <c r="R33" s="9">
        <v>47.853707139421424</v>
      </c>
      <c r="S33" s="17">
        <f t="shared" si="5"/>
        <v>3.2990506006805066E-2</v>
      </c>
      <c r="T33" s="9">
        <v>4063294</v>
      </c>
      <c r="U33" s="9">
        <v>279.20662406376692</v>
      </c>
      <c r="V33" s="17">
        <f t="shared" si="6"/>
        <v>0.19248598194239785</v>
      </c>
      <c r="W33" s="9">
        <v>21109558</v>
      </c>
      <c r="X33" s="9">
        <v>1450.529650243936</v>
      </c>
      <c r="Y33" s="18">
        <f t="shared" si="7"/>
        <v>1</v>
      </c>
    </row>
    <row r="34" spans="1:25" x14ac:dyDescent="0.2">
      <c r="A34" s="23" t="s">
        <v>61</v>
      </c>
      <c r="B34" s="9">
        <v>2645639</v>
      </c>
      <c r="C34" s="9">
        <v>319.25171956075781</v>
      </c>
      <c r="D34" s="17">
        <f t="shared" si="0"/>
        <v>0.20438991483209543</v>
      </c>
      <c r="E34" s="9">
        <v>86527</v>
      </c>
      <c r="F34" s="9">
        <v>10.441293592373597</v>
      </c>
      <c r="G34" s="17">
        <f t="shared" si="1"/>
        <v>6.6846785070361903E-3</v>
      </c>
      <c r="H34" s="9">
        <v>5787123</v>
      </c>
      <c r="I34" s="9">
        <v>698.33751659225288</v>
      </c>
      <c r="J34" s="17">
        <f t="shared" si="2"/>
        <v>0.44708653640684182</v>
      </c>
      <c r="K34" s="9">
        <v>780907</v>
      </c>
      <c r="L34" s="9">
        <v>94.232774224689265</v>
      </c>
      <c r="M34" s="17">
        <f t="shared" si="3"/>
        <v>6.0329287261711495E-2</v>
      </c>
      <c r="N34" s="9">
        <v>209559</v>
      </c>
      <c r="O34" s="9">
        <v>25.287679498008931</v>
      </c>
      <c r="P34" s="17">
        <f t="shared" si="4"/>
        <v>1.6189565606758549E-2</v>
      </c>
      <c r="Q34" s="9">
        <v>739675</v>
      </c>
      <c r="R34" s="9">
        <v>89.257270423554971</v>
      </c>
      <c r="S34" s="17">
        <f t="shared" si="5"/>
        <v>5.7143892365296316E-2</v>
      </c>
      <c r="T34" s="9">
        <v>2694648</v>
      </c>
      <c r="U34" s="9">
        <v>325.16568118740196</v>
      </c>
      <c r="V34" s="17">
        <f t="shared" si="6"/>
        <v>0.20817612502026023</v>
      </c>
      <c r="W34" s="9">
        <v>12944078</v>
      </c>
      <c r="X34" s="9">
        <v>1561.9739350790394</v>
      </c>
      <c r="Y34" s="18">
        <f t="shared" si="7"/>
        <v>1</v>
      </c>
    </row>
    <row r="35" spans="1:25" x14ac:dyDescent="0.2">
      <c r="A35" s="23" t="s">
        <v>20</v>
      </c>
      <c r="B35" s="9">
        <v>143521037</v>
      </c>
      <c r="C35" s="9">
        <v>497.68199834245905</v>
      </c>
      <c r="D35" s="17">
        <f t="shared" si="0"/>
        <v>0.41335047350650983</v>
      </c>
      <c r="E35" s="9">
        <v>2986793</v>
      </c>
      <c r="F35" s="9">
        <v>10.357179267561092</v>
      </c>
      <c r="G35" s="17">
        <f t="shared" si="1"/>
        <v>8.6021695956386441E-3</v>
      </c>
      <c r="H35" s="9">
        <v>38597799</v>
      </c>
      <c r="I35" s="9">
        <v>133.84400042998971</v>
      </c>
      <c r="J35" s="17">
        <f t="shared" si="2"/>
        <v>0.11116432006381818</v>
      </c>
      <c r="K35" s="9">
        <v>62670013</v>
      </c>
      <c r="L35" s="9">
        <v>217.31822705536811</v>
      </c>
      <c r="M35" s="17">
        <f t="shared" si="3"/>
        <v>0.18049395468212179</v>
      </c>
      <c r="N35" s="9">
        <v>3633160</v>
      </c>
      <c r="O35" s="9">
        <v>12.598559534501472</v>
      </c>
      <c r="P35" s="17">
        <f t="shared" si="4"/>
        <v>1.0463751082880701E-2</v>
      </c>
      <c r="Q35" s="9">
        <v>46997155</v>
      </c>
      <c r="R35" s="9">
        <v>162.9701018451413</v>
      </c>
      <c r="S35" s="17">
        <f t="shared" si="5"/>
        <v>0.13535504396271075</v>
      </c>
      <c r="T35" s="9">
        <v>48807960</v>
      </c>
      <c r="U35" s="9">
        <v>169.24935588236315</v>
      </c>
      <c r="V35" s="17">
        <f t="shared" si="6"/>
        <v>0.14057028710632011</v>
      </c>
      <c r="W35" s="9">
        <v>347213917</v>
      </c>
      <c r="X35" s="9">
        <v>1204.0194223573837</v>
      </c>
      <c r="Y35" s="18">
        <f t="shared" si="7"/>
        <v>1</v>
      </c>
    </row>
    <row r="36" spans="1:25" x14ac:dyDescent="0.2">
      <c r="A36" s="23" t="s">
        <v>1</v>
      </c>
      <c r="B36" s="9">
        <v>519914669</v>
      </c>
      <c r="C36" s="9">
        <v>833.56394083931218</v>
      </c>
      <c r="D36" s="17">
        <f t="shared" si="0"/>
        <v>0.31879459396034776</v>
      </c>
      <c r="E36" s="9">
        <v>15901302</v>
      </c>
      <c r="F36" s="9">
        <v>25.494091145937713</v>
      </c>
      <c r="G36" s="17">
        <f t="shared" si="1"/>
        <v>9.7501559713270292E-3</v>
      </c>
      <c r="H36" s="9">
        <v>120253586</v>
      </c>
      <c r="I36" s="9">
        <v>192.79904765722074</v>
      </c>
      <c r="J36" s="17">
        <f t="shared" si="2"/>
        <v>7.3735548171551507E-2</v>
      </c>
      <c r="K36" s="9">
        <v>522776970</v>
      </c>
      <c r="L36" s="9">
        <v>838.15298408753858</v>
      </c>
      <c r="M36" s="17">
        <f t="shared" si="3"/>
        <v>0.32054966289664527</v>
      </c>
      <c r="N36" s="9">
        <v>3391170</v>
      </c>
      <c r="O36" s="9">
        <v>5.4369634053469076</v>
      </c>
      <c r="P36" s="17">
        <f t="shared" si="4"/>
        <v>2.0793540318450074E-3</v>
      </c>
      <c r="Q36" s="9">
        <v>106092733</v>
      </c>
      <c r="R36" s="9">
        <v>170.09536734939277</v>
      </c>
      <c r="S36" s="17">
        <f t="shared" si="5"/>
        <v>6.5052578347002912E-2</v>
      </c>
      <c r="T36" s="9">
        <v>342546250</v>
      </c>
      <c r="U36" s="9">
        <v>549.1943564872339</v>
      </c>
      <c r="V36" s="17">
        <f t="shared" si="6"/>
        <v>0.21003810662128053</v>
      </c>
      <c r="W36" s="9">
        <v>1630876680</v>
      </c>
      <c r="X36" s="9">
        <v>2614.7367509719829</v>
      </c>
      <c r="Y36" s="18">
        <f t="shared" si="7"/>
        <v>1</v>
      </c>
    </row>
    <row r="37" spans="1:25" x14ac:dyDescent="0.2">
      <c r="A37" s="23" t="s">
        <v>18</v>
      </c>
      <c r="B37" s="9">
        <v>143889905</v>
      </c>
      <c r="C37" s="9">
        <v>523.44158796909335</v>
      </c>
      <c r="D37" s="17">
        <f t="shared" si="0"/>
        <v>0.36914863810897669</v>
      </c>
      <c r="E37" s="9">
        <v>3120794</v>
      </c>
      <c r="F37" s="9">
        <v>11.352800372509931</v>
      </c>
      <c r="G37" s="17">
        <f t="shared" si="1"/>
        <v>8.0063772015046206E-3</v>
      </c>
      <c r="H37" s="9">
        <v>27961095</v>
      </c>
      <c r="I37" s="9">
        <v>101.71665599580926</v>
      </c>
      <c r="J37" s="17">
        <f t="shared" si="2"/>
        <v>7.1734011772999068E-2</v>
      </c>
      <c r="K37" s="9">
        <v>63301308</v>
      </c>
      <c r="L37" s="9">
        <v>230.27701060780234</v>
      </c>
      <c r="M37" s="17">
        <f t="shared" si="3"/>
        <v>0.16239910394490059</v>
      </c>
      <c r="N37" s="9">
        <v>2758401</v>
      </c>
      <c r="O37" s="9">
        <v>10.034489908764169</v>
      </c>
      <c r="P37" s="17">
        <f t="shared" si="4"/>
        <v>7.0766602598593652E-3</v>
      </c>
      <c r="Q37" s="9">
        <v>13749133</v>
      </c>
      <c r="R37" s="9">
        <v>50.01649011248054</v>
      </c>
      <c r="S37" s="17">
        <f t="shared" si="5"/>
        <v>3.5273313455375405E-2</v>
      </c>
      <c r="T37" s="9">
        <v>135007894</v>
      </c>
      <c r="U37" s="9">
        <v>491.13067677487885</v>
      </c>
      <c r="V37" s="17">
        <f t="shared" si="6"/>
        <v>0.34636189525638428</v>
      </c>
      <c r="W37" s="9">
        <v>389788530</v>
      </c>
      <c r="X37" s="9">
        <v>1417.9697117413384</v>
      </c>
      <c r="Y37" s="18">
        <f t="shared" si="7"/>
        <v>1</v>
      </c>
    </row>
    <row r="38" spans="1:25" x14ac:dyDescent="0.2">
      <c r="A38" s="23" t="s">
        <v>42</v>
      </c>
      <c r="B38" s="9">
        <v>21447740</v>
      </c>
      <c r="C38" s="9">
        <v>525.46095989416176</v>
      </c>
      <c r="D38" s="17">
        <f t="shared" si="0"/>
        <v>0.31684122370563039</v>
      </c>
      <c r="E38" s="9">
        <v>243149</v>
      </c>
      <c r="F38" s="9">
        <v>5.9570522086385571</v>
      </c>
      <c r="G38" s="17">
        <f t="shared" si="1"/>
        <v>3.5919694430648786E-3</v>
      </c>
      <c r="H38" s="9">
        <v>14612582</v>
      </c>
      <c r="I38" s="9">
        <v>358.00235196119263</v>
      </c>
      <c r="J38" s="17">
        <f t="shared" si="2"/>
        <v>0.21586742297225103</v>
      </c>
      <c r="K38" s="9">
        <v>7683939</v>
      </c>
      <c r="L38" s="9">
        <v>188.25339931891125</v>
      </c>
      <c r="M38" s="17">
        <f t="shared" si="3"/>
        <v>0.11351259552938528</v>
      </c>
      <c r="N38" s="9">
        <v>410686</v>
      </c>
      <c r="O38" s="9">
        <v>10.061640982923782</v>
      </c>
      <c r="P38" s="17">
        <f t="shared" si="4"/>
        <v>6.0669448062486081E-3</v>
      </c>
      <c r="Q38" s="9">
        <v>5335071</v>
      </c>
      <c r="R38" s="9">
        <v>130.70708283313326</v>
      </c>
      <c r="S38" s="17">
        <f t="shared" si="5"/>
        <v>7.8813451869354123E-2</v>
      </c>
      <c r="T38" s="9">
        <v>17959224</v>
      </c>
      <c r="U38" s="9">
        <v>439.99372810348632</v>
      </c>
      <c r="V38" s="17">
        <f t="shared" si="6"/>
        <v>0.26530639167406572</v>
      </c>
      <c r="W38" s="9">
        <v>67692391</v>
      </c>
      <c r="X38" s="9">
        <v>1658.4362153024474</v>
      </c>
      <c r="Y38" s="18">
        <f t="shared" si="7"/>
        <v>1</v>
      </c>
    </row>
    <row r="39" spans="1:25" x14ac:dyDescent="0.2">
      <c r="A39" s="23" t="s">
        <v>60</v>
      </c>
      <c r="B39" s="9">
        <v>2682191</v>
      </c>
      <c r="C39" s="9">
        <v>328.78046089727877</v>
      </c>
      <c r="D39" s="17">
        <f t="shared" si="0"/>
        <v>0.14885612326451642</v>
      </c>
      <c r="E39" s="9">
        <v>32874</v>
      </c>
      <c r="F39" s="9">
        <v>4.0296641333660208</v>
      </c>
      <c r="G39" s="17">
        <f t="shared" si="1"/>
        <v>1.8244398688228066E-3</v>
      </c>
      <c r="H39" s="9">
        <v>9658463</v>
      </c>
      <c r="I39" s="9">
        <v>1183.9253493503309</v>
      </c>
      <c r="J39" s="17">
        <f t="shared" si="2"/>
        <v>0.53602497319309883</v>
      </c>
      <c r="K39" s="9">
        <v>1406110</v>
      </c>
      <c r="L39" s="9">
        <v>172.35964697229713</v>
      </c>
      <c r="M39" s="17">
        <f t="shared" si="3"/>
        <v>7.8036233617765918E-2</v>
      </c>
      <c r="N39" s="9">
        <v>55649</v>
      </c>
      <c r="O39" s="9">
        <v>6.8214023044863934</v>
      </c>
      <c r="P39" s="17">
        <f t="shared" si="4"/>
        <v>3.0884058605621578E-3</v>
      </c>
      <c r="Q39" s="9">
        <v>345482</v>
      </c>
      <c r="R39" s="9">
        <v>42.348860014709487</v>
      </c>
      <c r="S39" s="17">
        <f t="shared" si="5"/>
        <v>1.9173545499806561E-2</v>
      </c>
      <c r="T39" s="9">
        <v>3837912</v>
      </c>
      <c r="U39" s="9">
        <v>470.44765873988723</v>
      </c>
      <c r="V39" s="17">
        <f t="shared" si="6"/>
        <v>0.21299627869542725</v>
      </c>
      <c r="W39" s="9">
        <v>18018681</v>
      </c>
      <c r="X39" s="9">
        <v>2208.7130424123561</v>
      </c>
      <c r="Y39" s="18">
        <f t="shared" si="7"/>
        <v>1</v>
      </c>
    </row>
    <row r="40" spans="1:25" x14ac:dyDescent="0.2">
      <c r="A40" s="23" t="s">
        <v>2</v>
      </c>
      <c r="B40" s="9">
        <v>8620291</v>
      </c>
      <c r="C40" s="9">
        <v>427.76354704247717</v>
      </c>
      <c r="D40" s="17">
        <f t="shared" si="0"/>
        <v>0.22929791667265162</v>
      </c>
      <c r="E40" s="9">
        <v>205189</v>
      </c>
      <c r="F40" s="9">
        <v>10.182066296149266</v>
      </c>
      <c r="G40" s="17">
        <f t="shared" si="1"/>
        <v>5.4579839850121895E-3</v>
      </c>
      <c r="H40" s="9">
        <v>12118299</v>
      </c>
      <c r="I40" s="9">
        <v>601.34473005160783</v>
      </c>
      <c r="J40" s="17">
        <f t="shared" si="2"/>
        <v>0.32234418934538028</v>
      </c>
      <c r="K40" s="9">
        <v>3087807</v>
      </c>
      <c r="L40" s="9">
        <v>153.22583366415245</v>
      </c>
      <c r="M40" s="17">
        <f t="shared" si="3"/>
        <v>8.2135012865253668E-2</v>
      </c>
      <c r="N40" s="9">
        <v>684923</v>
      </c>
      <c r="O40" s="9">
        <v>33.987842397776895</v>
      </c>
      <c r="P40" s="17">
        <f t="shared" si="4"/>
        <v>1.8218806880322552E-2</v>
      </c>
      <c r="Q40" s="9">
        <v>2698566</v>
      </c>
      <c r="R40" s="9">
        <v>133.91057959507742</v>
      </c>
      <c r="S40" s="17">
        <f t="shared" si="5"/>
        <v>7.1781284622949595E-2</v>
      </c>
      <c r="T40" s="9">
        <v>10179209</v>
      </c>
      <c r="U40" s="9">
        <v>505.12152639936483</v>
      </c>
      <c r="V40" s="17">
        <f t="shared" si="6"/>
        <v>0.27076480562843008</v>
      </c>
      <c r="W40" s="9">
        <v>37594284</v>
      </c>
      <c r="X40" s="9">
        <v>1865.5361254466059</v>
      </c>
      <c r="Y40" s="18">
        <f t="shared" si="7"/>
        <v>1</v>
      </c>
    </row>
    <row r="41" spans="1:25" x14ac:dyDescent="0.2">
      <c r="A41" s="23" t="s">
        <v>16</v>
      </c>
      <c r="B41" s="9">
        <v>253526771</v>
      </c>
      <c r="C41" s="9">
        <v>798.00934532371832</v>
      </c>
      <c r="D41" s="17">
        <f t="shared" si="0"/>
        <v>0.28435645724453296</v>
      </c>
      <c r="E41" s="9">
        <v>5953599</v>
      </c>
      <c r="F41" s="9">
        <v>18.73974737093916</v>
      </c>
      <c r="G41" s="17">
        <f t="shared" si="1"/>
        <v>6.6775761503095636E-3</v>
      </c>
      <c r="H41" s="9">
        <v>72545067</v>
      </c>
      <c r="I41" s="9">
        <v>228.34527965149402</v>
      </c>
      <c r="J41" s="17">
        <f t="shared" si="2"/>
        <v>8.1366784901336045E-2</v>
      </c>
      <c r="K41" s="9">
        <v>260915802</v>
      </c>
      <c r="L41" s="9">
        <v>821.26730647562636</v>
      </c>
      <c r="M41" s="17">
        <f t="shared" si="3"/>
        <v>0.29264401863042711</v>
      </c>
      <c r="N41" s="9">
        <v>3999280</v>
      </c>
      <c r="O41" s="9">
        <v>12.5882675110718</v>
      </c>
      <c r="P41" s="17">
        <f t="shared" si="4"/>
        <v>4.4856055549609627E-3</v>
      </c>
      <c r="Q41" s="9">
        <v>57838667</v>
      </c>
      <c r="R41" s="9">
        <v>182.05492305610028</v>
      </c>
      <c r="S41" s="17">
        <f t="shared" si="5"/>
        <v>6.487203846360777E-2</v>
      </c>
      <c r="T41" s="9">
        <v>236801661</v>
      </c>
      <c r="U41" s="9">
        <v>745.3648296028631</v>
      </c>
      <c r="V41" s="17">
        <f t="shared" si="6"/>
        <v>0.26559751905482554</v>
      </c>
      <c r="W41" s="9">
        <v>891580847</v>
      </c>
      <c r="X41" s="9">
        <v>2806.369698991813</v>
      </c>
      <c r="Y41" s="18">
        <f t="shared" si="7"/>
        <v>1</v>
      </c>
    </row>
    <row r="42" spans="1:25" x14ac:dyDescent="0.2">
      <c r="A42" s="23" t="s">
        <v>17</v>
      </c>
      <c r="B42" s="9">
        <v>147645041</v>
      </c>
      <c r="C42" s="9">
        <v>448.19967639898243</v>
      </c>
      <c r="D42" s="17">
        <f t="shared" si="0"/>
        <v>0.30532886328996123</v>
      </c>
      <c r="E42" s="9">
        <v>3521250</v>
      </c>
      <c r="F42" s="9">
        <v>10.689306595268018</v>
      </c>
      <c r="G42" s="17">
        <f t="shared" si="1"/>
        <v>7.2819192068887435E-3</v>
      </c>
      <c r="H42" s="9">
        <v>50683342</v>
      </c>
      <c r="I42" s="9">
        <v>153.85723305951709</v>
      </c>
      <c r="J42" s="17">
        <f t="shared" si="2"/>
        <v>0.10481278000116746</v>
      </c>
      <c r="K42" s="9">
        <v>81123209</v>
      </c>
      <c r="L42" s="9">
        <v>246.26222307220613</v>
      </c>
      <c r="M42" s="17">
        <f t="shared" si="3"/>
        <v>0.16776220198553063</v>
      </c>
      <c r="N42" s="9">
        <v>4504565</v>
      </c>
      <c r="O42" s="9">
        <v>13.674313486209011</v>
      </c>
      <c r="P42" s="17">
        <f t="shared" si="4"/>
        <v>9.3154074241189322E-3</v>
      </c>
      <c r="Q42" s="9">
        <v>93654276</v>
      </c>
      <c r="R42" s="9">
        <v>284.30224213613099</v>
      </c>
      <c r="S42" s="17">
        <f t="shared" si="5"/>
        <v>0.19367635675162498</v>
      </c>
      <c r="T42" s="9">
        <v>102429024</v>
      </c>
      <c r="U42" s="9">
        <v>310.93936579057612</v>
      </c>
      <c r="V42" s="17">
        <f t="shared" si="6"/>
        <v>0.211822471340708</v>
      </c>
      <c r="W42" s="9">
        <v>483560707</v>
      </c>
      <c r="X42" s="9">
        <v>1467.9243605388897</v>
      </c>
      <c r="Y42" s="18">
        <f t="shared" si="7"/>
        <v>1</v>
      </c>
    </row>
    <row r="43" spans="1:25" x14ac:dyDescent="0.2">
      <c r="A43" s="23" t="s">
        <v>27</v>
      </c>
      <c r="B43" s="9">
        <v>171692647</v>
      </c>
      <c r="C43" s="9">
        <v>1193.4040022798677</v>
      </c>
      <c r="D43" s="17">
        <f t="shared" si="0"/>
        <v>0.46711383609055979</v>
      </c>
      <c r="E43" s="9">
        <v>3829383</v>
      </c>
      <c r="F43" s="9">
        <v>26.617336725331555</v>
      </c>
      <c r="G43" s="17">
        <f t="shared" si="1"/>
        <v>1.0418371515874969E-2</v>
      </c>
      <c r="H43" s="9">
        <v>37544022</v>
      </c>
      <c r="I43" s="9">
        <v>260.96158979064143</v>
      </c>
      <c r="J43" s="17">
        <f t="shared" si="2"/>
        <v>0.10214375772707593</v>
      </c>
      <c r="K43" s="9">
        <v>88188285</v>
      </c>
      <c r="L43" s="9">
        <v>612.98054466594374</v>
      </c>
      <c r="M43" s="17">
        <f t="shared" si="3"/>
        <v>0.23992855153894604</v>
      </c>
      <c r="N43" s="9">
        <v>3042357</v>
      </c>
      <c r="O43" s="9">
        <v>21.146863791809157</v>
      </c>
      <c r="P43" s="17">
        <f t="shared" si="4"/>
        <v>8.2771573148788784E-3</v>
      </c>
      <c r="Q43" s="9">
        <v>20235273</v>
      </c>
      <c r="R43" s="9">
        <v>140.65165985486695</v>
      </c>
      <c r="S43" s="17">
        <f t="shared" si="5"/>
        <v>5.5052887590286433E-2</v>
      </c>
      <c r="T43" s="9">
        <v>43028644</v>
      </c>
      <c r="U43" s="9">
        <v>299.08418828370452</v>
      </c>
      <c r="V43" s="17">
        <f t="shared" si="6"/>
        <v>0.11706543822237797</v>
      </c>
      <c r="W43" s="9">
        <v>367560611</v>
      </c>
      <c r="X43" s="9">
        <v>2554.8461853921649</v>
      </c>
      <c r="Y43" s="18">
        <f t="shared" si="7"/>
        <v>1</v>
      </c>
    </row>
    <row r="44" spans="1:25" x14ac:dyDescent="0.2">
      <c r="A44" s="23" t="s">
        <v>62</v>
      </c>
      <c r="B44" s="9">
        <v>2409201578</v>
      </c>
      <c r="C44" s="9">
        <v>972.5153496422904</v>
      </c>
      <c r="D44" s="17">
        <f t="shared" si="0"/>
        <v>0.26183857436273122</v>
      </c>
      <c r="E44" s="9">
        <v>113567180</v>
      </c>
      <c r="F44" s="9">
        <v>45.84333115756781</v>
      </c>
      <c r="G44" s="17">
        <f t="shared" si="1"/>
        <v>1.2342789734631198E-2</v>
      </c>
      <c r="H44" s="9">
        <v>936837761</v>
      </c>
      <c r="I44" s="9">
        <v>378.17055700808424</v>
      </c>
      <c r="J44" s="17">
        <f t="shared" si="2"/>
        <v>0.10181807366781209</v>
      </c>
      <c r="K44" s="9">
        <v>3794800981</v>
      </c>
      <c r="L44" s="9">
        <v>1531.8362052227253</v>
      </c>
      <c r="M44" s="17">
        <f t="shared" si="3"/>
        <v>0.41242928276686275</v>
      </c>
      <c r="N44" s="9">
        <v>49640873</v>
      </c>
      <c r="O44" s="9">
        <v>20.038385912987948</v>
      </c>
      <c r="P44" s="17">
        <f t="shared" si="4"/>
        <v>5.3951049738360235E-3</v>
      </c>
      <c r="Q44" s="9">
        <v>263090502</v>
      </c>
      <c r="R44" s="9">
        <v>106.20097291837973</v>
      </c>
      <c r="S44" s="17">
        <f t="shared" si="5"/>
        <v>2.8593390690554863E-2</v>
      </c>
      <c r="T44" s="9">
        <v>1633956051</v>
      </c>
      <c r="U44" s="9">
        <v>659.57425677827655</v>
      </c>
      <c r="V44" s="17">
        <f t="shared" si="6"/>
        <v>0.17758278380357187</v>
      </c>
      <c r="W44" s="9">
        <v>9201094926</v>
      </c>
      <c r="X44" s="9">
        <v>3714.1790586403122</v>
      </c>
      <c r="Y44" s="18">
        <f t="shared" si="7"/>
        <v>1</v>
      </c>
    </row>
    <row r="45" spans="1:25" x14ac:dyDescent="0.2">
      <c r="A45" s="23" t="s">
        <v>31</v>
      </c>
      <c r="B45" s="9">
        <v>110411435</v>
      </c>
      <c r="C45" s="9">
        <v>1451.235328137117</v>
      </c>
      <c r="D45" s="17">
        <f t="shared" si="0"/>
        <v>0.28920306161925097</v>
      </c>
      <c r="E45" s="9">
        <v>3153040</v>
      </c>
      <c r="F45" s="9">
        <v>41.443198696126494</v>
      </c>
      <c r="G45" s="17">
        <f t="shared" si="1"/>
        <v>8.2588259214995529E-3</v>
      </c>
      <c r="H45" s="9">
        <v>59680118</v>
      </c>
      <c r="I45" s="9">
        <v>784.42867470196234</v>
      </c>
      <c r="J45" s="17">
        <f t="shared" si="2"/>
        <v>0.15632142489043974</v>
      </c>
      <c r="K45" s="9">
        <v>57079636</v>
      </c>
      <c r="L45" s="9">
        <v>750.24823543328819</v>
      </c>
      <c r="M45" s="17">
        <f t="shared" si="3"/>
        <v>0.14950992609879959</v>
      </c>
      <c r="N45" s="9">
        <v>3057555</v>
      </c>
      <c r="O45" s="9">
        <v>40.188154729827424</v>
      </c>
      <c r="P45" s="17">
        <f t="shared" si="4"/>
        <v>8.0087199941677144E-3</v>
      </c>
      <c r="Q45" s="9">
        <v>14708361</v>
      </c>
      <c r="R45" s="9">
        <v>193.32502201600926</v>
      </c>
      <c r="S45" s="17">
        <f t="shared" si="5"/>
        <v>3.8525928338864431E-2</v>
      </c>
      <c r="T45" s="9">
        <v>133688092</v>
      </c>
      <c r="U45" s="9">
        <v>1757.1810570313219</v>
      </c>
      <c r="V45" s="17">
        <f t="shared" si="6"/>
        <v>0.35017211313697799</v>
      </c>
      <c r="W45" s="9">
        <v>381778237</v>
      </c>
      <c r="X45" s="9">
        <v>5018.0496707456523</v>
      </c>
      <c r="Y45" s="18">
        <f t="shared" si="7"/>
        <v>1</v>
      </c>
    </row>
    <row r="46" spans="1:25" x14ac:dyDescent="0.2">
      <c r="A46" s="23" t="s">
        <v>35</v>
      </c>
      <c r="B46" s="9">
        <v>63178632</v>
      </c>
      <c r="C46" s="9">
        <v>878.51813947020787</v>
      </c>
      <c r="D46" s="17">
        <f t="shared" si="0"/>
        <v>0.51491306676597204</v>
      </c>
      <c r="E46" s="9">
        <v>1348565</v>
      </c>
      <c r="F46" s="9">
        <v>18.752207467148718</v>
      </c>
      <c r="G46" s="17">
        <f t="shared" si="1"/>
        <v>1.0990958776746749E-2</v>
      </c>
      <c r="H46" s="9">
        <v>13181481</v>
      </c>
      <c r="I46" s="9">
        <v>183.29251199332546</v>
      </c>
      <c r="J46" s="17">
        <f t="shared" si="2"/>
        <v>0.107430575676716</v>
      </c>
      <c r="K46" s="9">
        <v>14310733</v>
      </c>
      <c r="L46" s="9">
        <v>198.99510533268443</v>
      </c>
      <c r="M46" s="17">
        <f t="shared" si="3"/>
        <v>0.11663410845456418</v>
      </c>
      <c r="N46" s="9">
        <v>587709</v>
      </c>
      <c r="O46" s="9">
        <v>8.1722728220816236</v>
      </c>
      <c r="P46" s="17">
        <f t="shared" si="4"/>
        <v>4.7898954753556973E-3</v>
      </c>
      <c r="Q46" s="9">
        <v>5739431</v>
      </c>
      <c r="R46" s="9">
        <v>79.808537857192519</v>
      </c>
      <c r="S46" s="17">
        <f t="shared" si="5"/>
        <v>4.6777018180793932E-2</v>
      </c>
      <c r="T46" s="9">
        <v>24351116</v>
      </c>
      <c r="U46" s="9">
        <v>338.60969199749707</v>
      </c>
      <c r="V46" s="17">
        <f t="shared" si="6"/>
        <v>0.19846437666985142</v>
      </c>
      <c r="W46" s="9">
        <v>122697667</v>
      </c>
      <c r="X46" s="9">
        <v>1706.1484669401377</v>
      </c>
      <c r="Y46" s="18">
        <f t="shared" si="7"/>
        <v>1</v>
      </c>
    </row>
    <row r="47" spans="1:25" x14ac:dyDescent="0.2">
      <c r="A47" s="23" t="s">
        <v>21</v>
      </c>
      <c r="B47" s="9">
        <v>80242083</v>
      </c>
      <c r="C47" s="9">
        <v>406.08958131955444</v>
      </c>
      <c r="D47" s="17">
        <f t="shared" si="0"/>
        <v>0.29077375489427759</v>
      </c>
      <c r="E47" s="9">
        <v>1020779</v>
      </c>
      <c r="F47" s="9">
        <v>5.165964058158778</v>
      </c>
      <c r="G47" s="17">
        <f t="shared" si="1"/>
        <v>3.69900346115424E-3</v>
      </c>
      <c r="H47" s="9">
        <v>30780567</v>
      </c>
      <c r="I47" s="9">
        <v>155.77446519937044</v>
      </c>
      <c r="J47" s="17">
        <f t="shared" si="2"/>
        <v>0.11153973961973158</v>
      </c>
      <c r="K47" s="9">
        <v>88237823</v>
      </c>
      <c r="L47" s="9">
        <v>446.55446692004432</v>
      </c>
      <c r="M47" s="17">
        <f t="shared" si="3"/>
        <v>0.31974796962096125</v>
      </c>
      <c r="N47" s="9">
        <v>1660272</v>
      </c>
      <c r="O47" s="9">
        <v>8.4023138003107327</v>
      </c>
      <c r="P47" s="17">
        <f t="shared" si="4"/>
        <v>6.0163383792745271E-3</v>
      </c>
      <c r="Q47" s="9">
        <v>12295307</v>
      </c>
      <c r="R47" s="9">
        <v>62.224158261512066</v>
      </c>
      <c r="S47" s="17">
        <f t="shared" si="5"/>
        <v>4.4554583459254116E-2</v>
      </c>
      <c r="T47" s="9">
        <v>61723711</v>
      </c>
      <c r="U47" s="9">
        <v>312.37170098736317</v>
      </c>
      <c r="V47" s="17">
        <f t="shared" si="6"/>
        <v>0.2236686105653467</v>
      </c>
      <c r="W47" s="9">
        <v>275960542</v>
      </c>
      <c r="X47" s="9">
        <v>1396.582650546314</v>
      </c>
      <c r="Y47" s="18">
        <f t="shared" si="7"/>
        <v>1</v>
      </c>
    </row>
    <row r="48" spans="1:25" x14ac:dyDescent="0.2">
      <c r="A48" s="23" t="s">
        <v>3</v>
      </c>
      <c r="B48" s="9">
        <v>22779413</v>
      </c>
      <c r="C48" s="9">
        <v>569.44261680373972</v>
      </c>
      <c r="D48" s="17">
        <f t="shared" si="0"/>
        <v>0.30481511911245396</v>
      </c>
      <c r="E48" s="9">
        <v>1030354</v>
      </c>
      <c r="F48" s="9">
        <v>25.756918231132666</v>
      </c>
      <c r="G48" s="17">
        <f t="shared" si="1"/>
        <v>1.3787338472593363E-2</v>
      </c>
      <c r="H48" s="9">
        <v>13261728</v>
      </c>
      <c r="I48" s="9">
        <v>331.51833612479066</v>
      </c>
      <c r="J48" s="17">
        <f t="shared" si="2"/>
        <v>0.17745739102043437</v>
      </c>
      <c r="K48" s="9">
        <v>5678354</v>
      </c>
      <c r="L48" s="9">
        <v>141.94820388470865</v>
      </c>
      <c r="M48" s="17">
        <f t="shared" si="3"/>
        <v>7.5983000566023348E-2</v>
      </c>
      <c r="N48" s="9">
        <v>759308</v>
      </c>
      <c r="O48" s="9">
        <v>18.981276404269678</v>
      </c>
      <c r="P48" s="17">
        <f t="shared" si="4"/>
        <v>1.0160426805688067E-2</v>
      </c>
      <c r="Q48" s="9">
        <v>10234617</v>
      </c>
      <c r="R48" s="9">
        <v>255.84623653226009</v>
      </c>
      <c r="S48" s="17">
        <f t="shared" si="5"/>
        <v>0.13695111458426723</v>
      </c>
      <c r="T48" s="9">
        <v>20988126</v>
      </c>
      <c r="U48" s="9">
        <v>524.66380021498389</v>
      </c>
      <c r="V48" s="17">
        <f t="shared" si="6"/>
        <v>0.28084560943853965</v>
      </c>
      <c r="W48" s="9">
        <v>74731900</v>
      </c>
      <c r="X48" s="9">
        <v>1868.1573881958852</v>
      </c>
      <c r="Y48" s="18">
        <f t="shared" si="7"/>
        <v>1</v>
      </c>
    </row>
    <row r="49" spans="1:25" x14ac:dyDescent="0.2">
      <c r="A49" s="23" t="s">
        <v>10</v>
      </c>
      <c r="B49" s="9">
        <v>985940285</v>
      </c>
      <c r="C49" s="9">
        <v>884.26803105708723</v>
      </c>
      <c r="D49" s="17">
        <f t="shared" si="0"/>
        <v>0.39984530005466834</v>
      </c>
      <c r="E49" s="9">
        <v>17139950</v>
      </c>
      <c r="F49" s="9">
        <v>15.372441992181018</v>
      </c>
      <c r="G49" s="17">
        <f t="shared" si="1"/>
        <v>6.9510583500216874E-3</v>
      </c>
      <c r="H49" s="9">
        <v>271644810</v>
      </c>
      <c r="I49" s="9">
        <v>243.63222087590887</v>
      </c>
      <c r="J49" s="17">
        <f t="shared" si="2"/>
        <v>0.11016478605775132</v>
      </c>
      <c r="K49" s="9">
        <v>560958971</v>
      </c>
      <c r="L49" s="9">
        <v>503.11169178971085</v>
      </c>
      <c r="M49" s="17">
        <f t="shared" si="3"/>
        <v>0.22749532754699539</v>
      </c>
      <c r="N49" s="9">
        <v>12454012</v>
      </c>
      <c r="O49" s="9">
        <v>11.169727860345352</v>
      </c>
      <c r="P49" s="17">
        <f t="shared" si="4"/>
        <v>5.050689418806373E-3</v>
      </c>
      <c r="Q49" s="9">
        <v>264745188</v>
      </c>
      <c r="R49" s="9">
        <v>237.44410253466657</v>
      </c>
      <c r="S49" s="17">
        <f t="shared" si="5"/>
        <v>0.10736666382780939</v>
      </c>
      <c r="T49" s="9">
        <v>352921146</v>
      </c>
      <c r="U49" s="9">
        <v>316.52716867313194</v>
      </c>
      <c r="V49" s="17">
        <f t="shared" si="6"/>
        <v>0.14312617474394751</v>
      </c>
      <c r="W49" s="9">
        <v>2465804362</v>
      </c>
      <c r="X49" s="9">
        <v>2211.5253847830318</v>
      </c>
      <c r="Y49" s="18">
        <f t="shared" si="7"/>
        <v>1</v>
      </c>
    </row>
    <row r="50" spans="1:25" x14ac:dyDescent="0.2">
      <c r="A50" s="23" t="s">
        <v>22</v>
      </c>
      <c r="B50" s="9">
        <v>238651023</v>
      </c>
      <c r="C50" s="9">
        <v>871.91514710879073</v>
      </c>
      <c r="D50" s="17">
        <f t="shared" si="0"/>
        <v>0.38960109681160321</v>
      </c>
      <c r="E50" s="9">
        <v>7558707</v>
      </c>
      <c r="F50" s="9">
        <v>27.615851141175483</v>
      </c>
      <c r="G50" s="17">
        <f t="shared" si="1"/>
        <v>1.2339693753072841E-2</v>
      </c>
      <c r="H50" s="9">
        <v>42892425</v>
      </c>
      <c r="I50" s="9">
        <v>156.70812797533148</v>
      </c>
      <c r="J50" s="17">
        <f t="shared" si="2"/>
        <v>7.0022477234088484E-2</v>
      </c>
      <c r="K50" s="9">
        <v>94951187</v>
      </c>
      <c r="L50" s="9">
        <v>346.90560778052605</v>
      </c>
      <c r="M50" s="17">
        <f t="shared" si="3"/>
        <v>0.15500912643799411</v>
      </c>
      <c r="N50" s="9">
        <v>384681</v>
      </c>
      <c r="O50" s="9">
        <v>1.4054378920678532</v>
      </c>
      <c r="P50" s="17">
        <f t="shared" si="4"/>
        <v>6.279970546054786E-4</v>
      </c>
      <c r="Q50" s="9">
        <v>83461416</v>
      </c>
      <c r="R50" s="9">
        <v>304.92755444651073</v>
      </c>
      <c r="S50" s="17">
        <f t="shared" si="5"/>
        <v>0.13625191631820277</v>
      </c>
      <c r="T50" s="9">
        <v>144652797</v>
      </c>
      <c r="U50" s="9">
        <v>528.49119685505411</v>
      </c>
      <c r="V50" s="17">
        <f t="shared" si="6"/>
        <v>0.23614769239043312</v>
      </c>
      <c r="W50" s="9">
        <v>612552236</v>
      </c>
      <c r="X50" s="9">
        <v>2237.9689231994562</v>
      </c>
      <c r="Y50" s="18">
        <f t="shared" si="7"/>
        <v>1</v>
      </c>
    </row>
    <row r="51" spans="1:25" x14ac:dyDescent="0.2">
      <c r="A51" s="23" t="s">
        <v>4</v>
      </c>
      <c r="B51" s="9">
        <v>1036362608</v>
      </c>
      <c r="C51" s="9">
        <v>800.49388330781812</v>
      </c>
      <c r="D51" s="17">
        <f t="shared" si="0"/>
        <v>0.2989405188551249</v>
      </c>
      <c r="E51" s="9">
        <v>37473773</v>
      </c>
      <c r="F51" s="9">
        <v>28.945010018120673</v>
      </c>
      <c r="G51" s="17">
        <f t="shared" si="1"/>
        <v>1.0809372180744646E-2</v>
      </c>
      <c r="H51" s="9">
        <v>237531333</v>
      </c>
      <c r="I51" s="9">
        <v>183.47089878840214</v>
      </c>
      <c r="J51" s="17">
        <f t="shared" si="2"/>
        <v>6.8516308272065188E-2</v>
      </c>
      <c r="K51" s="9">
        <v>735254709</v>
      </c>
      <c r="L51" s="9">
        <v>567.91599068168023</v>
      </c>
      <c r="M51" s="17">
        <f t="shared" si="3"/>
        <v>0.21208544432465076</v>
      </c>
      <c r="N51" s="9">
        <v>13409495</v>
      </c>
      <c r="O51" s="9">
        <v>10.357589749848222</v>
      </c>
      <c r="P51" s="17">
        <f t="shared" si="4"/>
        <v>3.8679911470572881E-3</v>
      </c>
      <c r="Q51" s="9">
        <v>151505675</v>
      </c>
      <c r="R51" s="9">
        <v>117.02406588941911</v>
      </c>
      <c r="S51" s="17">
        <f t="shared" si="5"/>
        <v>4.370206406944771E-2</v>
      </c>
      <c r="T51" s="9">
        <v>1255247746</v>
      </c>
      <c r="U51" s="9">
        <v>969.56232784975759</v>
      </c>
      <c r="V51" s="17">
        <f t="shared" si="6"/>
        <v>0.36207830115090955</v>
      </c>
      <c r="W51" s="9">
        <v>3466785339</v>
      </c>
      <c r="X51" s="9">
        <v>2677.769766285046</v>
      </c>
      <c r="Y51" s="18">
        <f t="shared" si="7"/>
        <v>1</v>
      </c>
    </row>
    <row r="52" spans="1:25" x14ac:dyDescent="0.2">
      <c r="A52" s="23" t="s">
        <v>14</v>
      </c>
      <c r="B52" s="9">
        <v>215850416</v>
      </c>
      <c r="C52" s="9">
        <v>492.05872322576528</v>
      </c>
      <c r="D52" s="17">
        <f t="shared" si="0"/>
        <v>0.31690630881754522</v>
      </c>
      <c r="E52" s="9">
        <v>5009796</v>
      </c>
      <c r="F52" s="9">
        <v>11.420472886100651</v>
      </c>
      <c r="G52" s="17">
        <f t="shared" si="1"/>
        <v>7.3552601274064853E-3</v>
      </c>
      <c r="H52" s="9">
        <v>77855471</v>
      </c>
      <c r="I52" s="9">
        <v>177.48153729016022</v>
      </c>
      <c r="J52" s="17">
        <f t="shared" si="2"/>
        <v>0.11430550097184634</v>
      </c>
      <c r="K52" s="9">
        <v>172742104</v>
      </c>
      <c r="L52" s="9">
        <v>393.78779395807305</v>
      </c>
      <c r="M52" s="17">
        <f t="shared" si="3"/>
        <v>0.25361573802116977</v>
      </c>
      <c r="N52" s="9">
        <v>3715835</v>
      </c>
      <c r="O52" s="9">
        <v>8.4707227333655517</v>
      </c>
      <c r="P52" s="17">
        <f t="shared" si="4"/>
        <v>5.4554981910483937E-3</v>
      </c>
      <c r="Q52" s="9">
        <v>107820714</v>
      </c>
      <c r="R52" s="9">
        <v>245.79115413023061</v>
      </c>
      <c r="S52" s="17">
        <f t="shared" si="5"/>
        <v>0.15829973887014526</v>
      </c>
      <c r="T52" s="9">
        <v>98123111</v>
      </c>
      <c r="U52" s="9">
        <v>223.68422360418359</v>
      </c>
      <c r="V52" s="17">
        <f t="shared" si="6"/>
        <v>0.14406195500083849</v>
      </c>
      <c r="W52" s="9">
        <v>681117447</v>
      </c>
      <c r="X52" s="9">
        <v>1552.694627827879</v>
      </c>
      <c r="Y52" s="18">
        <f t="shared" si="7"/>
        <v>1</v>
      </c>
    </row>
    <row r="53" spans="1:25" x14ac:dyDescent="0.2">
      <c r="A53" s="23" t="s">
        <v>9</v>
      </c>
      <c r="B53" s="9">
        <v>618823527</v>
      </c>
      <c r="C53" s="9">
        <v>659.40249728012134</v>
      </c>
      <c r="D53" s="17">
        <f t="shared" si="0"/>
        <v>0.33725141156040284</v>
      </c>
      <c r="E53" s="9">
        <v>4509529</v>
      </c>
      <c r="F53" s="9">
        <v>4.8052385767762322</v>
      </c>
      <c r="G53" s="17">
        <f t="shared" si="1"/>
        <v>2.4576393016204306E-3</v>
      </c>
      <c r="H53" s="9">
        <v>142956458</v>
      </c>
      <c r="I53" s="9">
        <v>152.33073937009635</v>
      </c>
      <c r="J53" s="17">
        <f t="shared" si="2"/>
        <v>7.7909557650311254E-2</v>
      </c>
      <c r="K53" s="9">
        <v>450273527</v>
      </c>
      <c r="L53" s="9">
        <v>479.79993521307756</v>
      </c>
      <c r="M53" s="17">
        <f t="shared" si="3"/>
        <v>0.24539368001280137</v>
      </c>
      <c r="N53" s="9">
        <v>7746654</v>
      </c>
      <c r="O53" s="9">
        <v>8.2546360477419949</v>
      </c>
      <c r="P53" s="17">
        <f t="shared" si="4"/>
        <v>4.2218336607781244E-3</v>
      </c>
      <c r="Q53" s="9">
        <v>96416595</v>
      </c>
      <c r="R53" s="9">
        <v>102.73905362076847</v>
      </c>
      <c r="S53" s="17">
        <f t="shared" si="5"/>
        <v>5.2545889648435547E-2</v>
      </c>
      <c r="T53" s="9">
        <v>514176414</v>
      </c>
      <c r="U53" s="9">
        <v>547.89321452889362</v>
      </c>
      <c r="V53" s="17">
        <f t="shared" si="6"/>
        <v>0.28021998816565047</v>
      </c>
      <c r="W53" s="9">
        <v>1834902704</v>
      </c>
      <c r="X53" s="9">
        <v>1955.2253146374755</v>
      </c>
      <c r="Y53" s="18">
        <f t="shared" si="7"/>
        <v>1</v>
      </c>
    </row>
    <row r="54" spans="1:25" x14ac:dyDescent="0.2">
      <c r="A54" s="23" t="s">
        <v>11</v>
      </c>
      <c r="B54" s="9">
        <v>338985016</v>
      </c>
      <c r="C54" s="9">
        <v>578.73641403164925</v>
      </c>
      <c r="D54" s="17">
        <f t="shared" si="0"/>
        <v>0.38230749714874251</v>
      </c>
      <c r="E54" s="9">
        <v>4856262</v>
      </c>
      <c r="F54" s="9">
        <v>8.2909141195732534</v>
      </c>
      <c r="G54" s="17">
        <f t="shared" si="1"/>
        <v>5.4768950929634796E-3</v>
      </c>
      <c r="H54" s="9">
        <v>101184747</v>
      </c>
      <c r="I54" s="9">
        <v>172.748926558688</v>
      </c>
      <c r="J54" s="17">
        <f t="shared" si="2"/>
        <v>0.11411621620230769</v>
      </c>
      <c r="K54" s="9">
        <v>201758010</v>
      </c>
      <c r="L54" s="9">
        <v>344.45388940011918</v>
      </c>
      <c r="M54" s="17">
        <f t="shared" si="3"/>
        <v>0.22754280039566988</v>
      </c>
      <c r="N54" s="9">
        <v>7118770</v>
      </c>
      <c r="O54" s="9">
        <v>12.153609238338969</v>
      </c>
      <c r="P54" s="17">
        <f t="shared" si="4"/>
        <v>8.0285529242317705E-3</v>
      </c>
      <c r="Q54" s="9">
        <v>106084287</v>
      </c>
      <c r="R54" s="9">
        <v>181.11372758577713</v>
      </c>
      <c r="S54" s="17">
        <f t="shared" si="5"/>
        <v>0.11964192024870764</v>
      </c>
      <c r="T54" s="9">
        <v>126694489</v>
      </c>
      <c r="U54" s="9">
        <v>216.30075307349935</v>
      </c>
      <c r="V54" s="17">
        <f t="shared" si="6"/>
        <v>0.14288611798737702</v>
      </c>
      <c r="W54" s="9">
        <v>886681581</v>
      </c>
      <c r="X54" s="9">
        <v>1513.7982340076451</v>
      </c>
      <c r="Y54" s="18">
        <f t="shared" si="7"/>
        <v>1</v>
      </c>
    </row>
    <row r="55" spans="1:25" x14ac:dyDescent="0.2">
      <c r="A55" s="23" t="s">
        <v>33</v>
      </c>
      <c r="B55" s="9">
        <v>44355656</v>
      </c>
      <c r="C55" s="9">
        <v>591.49549933990318</v>
      </c>
      <c r="D55" s="17">
        <f t="shared" si="0"/>
        <v>0.31363312077423094</v>
      </c>
      <c r="E55" s="9">
        <v>601592</v>
      </c>
      <c r="F55" s="9">
        <v>8.022403285815253</v>
      </c>
      <c r="G55" s="17">
        <f t="shared" si="1"/>
        <v>4.2537794141250251E-3</v>
      </c>
      <c r="H55" s="9">
        <v>15853810</v>
      </c>
      <c r="I55" s="9">
        <v>211.41514088733015</v>
      </c>
      <c r="J55" s="17">
        <f t="shared" si="2"/>
        <v>0.11210024503891253</v>
      </c>
      <c r="K55" s="9">
        <v>18113279</v>
      </c>
      <c r="L55" s="9">
        <v>241.54581338596327</v>
      </c>
      <c r="M55" s="17">
        <f t="shared" si="3"/>
        <v>0.12807665881943761</v>
      </c>
      <c r="N55" s="9">
        <v>828851</v>
      </c>
      <c r="O55" s="9">
        <v>11.052967768606063</v>
      </c>
      <c r="P55" s="17">
        <f t="shared" si="4"/>
        <v>5.8606984819893565E-3</v>
      </c>
      <c r="Q55" s="9">
        <v>9172509</v>
      </c>
      <c r="R55" s="9">
        <v>122.31805998213071</v>
      </c>
      <c r="S55" s="17">
        <f t="shared" si="5"/>
        <v>6.4857627694644412E-2</v>
      </c>
      <c r="T55" s="9">
        <v>52499596</v>
      </c>
      <c r="U55" s="9">
        <v>700.09729426982619</v>
      </c>
      <c r="V55" s="17">
        <f t="shared" si="6"/>
        <v>0.3712178697766601</v>
      </c>
      <c r="W55" s="9">
        <v>141425293</v>
      </c>
      <c r="X55" s="9">
        <v>1885.947178919575</v>
      </c>
      <c r="Y55" s="18">
        <f t="shared" si="7"/>
        <v>1</v>
      </c>
    </row>
    <row r="56" spans="1:25" x14ac:dyDescent="0.2">
      <c r="A56" s="24" t="s">
        <v>65</v>
      </c>
      <c r="B56" s="9">
        <v>149621547</v>
      </c>
      <c r="C56" s="9">
        <v>825.81712661441657</v>
      </c>
      <c r="D56" s="17">
        <f t="shared" si="0"/>
        <v>0.39811399211359288</v>
      </c>
      <c r="E56" s="9">
        <v>4387446</v>
      </c>
      <c r="F56" s="9">
        <v>24.215950987967766</v>
      </c>
      <c r="G56" s="17">
        <f t="shared" si="1"/>
        <v>1.1674145049728798E-2</v>
      </c>
      <c r="H56" s="9">
        <v>44628495</v>
      </c>
      <c r="I56" s="9">
        <v>246.32131029915001</v>
      </c>
      <c r="J56" s="17">
        <f t="shared" si="2"/>
        <v>0.11874779176338499</v>
      </c>
      <c r="K56" s="9">
        <v>92868899</v>
      </c>
      <c r="L56" s="9">
        <v>512.57809360856606</v>
      </c>
      <c r="M56" s="17">
        <f t="shared" si="3"/>
        <v>0.2471061746479874</v>
      </c>
      <c r="N56" s="9">
        <v>3640852</v>
      </c>
      <c r="O56" s="9">
        <v>20.095220222982668</v>
      </c>
      <c r="P56" s="17">
        <f t="shared" si="4"/>
        <v>9.6876028451621278E-3</v>
      </c>
      <c r="Q56" s="9">
        <v>35519056</v>
      </c>
      <c r="R56" s="9">
        <v>196.04291864444198</v>
      </c>
      <c r="S56" s="17">
        <f t="shared" si="5"/>
        <v>9.4509336815413791E-2</v>
      </c>
      <c r="T56" s="9">
        <v>45159599</v>
      </c>
      <c r="U56" s="9">
        <v>249.25267137653162</v>
      </c>
      <c r="V56" s="17">
        <f t="shared" si="6"/>
        <v>0.12016095676473</v>
      </c>
      <c r="W56" s="9">
        <v>375825894</v>
      </c>
      <c r="X56" s="9">
        <v>2074.3232917540568</v>
      </c>
      <c r="Y56" s="18">
        <f t="shared" si="7"/>
        <v>1</v>
      </c>
    </row>
    <row r="57" spans="1:25" x14ac:dyDescent="0.2">
      <c r="A57" s="24" t="s">
        <v>66</v>
      </c>
      <c r="B57" s="9">
        <v>189518405</v>
      </c>
      <c r="C57" s="9">
        <v>685.20854348572766</v>
      </c>
      <c r="D57" s="17">
        <f t="shared" si="0"/>
        <v>0.41315702422535383</v>
      </c>
      <c r="E57" s="9">
        <v>6060942</v>
      </c>
      <c r="F57" s="9">
        <v>21.913487716253591</v>
      </c>
      <c r="G57" s="17">
        <f t="shared" si="1"/>
        <v>1.3213074269607031E-2</v>
      </c>
      <c r="H57" s="9">
        <v>60264386</v>
      </c>
      <c r="I57" s="9">
        <v>217.88739808738725</v>
      </c>
      <c r="J57" s="17">
        <f t="shared" si="2"/>
        <v>0.1313785560116342</v>
      </c>
      <c r="K57" s="9">
        <v>60701609</v>
      </c>
      <c r="L57" s="9">
        <v>219.46818880271888</v>
      </c>
      <c r="M57" s="17">
        <f t="shared" si="3"/>
        <v>0.1323317180731389</v>
      </c>
      <c r="N57" s="9">
        <v>3823646</v>
      </c>
      <c r="O57" s="9">
        <v>13.824487951262721</v>
      </c>
      <c r="P57" s="17">
        <f t="shared" si="4"/>
        <v>8.3356875183240239E-3</v>
      </c>
      <c r="Q57" s="9">
        <v>40942381</v>
      </c>
      <c r="R57" s="9">
        <v>148.02820471102916</v>
      </c>
      <c r="S57" s="17">
        <f t="shared" si="5"/>
        <v>8.9255881499533868E-2</v>
      </c>
      <c r="T57" s="9">
        <v>97396565</v>
      </c>
      <c r="U57" s="9">
        <v>352.13972196612252</v>
      </c>
      <c r="V57" s="17">
        <f t="shared" si="6"/>
        <v>0.21232805840240818</v>
      </c>
      <c r="W57" s="9">
        <v>458707934</v>
      </c>
      <c r="X57" s="9">
        <v>1658.4700327205019</v>
      </c>
      <c r="Y57" s="18">
        <f t="shared" si="7"/>
        <v>1</v>
      </c>
    </row>
    <row r="58" spans="1:25" x14ac:dyDescent="0.2">
      <c r="A58" s="23" t="s">
        <v>29</v>
      </c>
      <c r="B58" s="9">
        <v>60742279</v>
      </c>
      <c r="C58" s="9">
        <v>421.42337098296053</v>
      </c>
      <c r="D58" s="17">
        <f t="shared" si="0"/>
        <v>0.33790007753942852</v>
      </c>
      <c r="E58" s="9">
        <v>6696674</v>
      </c>
      <c r="F58" s="9">
        <v>46.460800910251429</v>
      </c>
      <c r="G58" s="17">
        <f t="shared" si="1"/>
        <v>3.7252580922363401E-2</v>
      </c>
      <c r="H58" s="9">
        <v>30839688</v>
      </c>
      <c r="I58" s="9">
        <v>213.96242437697731</v>
      </c>
      <c r="J58" s="17">
        <f t="shared" si="2"/>
        <v>0.17155650295063482</v>
      </c>
      <c r="K58" s="9">
        <v>55575646</v>
      </c>
      <c r="L58" s="9">
        <v>385.57782927235388</v>
      </c>
      <c r="M58" s="17">
        <f t="shared" si="3"/>
        <v>0.30915888244337736</v>
      </c>
      <c r="N58" s="9">
        <v>1240446</v>
      </c>
      <c r="O58" s="9">
        <v>8.6060803685408231</v>
      </c>
      <c r="P58" s="17">
        <f t="shared" si="4"/>
        <v>6.9004128011639796E-3</v>
      </c>
      <c r="Q58" s="9">
        <v>13343637</v>
      </c>
      <c r="R58" s="9">
        <v>92.576712271743347</v>
      </c>
      <c r="S58" s="17">
        <f t="shared" si="5"/>
        <v>7.4228627097741709E-2</v>
      </c>
      <c r="T58" s="9">
        <v>11325658</v>
      </c>
      <c r="U58" s="9">
        <v>78.576191929844043</v>
      </c>
      <c r="V58" s="17">
        <f t="shared" si="6"/>
        <v>6.3002916245290183E-2</v>
      </c>
      <c r="W58" s="9">
        <v>179764028</v>
      </c>
      <c r="X58" s="9">
        <v>1247.1834101126713</v>
      </c>
      <c r="Y58" s="18">
        <f t="shared" si="7"/>
        <v>1</v>
      </c>
    </row>
    <row r="59" spans="1:25" x14ac:dyDescent="0.2">
      <c r="A59" s="23" t="s">
        <v>6</v>
      </c>
      <c r="B59" s="9">
        <v>299002954</v>
      </c>
      <c r="C59" s="9">
        <v>759.64653665575906</v>
      </c>
      <c r="D59" s="17">
        <f t="shared" si="0"/>
        <v>0.25907797661953708</v>
      </c>
      <c r="E59" s="9">
        <v>24667293</v>
      </c>
      <c r="F59" s="9">
        <v>62.669694213532246</v>
      </c>
      <c r="G59" s="17">
        <f t="shared" si="1"/>
        <v>2.1373542547413332E-2</v>
      </c>
      <c r="H59" s="9">
        <v>73297874</v>
      </c>
      <c r="I59" s="9">
        <v>186.22048840470723</v>
      </c>
      <c r="J59" s="17">
        <f t="shared" si="2"/>
        <v>6.3510626341282822E-2</v>
      </c>
      <c r="K59" s="9">
        <v>243784882</v>
      </c>
      <c r="L59" s="9">
        <v>619.35957094367996</v>
      </c>
      <c r="M59" s="17">
        <f t="shared" si="3"/>
        <v>0.21123300995545552</v>
      </c>
      <c r="N59" s="9">
        <v>4274031</v>
      </c>
      <c r="O59" s="9">
        <v>10.858597894351741</v>
      </c>
      <c r="P59" s="17">
        <f t="shared" si="4"/>
        <v>3.7033323205535179E-3</v>
      </c>
      <c r="Q59" s="9">
        <v>114968915</v>
      </c>
      <c r="R59" s="9">
        <v>292.08988384382434</v>
      </c>
      <c r="S59" s="17">
        <f t="shared" si="5"/>
        <v>9.9617456864133688E-2</v>
      </c>
      <c r="T59" s="9">
        <v>394108147</v>
      </c>
      <c r="U59" s="9">
        <v>1001.2706728521778</v>
      </c>
      <c r="V59" s="17">
        <f t="shared" si="6"/>
        <v>0.34148405535162402</v>
      </c>
      <c r="W59" s="9">
        <v>1154104096</v>
      </c>
      <c r="X59" s="9">
        <v>2932.1154448080324</v>
      </c>
      <c r="Y59" s="18">
        <f t="shared" si="7"/>
        <v>1</v>
      </c>
    </row>
    <row r="60" spans="1:25" x14ac:dyDescent="0.2">
      <c r="A60" s="23" t="s">
        <v>5</v>
      </c>
      <c r="B60" s="9">
        <v>258339393</v>
      </c>
      <c r="C60" s="9">
        <v>605.84314502606628</v>
      </c>
      <c r="D60" s="17">
        <f t="shared" si="0"/>
        <v>0.49302612111543564</v>
      </c>
      <c r="E60" s="9">
        <v>3360382</v>
      </c>
      <c r="F60" s="9">
        <v>7.880580563913389</v>
      </c>
      <c r="G60" s="17">
        <f t="shared" si="1"/>
        <v>6.4130990000666674E-3</v>
      </c>
      <c r="H60" s="9">
        <v>70453683</v>
      </c>
      <c r="I60" s="9">
        <v>165.2240503924599</v>
      </c>
      <c r="J60" s="17">
        <f t="shared" si="2"/>
        <v>0.13445686948636018</v>
      </c>
      <c r="K60" s="9">
        <v>104008217</v>
      </c>
      <c r="L60" s="9">
        <v>243.91427325151906</v>
      </c>
      <c r="M60" s="17">
        <f t="shared" si="3"/>
        <v>0.19849379994340435</v>
      </c>
      <c r="N60" s="9">
        <v>2800783</v>
      </c>
      <c r="O60" s="9">
        <v>6.5682401802946906</v>
      </c>
      <c r="P60" s="17">
        <f t="shared" si="4"/>
        <v>5.3451359567762598E-3</v>
      </c>
      <c r="Q60" s="9">
        <v>54179116</v>
      </c>
      <c r="R60" s="9">
        <v>127.05784298321112</v>
      </c>
      <c r="S60" s="17">
        <f t="shared" si="5"/>
        <v>0.1033977787775604</v>
      </c>
      <c r="T60" s="9">
        <v>30845659</v>
      </c>
      <c r="U60" s="9">
        <v>72.337520197554952</v>
      </c>
      <c r="V60" s="17">
        <f t="shared" si="6"/>
        <v>5.886719572039649E-2</v>
      </c>
      <c r="W60" s="9">
        <v>523987233</v>
      </c>
      <c r="X60" s="9">
        <v>1228.8256525950194</v>
      </c>
      <c r="Y60" s="18">
        <f t="shared" si="7"/>
        <v>1</v>
      </c>
    </row>
    <row r="61" spans="1:25" x14ac:dyDescent="0.2">
      <c r="A61" s="23" t="s">
        <v>38</v>
      </c>
      <c r="B61" s="9">
        <v>42784065</v>
      </c>
      <c r="C61" s="9">
        <v>459.8755831201496</v>
      </c>
      <c r="D61" s="17">
        <f t="shared" si="0"/>
        <v>0.33819660428644099</v>
      </c>
      <c r="E61" s="9">
        <v>3309132</v>
      </c>
      <c r="F61" s="9">
        <v>35.569060773480665</v>
      </c>
      <c r="G61" s="17">
        <f t="shared" si="1"/>
        <v>2.6157804442742853E-2</v>
      </c>
      <c r="H61" s="9">
        <v>13814298</v>
      </c>
      <c r="I61" s="9">
        <v>148.4865533030935</v>
      </c>
      <c r="J61" s="17">
        <f t="shared" si="2"/>
        <v>0.10919833527274636</v>
      </c>
      <c r="K61" s="9">
        <v>15004468</v>
      </c>
      <c r="L61" s="9">
        <v>161.27940322892707</v>
      </c>
      <c r="M61" s="17">
        <f t="shared" si="3"/>
        <v>0.11860631117507339</v>
      </c>
      <c r="N61" s="9">
        <v>1043511</v>
      </c>
      <c r="O61" s="9">
        <v>11.216447750284843</v>
      </c>
      <c r="P61" s="17">
        <f t="shared" si="4"/>
        <v>8.2486756865096465E-3</v>
      </c>
      <c r="Q61" s="9">
        <v>10734348</v>
      </c>
      <c r="R61" s="9">
        <v>115.38091450437474</v>
      </c>
      <c r="S61" s="17">
        <f t="shared" si="5"/>
        <v>8.4852153315234283E-2</v>
      </c>
      <c r="T61" s="9">
        <v>39816667</v>
      </c>
      <c r="U61" s="9">
        <v>427.97973859019282</v>
      </c>
      <c r="V61" s="17">
        <f t="shared" si="6"/>
        <v>0.31474011582125244</v>
      </c>
      <c r="W61" s="9">
        <v>126506489</v>
      </c>
      <c r="X61" s="9">
        <v>1359.7877012705032</v>
      </c>
      <c r="Y61" s="18">
        <f t="shared" si="7"/>
        <v>1</v>
      </c>
    </row>
    <row r="62" spans="1:25" x14ac:dyDescent="0.2">
      <c r="A62" s="23" t="s">
        <v>41</v>
      </c>
      <c r="B62" s="9">
        <v>18794789</v>
      </c>
      <c r="C62" s="9">
        <v>459.22713612040951</v>
      </c>
      <c r="D62" s="17">
        <f t="shared" si="0"/>
        <v>0.3240790134023997</v>
      </c>
      <c r="E62" s="9">
        <v>279731</v>
      </c>
      <c r="F62" s="9">
        <v>6.8348767317418817</v>
      </c>
      <c r="G62" s="17">
        <f t="shared" si="1"/>
        <v>4.8234085787324703E-3</v>
      </c>
      <c r="H62" s="9">
        <v>13628846</v>
      </c>
      <c r="I62" s="9">
        <v>333.00378723092336</v>
      </c>
      <c r="J62" s="17">
        <f t="shared" si="2"/>
        <v>0.23500252998281818</v>
      </c>
      <c r="K62" s="9">
        <v>6156488</v>
      </c>
      <c r="L62" s="9">
        <v>150.42607569575097</v>
      </c>
      <c r="M62" s="17">
        <f t="shared" si="3"/>
        <v>0.10615647544985543</v>
      </c>
      <c r="N62" s="9">
        <v>699337</v>
      </c>
      <c r="O62" s="9">
        <v>17.087423949959685</v>
      </c>
      <c r="P62" s="17">
        <f t="shared" si="4"/>
        <v>1.2058685255567062E-2</v>
      </c>
      <c r="Q62" s="9">
        <v>3431226</v>
      </c>
      <c r="R62" s="9">
        <v>83.837711046497418</v>
      </c>
      <c r="S62" s="17">
        <f t="shared" si="5"/>
        <v>5.9164715115485593E-2</v>
      </c>
      <c r="T62" s="9">
        <v>15004048</v>
      </c>
      <c r="U62" s="9">
        <v>366.60512620030789</v>
      </c>
      <c r="V62" s="17">
        <f t="shared" si="6"/>
        <v>0.25871517221514156</v>
      </c>
      <c r="W62" s="9">
        <v>57994465</v>
      </c>
      <c r="X62" s="9">
        <v>1417.0221369755907</v>
      </c>
      <c r="Y62" s="18">
        <f t="shared" si="7"/>
        <v>1</v>
      </c>
    </row>
    <row r="63" spans="1:25" x14ac:dyDescent="0.2">
      <c r="A63" s="23" t="s">
        <v>49</v>
      </c>
      <c r="B63" s="9">
        <v>14109176</v>
      </c>
      <c r="C63" s="9">
        <v>608.18035260140527</v>
      </c>
      <c r="D63" s="17">
        <f t="shared" si="0"/>
        <v>0.39781610732222317</v>
      </c>
      <c r="E63" s="9">
        <v>163431</v>
      </c>
      <c r="F63" s="9">
        <v>7.0447433079012027</v>
      </c>
      <c r="G63" s="17">
        <f t="shared" si="1"/>
        <v>4.6080284373643263E-3</v>
      </c>
      <c r="H63" s="9">
        <v>7268136</v>
      </c>
      <c r="I63" s="9">
        <v>313.29522824259664</v>
      </c>
      <c r="J63" s="17">
        <f t="shared" si="2"/>
        <v>0.20492915893943869</v>
      </c>
      <c r="K63" s="9">
        <v>2574235</v>
      </c>
      <c r="L63" s="9">
        <v>110.96318806845123</v>
      </c>
      <c r="M63" s="17">
        <f t="shared" si="3"/>
        <v>7.2581995364762841E-2</v>
      </c>
      <c r="N63" s="9">
        <v>282521</v>
      </c>
      <c r="O63" s="9">
        <v>12.178154230785809</v>
      </c>
      <c r="P63" s="17">
        <f t="shared" si="4"/>
        <v>7.9658375837668924E-3</v>
      </c>
      <c r="Q63" s="9">
        <v>2069662</v>
      </c>
      <c r="R63" s="9">
        <v>89.213414371309113</v>
      </c>
      <c r="S63" s="17">
        <f t="shared" si="5"/>
        <v>5.8355277467141038E-2</v>
      </c>
      <c r="T63" s="9">
        <v>8999417</v>
      </c>
      <c r="U63" s="9">
        <v>387.92262597525757</v>
      </c>
      <c r="V63" s="17">
        <f t="shared" si="6"/>
        <v>0.25374359488530301</v>
      </c>
      <c r="W63" s="9">
        <v>35466578</v>
      </c>
      <c r="X63" s="9">
        <v>1528.7977067977067</v>
      </c>
      <c r="Y63" s="18">
        <f t="shared" si="7"/>
        <v>1</v>
      </c>
    </row>
    <row r="64" spans="1:25" x14ac:dyDescent="0.2">
      <c r="A64" s="23" t="s">
        <v>55</v>
      </c>
      <c r="B64" s="9">
        <v>3230231</v>
      </c>
      <c r="C64" s="9">
        <v>202.21804181795417</v>
      </c>
      <c r="D64" s="17">
        <f t="shared" si="0"/>
        <v>0.22485847806895604</v>
      </c>
      <c r="E64" s="9">
        <v>306493</v>
      </c>
      <c r="F64" s="9">
        <v>19.186991360961564</v>
      </c>
      <c r="G64" s="17">
        <f t="shared" si="1"/>
        <v>2.1335176808961506E-2</v>
      </c>
      <c r="H64" s="9">
        <v>4552212</v>
      </c>
      <c r="I64" s="9">
        <v>284.97633654688872</v>
      </c>
      <c r="J64" s="17">
        <f t="shared" si="2"/>
        <v>0.31688243415633077</v>
      </c>
      <c r="K64" s="9">
        <v>933557</v>
      </c>
      <c r="L64" s="9">
        <v>58.442281206961312</v>
      </c>
      <c r="M64" s="17">
        <f t="shared" si="3"/>
        <v>6.4985509151085599E-2</v>
      </c>
      <c r="N64" s="9">
        <v>349681</v>
      </c>
      <c r="O64" s="9">
        <v>21.890634781519971</v>
      </c>
      <c r="P64" s="17">
        <f t="shared" si="4"/>
        <v>2.4341521541224331E-2</v>
      </c>
      <c r="Q64" s="9">
        <v>952579</v>
      </c>
      <c r="R64" s="9">
        <v>59.633091273319145</v>
      </c>
      <c r="S64" s="17">
        <f t="shared" si="5"/>
        <v>6.6309642926604337E-2</v>
      </c>
      <c r="T64" s="9">
        <v>4040865</v>
      </c>
      <c r="U64" s="9">
        <v>252.96513083761113</v>
      </c>
      <c r="V64" s="17">
        <f t="shared" si="6"/>
        <v>0.28128723734683742</v>
      </c>
      <c r="W64" s="9">
        <v>14365618</v>
      </c>
      <c r="X64" s="9">
        <v>899.31250782521602</v>
      </c>
      <c r="Y64" s="18">
        <f t="shared" si="7"/>
        <v>1</v>
      </c>
    </row>
    <row r="65" spans="1:25" x14ac:dyDescent="0.2">
      <c r="A65" s="23" t="s">
        <v>13</v>
      </c>
      <c r="B65" s="9">
        <v>270629455</v>
      </c>
      <c r="C65" s="9">
        <v>529.86677435144395</v>
      </c>
      <c r="D65" s="17">
        <f t="shared" si="0"/>
        <v>0.38294271185445422</v>
      </c>
      <c r="E65" s="9">
        <v>2270015</v>
      </c>
      <c r="F65" s="9">
        <v>4.4444738130200685</v>
      </c>
      <c r="G65" s="17">
        <f t="shared" si="1"/>
        <v>3.2120882778642443E-3</v>
      </c>
      <c r="H65" s="9">
        <v>69129210</v>
      </c>
      <c r="I65" s="9">
        <v>135.34842878120412</v>
      </c>
      <c r="J65" s="17">
        <f t="shared" si="2"/>
        <v>9.7818351464204284E-2</v>
      </c>
      <c r="K65" s="9">
        <v>184520914</v>
      </c>
      <c r="L65" s="9">
        <v>361.27442780225158</v>
      </c>
      <c r="M65" s="17">
        <f t="shared" si="3"/>
        <v>0.26109847947268905</v>
      </c>
      <c r="N65" s="9">
        <v>5074649</v>
      </c>
      <c r="O65" s="9">
        <v>9.9356808614782182</v>
      </c>
      <c r="P65" s="17">
        <f t="shared" si="4"/>
        <v>7.1806664569068965E-3</v>
      </c>
      <c r="Q65" s="9">
        <v>49121503</v>
      </c>
      <c r="R65" s="9">
        <v>96.175238374938814</v>
      </c>
      <c r="S65" s="17">
        <f t="shared" si="5"/>
        <v>6.9507295756800411E-2</v>
      </c>
      <c r="T65" s="9">
        <v>125964283</v>
      </c>
      <c r="U65" s="9">
        <v>246.62610474791973</v>
      </c>
      <c r="V65" s="17">
        <f t="shared" si="6"/>
        <v>0.17824040671708086</v>
      </c>
      <c r="W65" s="9">
        <v>706710029</v>
      </c>
      <c r="X65" s="9">
        <v>1383.6711287322564</v>
      </c>
      <c r="Y65" s="18">
        <f t="shared" si="7"/>
        <v>1</v>
      </c>
    </row>
    <row r="66" spans="1:25" x14ac:dyDescent="0.2">
      <c r="A66" s="23" t="s">
        <v>48</v>
      </c>
      <c r="B66" s="9">
        <v>15403598</v>
      </c>
      <c r="C66" s="9">
        <v>501.46817723084939</v>
      </c>
      <c r="D66" s="17">
        <f t="shared" si="0"/>
        <v>0.28292204087624884</v>
      </c>
      <c r="E66" s="9">
        <v>518257</v>
      </c>
      <c r="F66" s="9">
        <v>16.871992707621185</v>
      </c>
      <c r="G66" s="17">
        <f t="shared" si="1"/>
        <v>9.5189661622175591E-3</v>
      </c>
      <c r="H66" s="9">
        <v>11862628</v>
      </c>
      <c r="I66" s="9">
        <v>386.19096917016634</v>
      </c>
      <c r="J66" s="17">
        <f t="shared" si="2"/>
        <v>0.21788408941311851</v>
      </c>
      <c r="K66" s="9">
        <v>8762892</v>
      </c>
      <c r="L66" s="9">
        <v>285.27824982908487</v>
      </c>
      <c r="M66" s="17">
        <f t="shared" si="3"/>
        <v>0.16095040188780269</v>
      </c>
      <c r="N66" s="9">
        <v>467868</v>
      </c>
      <c r="O66" s="9">
        <v>15.231565582576424</v>
      </c>
      <c r="P66" s="17">
        <f t="shared" si="4"/>
        <v>8.5934578025659188E-3</v>
      </c>
      <c r="Q66" s="9">
        <v>1971937</v>
      </c>
      <c r="R66" s="9">
        <v>64.196926783214508</v>
      </c>
      <c r="S66" s="17">
        <f t="shared" si="5"/>
        <v>3.6219098974109E-2</v>
      </c>
      <c r="T66" s="9">
        <v>15457493</v>
      </c>
      <c r="U66" s="9">
        <v>503.22274310642314</v>
      </c>
      <c r="V66" s="17">
        <f t="shared" si="6"/>
        <v>0.28391194488393751</v>
      </c>
      <c r="W66" s="9">
        <v>54444673</v>
      </c>
      <c r="X66" s="9">
        <v>1772.4606244099359</v>
      </c>
      <c r="Y66" s="18">
        <f t="shared" si="7"/>
        <v>1</v>
      </c>
    </row>
    <row r="67" spans="1:25" x14ac:dyDescent="0.2">
      <c r="A67" s="23" t="s">
        <v>40</v>
      </c>
      <c r="B67" s="9">
        <v>84710135</v>
      </c>
      <c r="C67" s="9">
        <v>1465.979077253219</v>
      </c>
      <c r="D67" s="17">
        <f t="shared" si="0"/>
        <v>0.611010352948403</v>
      </c>
      <c r="E67" s="9">
        <v>1226417</v>
      </c>
      <c r="F67" s="9">
        <v>21.224162397895611</v>
      </c>
      <c r="G67" s="17">
        <f t="shared" si="1"/>
        <v>8.8460900697646342E-3</v>
      </c>
      <c r="H67" s="9">
        <v>20761212</v>
      </c>
      <c r="I67" s="9">
        <v>359.28997646407311</v>
      </c>
      <c r="J67" s="17">
        <f t="shared" si="2"/>
        <v>0.14974967837976672</v>
      </c>
      <c r="K67" s="9">
        <v>6525014</v>
      </c>
      <c r="L67" s="9">
        <v>112.92077391665514</v>
      </c>
      <c r="M67" s="17">
        <f t="shared" si="3"/>
        <v>4.7064629363809549E-2</v>
      </c>
      <c r="N67" s="9">
        <v>290075</v>
      </c>
      <c r="O67" s="9">
        <v>5.0199882320365496</v>
      </c>
      <c r="P67" s="17">
        <f t="shared" si="4"/>
        <v>2.0922977885882016E-3</v>
      </c>
      <c r="Q67" s="9">
        <v>2060208</v>
      </c>
      <c r="R67" s="9">
        <v>35.653606534680883</v>
      </c>
      <c r="S67" s="17">
        <f t="shared" si="5"/>
        <v>1.4860186649768925E-2</v>
      </c>
      <c r="T67" s="9">
        <v>23066382</v>
      </c>
      <c r="U67" s="9">
        <v>399.18285338502005</v>
      </c>
      <c r="V67" s="17">
        <f t="shared" si="6"/>
        <v>0.16637676479989896</v>
      </c>
      <c r="W67" s="9">
        <v>138639443</v>
      </c>
      <c r="X67" s="9">
        <v>2399.2704381835802</v>
      </c>
      <c r="Y67" s="18">
        <f t="shared" si="7"/>
        <v>1</v>
      </c>
    </row>
    <row r="68" spans="1:25" x14ac:dyDescent="0.2">
      <c r="A68" s="23" t="s">
        <v>46</v>
      </c>
      <c r="B68" s="9">
        <v>12289889</v>
      </c>
      <c r="C68" s="9">
        <v>495.98002340691716</v>
      </c>
      <c r="D68" s="17">
        <f>(B68/$W68)</f>
        <v>0.38209224722853929</v>
      </c>
      <c r="E68" s="9">
        <v>382001</v>
      </c>
      <c r="F68" s="9">
        <v>15.416320271197385</v>
      </c>
      <c r="G68" s="17">
        <f>(E68/$W68)</f>
        <v>1.1876398601610579E-2</v>
      </c>
      <c r="H68" s="9">
        <v>9636220</v>
      </c>
      <c r="I68" s="9">
        <v>388.88655716534163</v>
      </c>
      <c r="J68" s="17">
        <f>(H68/$W68)</f>
        <v>0.29958976477237464</v>
      </c>
      <c r="K68" s="9">
        <v>3141764</v>
      </c>
      <c r="L68" s="9">
        <v>126.79139594011058</v>
      </c>
      <c r="M68" s="17">
        <f>(K68/$W68)</f>
        <v>9.7677340049346612E-2</v>
      </c>
      <c r="N68" s="9">
        <v>401031</v>
      </c>
      <c r="O68" s="9">
        <v>16.184309294160379</v>
      </c>
      <c r="P68" s="17">
        <f>(N68/$W68)</f>
        <v>1.2468040679481185E-2</v>
      </c>
      <c r="Q68" s="9">
        <v>1916861</v>
      </c>
      <c r="R68" s="9">
        <v>77.358287259372858</v>
      </c>
      <c r="S68" s="17">
        <f>(Q68/$W68)</f>
        <v>5.9595145823916312E-2</v>
      </c>
      <c r="T68" s="9">
        <v>4396951</v>
      </c>
      <c r="U68" s="9">
        <v>177.44666854998184</v>
      </c>
      <c r="V68" s="17">
        <f>(T68/$W68)</f>
        <v>0.13670106284473138</v>
      </c>
      <c r="W68" s="9">
        <v>32164717</v>
      </c>
      <c r="X68" s="9">
        <v>1298.0635618870817</v>
      </c>
      <c r="Y68" s="18">
        <f>(W68/$W68)</f>
        <v>1</v>
      </c>
    </row>
    <row r="69" spans="1:25" x14ac:dyDescent="0.2">
      <c r="A69" s="25" t="s">
        <v>77</v>
      </c>
      <c r="B69" s="10">
        <v>13023893213</v>
      </c>
      <c r="C69" s="10">
        <v>692.49436681733755</v>
      </c>
      <c r="D69" s="12">
        <f>(B69/$W69)</f>
        <v>0.3163716643028483</v>
      </c>
      <c r="E69" s="10">
        <v>419868895</v>
      </c>
      <c r="F69" s="10">
        <v>22.32487934553216</v>
      </c>
      <c r="G69" s="12">
        <f>(E69/$W69)</f>
        <v>1.0199302077166676E-2</v>
      </c>
      <c r="H69" s="10">
        <v>4007391486</v>
      </c>
      <c r="I69" s="10">
        <v>213.07730217848794</v>
      </c>
      <c r="J69" s="12">
        <f>(H69/$W69)</f>
        <v>9.7346092539624424E-2</v>
      </c>
      <c r="K69" s="10">
        <v>10839892413</v>
      </c>
      <c r="L69" s="10">
        <v>576.36870251790015</v>
      </c>
      <c r="M69" s="12">
        <f>(K69/$W69)</f>
        <v>0.26331871334306434</v>
      </c>
      <c r="N69" s="10">
        <v>219734543</v>
      </c>
      <c r="O69" s="10">
        <v>11.683521258512489</v>
      </c>
      <c r="P69" s="12">
        <f>(N69/$W69)</f>
        <v>5.3377113845148498E-3</v>
      </c>
      <c r="Q69" s="10">
        <v>2648633174</v>
      </c>
      <c r="R69" s="10">
        <v>140.83066582039589</v>
      </c>
      <c r="S69" s="12">
        <f>(Q69/$W69)</f>
        <v>6.4339631144218881E-2</v>
      </c>
      <c r="T69" s="10">
        <v>10007020197</v>
      </c>
      <c r="U69" s="10">
        <v>532.08399375792885</v>
      </c>
      <c r="V69" s="12">
        <f>(T69/$W69)</f>
        <v>0.24308688520856248</v>
      </c>
      <c r="W69" s="10">
        <v>41166433921</v>
      </c>
      <c r="X69" s="10">
        <v>2188.8634316960952</v>
      </c>
      <c r="Y69" s="14">
        <f>(W69/$W69)</f>
        <v>1</v>
      </c>
    </row>
    <row r="70" spans="1:25" x14ac:dyDescent="0.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874719429</v>
      </c>
      <c r="C73" s="8">
        <v>1017.8008554596641</v>
      </c>
      <c r="D73" s="26">
        <f>(B73/$W73)</f>
        <v>0.19001549186854683</v>
      </c>
      <c r="E73" s="8">
        <v>19478472</v>
      </c>
      <c r="F73" s="8">
        <v>22.664645150630484</v>
      </c>
      <c r="G73" s="26">
        <f>(E73/$W73)</f>
        <v>4.2313127103613436E-3</v>
      </c>
      <c r="H73" s="8">
        <v>407417441</v>
      </c>
      <c r="I73" s="8">
        <v>474.06037436832474</v>
      </c>
      <c r="J73" s="26">
        <f>(H73/$W73)</f>
        <v>8.8503379347527514E-2</v>
      </c>
      <c r="K73" s="8">
        <v>2165488715</v>
      </c>
      <c r="L73" s="8">
        <v>2519.7065407989799</v>
      </c>
      <c r="M73" s="26">
        <f>(K73/$W73)</f>
        <v>0.4704095846903984</v>
      </c>
      <c r="N73" s="8">
        <v>8146610</v>
      </c>
      <c r="O73" s="8">
        <v>9.4791842414835106</v>
      </c>
      <c r="P73" s="26">
        <f>(N73/$W73)</f>
        <v>1.7696898627036467E-3</v>
      </c>
      <c r="Q73" s="8">
        <v>-85655030</v>
      </c>
      <c r="R73" s="8">
        <v>-99.665972788656546</v>
      </c>
      <c r="S73" s="26">
        <f>(Q73/$W73)</f>
        <v>-1.860686080229405E-2</v>
      </c>
      <c r="T73" s="8">
        <v>1213815487</v>
      </c>
      <c r="U73" s="8">
        <v>1412.3642394123485</v>
      </c>
      <c r="V73" s="26">
        <f>(T73/$W73)</f>
        <v>0.26367740232275633</v>
      </c>
      <c r="W73" s="8">
        <v>4603411124</v>
      </c>
      <c r="X73" s="8">
        <v>5356.4098666427744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2007-08 County Government Revenues</oddHead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84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16">
        <v>148367273</v>
      </c>
      <c r="C3" s="16">
        <v>599.31601908216555</v>
      </c>
      <c r="D3" s="17">
        <f>(B3/$W3)</f>
        <v>0.31137504764076473</v>
      </c>
      <c r="E3" s="16">
        <v>3449944</v>
      </c>
      <c r="F3" s="16">
        <v>13.935733011257831</v>
      </c>
      <c r="G3" s="17">
        <f>(E3/$W3)</f>
        <v>7.2403196179117646E-3</v>
      </c>
      <c r="H3" s="16">
        <v>41201924</v>
      </c>
      <c r="I3" s="16">
        <v>166.43140074567481</v>
      </c>
      <c r="J3" s="17">
        <f>(H3/$W3)</f>
        <v>8.6469548094957355E-2</v>
      </c>
      <c r="K3" s="16">
        <v>62936662</v>
      </c>
      <c r="L3" s="16">
        <v>254.22688549488814</v>
      </c>
      <c r="M3" s="17">
        <f>(K3/$W3)</f>
        <v>0.13208375224771238</v>
      </c>
      <c r="N3" s="16">
        <v>2851518</v>
      </c>
      <c r="O3" s="16">
        <v>11.518445958773798</v>
      </c>
      <c r="P3" s="17">
        <f>(N3/$W3)</f>
        <v>5.9844164763916512E-3</v>
      </c>
      <c r="Q3" s="16">
        <v>25591441</v>
      </c>
      <c r="R3" s="16">
        <v>103.3742835099228</v>
      </c>
      <c r="S3" s="17">
        <f>(Q3/$W3)</f>
        <v>5.3708179704636212E-2</v>
      </c>
      <c r="T3" s="16">
        <v>192091805</v>
      </c>
      <c r="U3" s="16">
        <v>775.93726394706755</v>
      </c>
      <c r="V3" s="17">
        <f>(T3/$W3)</f>
        <v>0.40313873621762591</v>
      </c>
      <c r="W3" s="16">
        <v>476490567</v>
      </c>
      <c r="X3" s="16">
        <v>1924.7400317497506</v>
      </c>
      <c r="Y3" s="18">
        <f>(W3/$W3)</f>
        <v>1</v>
      </c>
    </row>
    <row r="4" spans="1:25" x14ac:dyDescent="0.2">
      <c r="A4" s="23" t="s">
        <v>47</v>
      </c>
      <c r="B4" s="9">
        <v>8556450</v>
      </c>
      <c r="C4" s="9">
        <v>333.93630722397847</v>
      </c>
      <c r="D4" s="17">
        <f>(B4/$W4)</f>
        <v>0.25366833263881594</v>
      </c>
      <c r="E4" s="9">
        <v>941168</v>
      </c>
      <c r="F4" s="9">
        <v>36.731374156031691</v>
      </c>
      <c r="G4" s="17">
        <f>(E4/$W4)</f>
        <v>2.7902286262761904E-2</v>
      </c>
      <c r="H4" s="9">
        <v>7442956</v>
      </c>
      <c r="I4" s="9">
        <v>290.47949108223082</v>
      </c>
      <c r="J4" s="17">
        <f>(H4/$W4)</f>
        <v>0.22065719292744898</v>
      </c>
      <c r="K4" s="9">
        <v>4307870</v>
      </c>
      <c r="L4" s="9">
        <v>168.1251219607384</v>
      </c>
      <c r="M4" s="17">
        <f>(K4/$W4)</f>
        <v>0.12771303521025379</v>
      </c>
      <c r="N4" s="9">
        <v>318945</v>
      </c>
      <c r="O4" s="9">
        <v>12.447605666783749</v>
      </c>
      <c r="P4" s="17">
        <f>(N4/$W4)</f>
        <v>9.4555857106027787E-3</v>
      </c>
      <c r="Q4" s="9">
        <v>3866630</v>
      </c>
      <c r="R4" s="9">
        <v>150.90465597314912</v>
      </c>
      <c r="S4" s="17">
        <f>(Q4/$W4)</f>
        <v>0.11463183738948102</v>
      </c>
      <c r="T4" s="9">
        <v>8296837</v>
      </c>
      <c r="U4" s="9">
        <v>323.80427740701714</v>
      </c>
      <c r="V4" s="17">
        <f>(T4/$W4)</f>
        <v>0.24597172986063562</v>
      </c>
      <c r="W4" s="9">
        <v>33730856</v>
      </c>
      <c r="X4" s="9">
        <v>1316.4288334699293</v>
      </c>
      <c r="Y4" s="18">
        <f>(W4/$W4)</f>
        <v>1</v>
      </c>
    </row>
    <row r="5" spans="1:25" x14ac:dyDescent="0.2">
      <c r="A5" s="23" t="s">
        <v>23</v>
      </c>
      <c r="B5" s="9">
        <v>88815743</v>
      </c>
      <c r="C5" s="9">
        <v>529.82886816877544</v>
      </c>
      <c r="D5" s="17">
        <f t="shared" ref="D5:D67" si="0">(B5/$W5)</f>
        <v>0.41781454586109829</v>
      </c>
      <c r="E5" s="9">
        <v>1854343</v>
      </c>
      <c r="F5" s="9">
        <v>11.062052961564389</v>
      </c>
      <c r="G5" s="17">
        <f t="shared" ref="G5:G67" si="1">(E5/$W5)</f>
        <v>8.7233575067396166E-3</v>
      </c>
      <c r="H5" s="9">
        <v>23178648</v>
      </c>
      <c r="I5" s="9">
        <v>138.27184709272152</v>
      </c>
      <c r="J5" s="17">
        <f t="shared" ref="J5:J67" si="2">(H5/$W5)</f>
        <v>0.10903896044414395</v>
      </c>
      <c r="K5" s="9">
        <v>53088957</v>
      </c>
      <c r="L5" s="9">
        <v>316.70130823057787</v>
      </c>
      <c r="M5" s="17">
        <f t="shared" ref="M5:M67" si="3">(K5/$W5)</f>
        <v>0.24974557111113033</v>
      </c>
      <c r="N5" s="9">
        <v>1649751</v>
      </c>
      <c r="O5" s="9">
        <v>9.8415627181129981</v>
      </c>
      <c r="P5" s="17">
        <f t="shared" ref="P5:P67" si="4">(N5/$W5)</f>
        <v>7.760898480001375E-3</v>
      </c>
      <c r="Q5" s="9">
        <v>19096166</v>
      </c>
      <c r="R5" s="9">
        <v>113.91786722026356</v>
      </c>
      <c r="S5" s="17">
        <f t="shared" ref="S5:S67" si="5">(Q5/$W5)</f>
        <v>8.9833802606122948E-2</v>
      </c>
      <c r="T5" s="9">
        <v>24888558</v>
      </c>
      <c r="U5" s="9">
        <v>148.4722873454194</v>
      </c>
      <c r="V5" s="17">
        <f t="shared" ref="V5:V67" si="6">(T5/$W5)</f>
        <v>0.11708286399076349</v>
      </c>
      <c r="W5" s="9">
        <v>212572166</v>
      </c>
      <c r="X5" s="9">
        <v>1268.0957937374351</v>
      </c>
      <c r="Y5" s="18">
        <f t="shared" ref="Y5:Y67" si="7">(W5/$W5)</f>
        <v>1</v>
      </c>
    </row>
    <row r="6" spans="1:25" x14ac:dyDescent="0.2">
      <c r="A6" s="23" t="s">
        <v>44</v>
      </c>
      <c r="B6" s="9">
        <v>9938055</v>
      </c>
      <c r="C6" s="9">
        <v>342.04284976768196</v>
      </c>
      <c r="D6" s="17">
        <f t="shared" si="0"/>
        <v>0.25848764910295552</v>
      </c>
      <c r="E6" s="9">
        <v>371552</v>
      </c>
      <c r="F6" s="9">
        <v>12.787885045603167</v>
      </c>
      <c r="G6" s="17">
        <f t="shared" si="1"/>
        <v>9.6640240972203657E-3</v>
      </c>
      <c r="H6" s="9">
        <v>8601861</v>
      </c>
      <c r="I6" s="9">
        <v>296.05441404233352</v>
      </c>
      <c r="J6" s="17">
        <f t="shared" si="2"/>
        <v>0.22373339932214084</v>
      </c>
      <c r="K6" s="9">
        <v>4582590</v>
      </c>
      <c r="L6" s="9">
        <v>157.7212183789365</v>
      </c>
      <c r="M6" s="17">
        <f t="shared" si="3"/>
        <v>0.11919263033890566</v>
      </c>
      <c r="N6" s="9">
        <v>423294</v>
      </c>
      <c r="O6" s="9">
        <v>14.56871450696954</v>
      </c>
      <c r="P6" s="17">
        <f t="shared" si="4"/>
        <v>1.1009827470202817E-2</v>
      </c>
      <c r="Q6" s="9">
        <v>2250408</v>
      </c>
      <c r="R6" s="9">
        <v>77.453381517811053</v>
      </c>
      <c r="S6" s="17">
        <f t="shared" si="5"/>
        <v>5.8532849077861208E-2</v>
      </c>
      <c r="T6" s="9">
        <v>12279164</v>
      </c>
      <c r="U6" s="9">
        <v>422.6179315092067</v>
      </c>
      <c r="V6" s="17">
        <f t="shared" si="6"/>
        <v>0.31937962059071356</v>
      </c>
      <c r="W6" s="9">
        <v>38446924</v>
      </c>
      <c r="X6" s="9">
        <v>1323.2463947685424</v>
      </c>
      <c r="Y6" s="18">
        <f t="shared" si="7"/>
        <v>1</v>
      </c>
    </row>
    <row r="7" spans="1:25" x14ac:dyDescent="0.2">
      <c r="A7" s="23" t="s">
        <v>12</v>
      </c>
      <c r="B7" s="9">
        <v>268659289</v>
      </c>
      <c r="C7" s="9">
        <v>486.60552354698075</v>
      </c>
      <c r="D7" s="17">
        <f t="shared" si="0"/>
        <v>0.29696908094793378</v>
      </c>
      <c r="E7" s="9">
        <v>22627852</v>
      </c>
      <c r="F7" s="9">
        <v>40.984392574654642</v>
      </c>
      <c r="G7" s="17">
        <f t="shared" si="1"/>
        <v>2.5012246690885368E-2</v>
      </c>
      <c r="H7" s="9">
        <v>81417682</v>
      </c>
      <c r="I7" s="9">
        <v>147.46668139805726</v>
      </c>
      <c r="J7" s="17">
        <f t="shared" si="2"/>
        <v>8.9997015500369065E-2</v>
      </c>
      <c r="K7" s="9">
        <v>211038414</v>
      </c>
      <c r="L7" s="9">
        <v>382.24048874407049</v>
      </c>
      <c r="M7" s="17">
        <f t="shared" si="3"/>
        <v>0.23327644498563965</v>
      </c>
      <c r="N7" s="9">
        <v>6034243</v>
      </c>
      <c r="O7" s="9">
        <v>10.92944146898529</v>
      </c>
      <c r="P7" s="17">
        <f t="shared" si="4"/>
        <v>6.6700972990608298E-3</v>
      </c>
      <c r="Q7" s="9">
        <v>97557284</v>
      </c>
      <c r="R7" s="9">
        <v>176.69931843168649</v>
      </c>
      <c r="S7" s="17">
        <f t="shared" si="5"/>
        <v>0.10783731720981576</v>
      </c>
      <c r="T7" s="9">
        <v>217336147</v>
      </c>
      <c r="U7" s="9">
        <v>393.64717293143201</v>
      </c>
      <c r="V7" s="17">
        <f t="shared" si="6"/>
        <v>0.24023779736629555</v>
      </c>
      <c r="W7" s="9">
        <v>904670911</v>
      </c>
      <c r="X7" s="9">
        <v>1638.573019095867</v>
      </c>
      <c r="Y7" s="18">
        <f t="shared" si="7"/>
        <v>1</v>
      </c>
    </row>
    <row r="8" spans="1:25" x14ac:dyDescent="0.2">
      <c r="A8" s="23" t="s">
        <v>7</v>
      </c>
      <c r="B8" s="9">
        <v>1042653000</v>
      </c>
      <c r="C8" s="9">
        <v>590.50170838083557</v>
      </c>
      <c r="D8" s="17">
        <f t="shared" si="0"/>
        <v>0.26330332663029027</v>
      </c>
      <c r="E8" s="9">
        <v>24578000</v>
      </c>
      <c r="F8" s="9">
        <v>13.919636723420137</v>
      </c>
      <c r="G8" s="17">
        <f t="shared" si="1"/>
        <v>6.2067333637550312E-3</v>
      </c>
      <c r="H8" s="9">
        <v>271348000</v>
      </c>
      <c r="I8" s="9">
        <v>153.67668588276538</v>
      </c>
      <c r="J8" s="17">
        <f t="shared" si="2"/>
        <v>6.8524073756538365E-2</v>
      </c>
      <c r="K8" s="9">
        <v>1013105000</v>
      </c>
      <c r="L8" s="9">
        <v>573.76733512411738</v>
      </c>
      <c r="M8" s="17">
        <f t="shared" si="3"/>
        <v>0.25584150884885021</v>
      </c>
      <c r="N8" s="9">
        <v>15827000</v>
      </c>
      <c r="O8" s="9">
        <v>8.9635483123757229</v>
      </c>
      <c r="P8" s="17">
        <f t="shared" si="4"/>
        <v>3.9968251667406168E-3</v>
      </c>
      <c r="Q8" s="9">
        <v>272022000</v>
      </c>
      <c r="R8" s="9">
        <v>154.05840266816634</v>
      </c>
      <c r="S8" s="17">
        <f t="shared" si="5"/>
        <v>6.869428037575763E-2</v>
      </c>
      <c r="T8" s="9">
        <v>1320360000</v>
      </c>
      <c r="U8" s="9">
        <v>747.77978452823709</v>
      </c>
      <c r="V8" s="17">
        <f t="shared" si="6"/>
        <v>0.33343325185806788</v>
      </c>
      <c r="W8" s="9">
        <v>3959893000</v>
      </c>
      <c r="X8" s="9">
        <v>2242.6671016199175</v>
      </c>
      <c r="Y8" s="18">
        <f t="shared" si="7"/>
        <v>1</v>
      </c>
    </row>
    <row r="9" spans="1:25" x14ac:dyDescent="0.2">
      <c r="A9" s="23" t="s">
        <v>54</v>
      </c>
      <c r="B9" s="9">
        <v>4161243</v>
      </c>
      <c r="C9" s="9">
        <v>287.43821233681012</v>
      </c>
      <c r="D9" s="17">
        <f t="shared" si="0"/>
        <v>0.16237631527963209</v>
      </c>
      <c r="E9" s="9">
        <v>85411</v>
      </c>
      <c r="F9" s="9">
        <v>5.8997720522207642</v>
      </c>
      <c r="G9" s="17">
        <f t="shared" si="1"/>
        <v>3.3328319120870032E-3</v>
      </c>
      <c r="H9" s="9">
        <v>19764346</v>
      </c>
      <c r="I9" s="9">
        <v>1365.2238723492437</v>
      </c>
      <c r="J9" s="17">
        <f t="shared" si="2"/>
        <v>0.77122669293567703</v>
      </c>
      <c r="K9" s="9">
        <v>682628</v>
      </c>
      <c r="L9" s="9">
        <v>47.152586861918905</v>
      </c>
      <c r="M9" s="17">
        <f t="shared" si="3"/>
        <v>2.6636901364977893E-2</v>
      </c>
      <c r="N9" s="9">
        <v>185891</v>
      </c>
      <c r="O9" s="9">
        <v>12.840436554534779</v>
      </c>
      <c r="P9" s="17">
        <f t="shared" si="4"/>
        <v>7.2536729106293697E-3</v>
      </c>
      <c r="Q9" s="9">
        <v>373510</v>
      </c>
      <c r="R9" s="9">
        <v>25.800234855287698</v>
      </c>
      <c r="S9" s="17">
        <f t="shared" si="5"/>
        <v>1.4574774297029849E-2</v>
      </c>
      <c r="T9" s="9">
        <v>374126</v>
      </c>
      <c r="U9" s="9">
        <v>25.842785107411757</v>
      </c>
      <c r="V9" s="17">
        <f t="shared" si="6"/>
        <v>1.4598811299966773E-2</v>
      </c>
      <c r="W9" s="9">
        <v>25627155</v>
      </c>
      <c r="X9" s="9">
        <v>1770.1979001174277</v>
      </c>
      <c r="Y9" s="18">
        <f t="shared" si="7"/>
        <v>1</v>
      </c>
    </row>
    <row r="10" spans="1:25" x14ac:dyDescent="0.2">
      <c r="A10" s="23" t="s">
        <v>25</v>
      </c>
      <c r="B10" s="9">
        <v>186672319</v>
      </c>
      <c r="C10" s="9">
        <v>1134.2069642249551</v>
      </c>
      <c r="D10" s="17">
        <f t="shared" si="0"/>
        <v>0.29993299881790558</v>
      </c>
      <c r="E10" s="9">
        <v>14620514</v>
      </c>
      <c r="F10" s="9">
        <v>88.833142954357655</v>
      </c>
      <c r="G10" s="17">
        <f t="shared" si="1"/>
        <v>2.3491295505249345E-2</v>
      </c>
      <c r="H10" s="9">
        <v>37321605</v>
      </c>
      <c r="I10" s="9">
        <v>226.76326374374179</v>
      </c>
      <c r="J10" s="17">
        <f t="shared" si="2"/>
        <v>5.9965939076094828E-2</v>
      </c>
      <c r="K10" s="9">
        <v>118607956</v>
      </c>
      <c r="L10" s="9">
        <v>720.65301608904872</v>
      </c>
      <c r="M10" s="17">
        <f t="shared" si="3"/>
        <v>0.19057158617471398</v>
      </c>
      <c r="N10" s="9">
        <v>2193627</v>
      </c>
      <c r="O10" s="9">
        <v>13.328312594176834</v>
      </c>
      <c r="P10" s="17">
        <f t="shared" si="4"/>
        <v>3.5245778695122214E-3</v>
      </c>
      <c r="Q10" s="9">
        <v>99805468</v>
      </c>
      <c r="R10" s="9">
        <v>606.41051378019733</v>
      </c>
      <c r="S10" s="17">
        <f t="shared" si="5"/>
        <v>0.1603609655466085</v>
      </c>
      <c r="T10" s="9">
        <v>163158575</v>
      </c>
      <c r="U10" s="9">
        <v>991.33922495503816</v>
      </c>
      <c r="V10" s="17">
        <f t="shared" si="6"/>
        <v>0.26215263700991553</v>
      </c>
      <c r="W10" s="9">
        <v>622380064</v>
      </c>
      <c r="X10" s="9">
        <v>3781.5344383415154</v>
      </c>
      <c r="Y10" s="18">
        <f t="shared" si="7"/>
        <v>1</v>
      </c>
    </row>
    <row r="11" spans="1:25" x14ac:dyDescent="0.2">
      <c r="A11" s="23" t="s">
        <v>28</v>
      </c>
      <c r="B11" s="9">
        <v>87717121</v>
      </c>
      <c r="C11" s="9">
        <v>625.99641032228601</v>
      </c>
      <c r="D11" s="17">
        <f t="shared" si="0"/>
        <v>0.40083479556164991</v>
      </c>
      <c r="E11" s="9">
        <v>2785833</v>
      </c>
      <c r="F11" s="9">
        <v>19.881198081699065</v>
      </c>
      <c r="G11" s="17">
        <f t="shared" si="1"/>
        <v>1.2730226303527424E-2</v>
      </c>
      <c r="H11" s="9">
        <v>24634205</v>
      </c>
      <c r="I11" s="9">
        <v>175.80289600639435</v>
      </c>
      <c r="J11" s="17">
        <f t="shared" si="2"/>
        <v>0.11256920442018126</v>
      </c>
      <c r="K11" s="9">
        <v>45423392</v>
      </c>
      <c r="L11" s="9">
        <v>324.1656818246696</v>
      </c>
      <c r="M11" s="17">
        <f t="shared" si="3"/>
        <v>0.20756809888957348</v>
      </c>
      <c r="N11" s="9">
        <v>1533523</v>
      </c>
      <c r="O11" s="9">
        <v>10.944042419571236</v>
      </c>
      <c r="P11" s="17">
        <f t="shared" si="4"/>
        <v>7.0076328450643975E-3</v>
      </c>
      <c r="Q11" s="9">
        <v>23471156</v>
      </c>
      <c r="R11" s="9">
        <v>167.50275470297737</v>
      </c>
      <c r="S11" s="17">
        <f t="shared" si="5"/>
        <v>0.10725450071321416</v>
      </c>
      <c r="T11" s="9">
        <v>33270864</v>
      </c>
      <c r="U11" s="9">
        <v>237.43872570009421</v>
      </c>
      <c r="V11" s="17">
        <f t="shared" si="6"/>
        <v>0.15203554126678939</v>
      </c>
      <c r="W11" s="9">
        <v>218836094</v>
      </c>
      <c r="X11" s="9">
        <v>1561.7317090576917</v>
      </c>
      <c r="Y11" s="18">
        <f t="shared" si="7"/>
        <v>1</v>
      </c>
    </row>
    <row r="12" spans="1:25" x14ac:dyDescent="0.2">
      <c r="A12" s="23" t="s">
        <v>24</v>
      </c>
      <c r="B12" s="9">
        <v>108483336</v>
      </c>
      <c r="C12" s="9">
        <v>587.52700331448625</v>
      </c>
      <c r="D12" s="17">
        <f t="shared" si="0"/>
        <v>0.41799567389322539</v>
      </c>
      <c r="E12" s="9">
        <v>4832770</v>
      </c>
      <c r="F12" s="9">
        <v>26.173447282337904</v>
      </c>
      <c r="G12" s="17">
        <f t="shared" si="1"/>
        <v>1.8621080687645546E-2</v>
      </c>
      <c r="H12" s="9">
        <v>24040674</v>
      </c>
      <c r="I12" s="9">
        <v>130.20013647884579</v>
      </c>
      <c r="J12" s="17">
        <f t="shared" si="2"/>
        <v>9.2630795659504259E-2</v>
      </c>
      <c r="K12" s="9">
        <v>34264392</v>
      </c>
      <c r="L12" s="9">
        <v>185.57002664586989</v>
      </c>
      <c r="M12" s="17">
        <f t="shared" si="3"/>
        <v>0.13202366513306377</v>
      </c>
      <c r="N12" s="9">
        <v>1211511</v>
      </c>
      <c r="O12" s="9">
        <v>6.561334243192305</v>
      </c>
      <c r="P12" s="17">
        <f t="shared" si="4"/>
        <v>4.6680566393538575E-3</v>
      </c>
      <c r="Q12" s="9">
        <v>17213034</v>
      </c>
      <c r="R12" s="9">
        <v>93.222817963215704</v>
      </c>
      <c r="S12" s="17">
        <f t="shared" si="5"/>
        <v>6.6323308370393408E-2</v>
      </c>
      <c r="T12" s="9">
        <v>69486481</v>
      </c>
      <c r="U12" s="9">
        <v>376.32677476657784</v>
      </c>
      <c r="V12" s="17">
        <f t="shared" si="6"/>
        <v>0.2677374196168138</v>
      </c>
      <c r="W12" s="9">
        <v>259532198</v>
      </c>
      <c r="X12" s="9">
        <v>1405.5815406945258</v>
      </c>
      <c r="Y12" s="18">
        <f t="shared" si="7"/>
        <v>1</v>
      </c>
    </row>
    <row r="13" spans="1:25" x14ac:dyDescent="0.2">
      <c r="A13" s="23" t="s">
        <v>19</v>
      </c>
      <c r="B13" s="9">
        <v>375749432</v>
      </c>
      <c r="C13" s="9">
        <v>1125.4767955238456</v>
      </c>
      <c r="D13" s="17">
        <f t="shared" si="0"/>
        <v>0.32766845388517274</v>
      </c>
      <c r="E13" s="9">
        <v>20769963</v>
      </c>
      <c r="F13" s="9">
        <v>62.211967363370057</v>
      </c>
      <c r="G13" s="17">
        <f t="shared" si="1"/>
        <v>1.8112234068426332E-2</v>
      </c>
      <c r="H13" s="9">
        <v>97779623</v>
      </c>
      <c r="I13" s="9">
        <v>292.87787921811071</v>
      </c>
      <c r="J13" s="17">
        <f t="shared" si="2"/>
        <v>8.526772141570417E-2</v>
      </c>
      <c r="K13" s="9">
        <v>255666135</v>
      </c>
      <c r="L13" s="9">
        <v>765.79304674442426</v>
      </c>
      <c r="M13" s="17">
        <f t="shared" si="3"/>
        <v>0.22295104139039085</v>
      </c>
      <c r="N13" s="9">
        <v>4081569</v>
      </c>
      <c r="O13" s="9">
        <v>12.225464119475944</v>
      </c>
      <c r="P13" s="17">
        <f t="shared" si="4"/>
        <v>3.5592905531142641E-3</v>
      </c>
      <c r="Q13" s="9">
        <v>155902412</v>
      </c>
      <c r="R13" s="9">
        <v>466.97222172300798</v>
      </c>
      <c r="S13" s="17">
        <f t="shared" si="5"/>
        <v>0.13595310583732087</v>
      </c>
      <c r="T13" s="9">
        <v>236787537</v>
      </c>
      <c r="U13" s="9">
        <v>709.24625739086673</v>
      </c>
      <c r="V13" s="17">
        <f t="shared" si="6"/>
        <v>0.20648815284987079</v>
      </c>
      <c r="W13" s="9">
        <v>1146736671</v>
      </c>
      <c r="X13" s="9">
        <v>3434.8036320831011</v>
      </c>
      <c r="Y13" s="18">
        <f t="shared" si="7"/>
        <v>1</v>
      </c>
    </row>
    <row r="14" spans="1:25" x14ac:dyDescent="0.2">
      <c r="A14" s="23" t="s">
        <v>34</v>
      </c>
      <c r="B14" s="9">
        <v>31098869</v>
      </c>
      <c r="C14" s="9">
        <v>475.71427041745062</v>
      </c>
      <c r="D14" s="17">
        <f t="shared" si="0"/>
        <v>0.35679354978242089</v>
      </c>
      <c r="E14" s="9">
        <v>716438</v>
      </c>
      <c r="F14" s="9">
        <v>10.959233934498952</v>
      </c>
      <c r="G14" s="17">
        <f t="shared" si="1"/>
        <v>8.2196062248764759E-3</v>
      </c>
      <c r="H14" s="9">
        <v>16799095</v>
      </c>
      <c r="I14" s="9">
        <v>256.97298578924023</v>
      </c>
      <c r="J14" s="17">
        <f t="shared" si="2"/>
        <v>0.19273397814506107</v>
      </c>
      <c r="K14" s="9">
        <v>9510282</v>
      </c>
      <c r="L14" s="9">
        <v>145.47721536414116</v>
      </c>
      <c r="M14" s="17">
        <f t="shared" si="3"/>
        <v>0.10911031118886867</v>
      </c>
      <c r="N14" s="9">
        <v>923381</v>
      </c>
      <c r="O14" s="9">
        <v>14.124806877457054</v>
      </c>
      <c r="P14" s="17">
        <f t="shared" si="4"/>
        <v>1.0593838148636259E-2</v>
      </c>
      <c r="Q14" s="9">
        <v>10245133</v>
      </c>
      <c r="R14" s="9">
        <v>156.71810992305691</v>
      </c>
      <c r="S14" s="17">
        <f t="shared" si="5"/>
        <v>0.11754116752808673</v>
      </c>
      <c r="T14" s="9">
        <v>17868885</v>
      </c>
      <c r="U14" s="9">
        <v>273.33738699463083</v>
      </c>
      <c r="V14" s="17">
        <f t="shared" si="6"/>
        <v>0.20500754898204993</v>
      </c>
      <c r="W14" s="9">
        <v>87162083</v>
      </c>
      <c r="X14" s="9">
        <v>1333.3040093004756</v>
      </c>
      <c r="Y14" s="18">
        <f t="shared" si="7"/>
        <v>1</v>
      </c>
    </row>
    <row r="15" spans="1:25" x14ac:dyDescent="0.2">
      <c r="A15" s="24" t="s">
        <v>64</v>
      </c>
      <c r="B15" s="9">
        <v>17230698</v>
      </c>
      <c r="C15" s="9">
        <v>507.03875467145338</v>
      </c>
      <c r="D15" s="17">
        <f t="shared" si="0"/>
        <v>0.23519159974954132</v>
      </c>
      <c r="E15" s="9">
        <v>2514107</v>
      </c>
      <c r="F15" s="9">
        <v>73.981314186505017</v>
      </c>
      <c r="G15" s="17">
        <f t="shared" si="1"/>
        <v>3.4316476748157278E-2</v>
      </c>
      <c r="H15" s="9">
        <v>13051214</v>
      </c>
      <c r="I15" s="9">
        <v>384.05126092457994</v>
      </c>
      <c r="J15" s="17">
        <f t="shared" si="2"/>
        <v>0.17814344487574504</v>
      </c>
      <c r="K15" s="9">
        <v>9707819</v>
      </c>
      <c r="L15" s="9">
        <v>285.6669216961422</v>
      </c>
      <c r="M15" s="17">
        <f t="shared" si="3"/>
        <v>0.13250754442385285</v>
      </c>
      <c r="N15" s="9">
        <v>123546</v>
      </c>
      <c r="O15" s="9">
        <v>3.6355236441750285</v>
      </c>
      <c r="P15" s="17">
        <f t="shared" si="4"/>
        <v>1.6863496407781527E-3</v>
      </c>
      <c r="Q15" s="9">
        <v>10114261</v>
      </c>
      <c r="R15" s="9">
        <v>297.62707824500484</v>
      </c>
      <c r="S15" s="17">
        <f t="shared" si="5"/>
        <v>0.13805530251150566</v>
      </c>
      <c r="T15" s="9">
        <v>20520742</v>
      </c>
      <c r="U15" s="9">
        <v>603.85316187505521</v>
      </c>
      <c r="V15" s="17">
        <f t="shared" si="6"/>
        <v>0.28009928205041967</v>
      </c>
      <c r="W15" s="9">
        <v>73262387</v>
      </c>
      <c r="X15" s="9">
        <v>2155.8540152429155</v>
      </c>
      <c r="Y15" s="18">
        <f t="shared" si="7"/>
        <v>1</v>
      </c>
    </row>
    <row r="16" spans="1:25" x14ac:dyDescent="0.2">
      <c r="A16" s="23" t="s">
        <v>56</v>
      </c>
      <c r="B16" s="9">
        <v>8956553</v>
      </c>
      <c r="C16" s="9">
        <v>566.58356528340084</v>
      </c>
      <c r="D16" s="17">
        <f t="shared" si="0"/>
        <v>0.28684356759227786</v>
      </c>
      <c r="E16" s="9">
        <v>135194</v>
      </c>
      <c r="F16" s="9">
        <v>8.5522520242914979</v>
      </c>
      <c r="G16" s="17">
        <f t="shared" si="1"/>
        <v>4.3297381567518681E-3</v>
      </c>
      <c r="H16" s="9">
        <v>8153847</v>
      </c>
      <c r="I16" s="9">
        <v>515.80509868421052</v>
      </c>
      <c r="J16" s="17">
        <f t="shared" si="2"/>
        <v>0.26113601550524984</v>
      </c>
      <c r="K16" s="9">
        <v>1980288</v>
      </c>
      <c r="L16" s="9">
        <v>125.27125506072875</v>
      </c>
      <c r="M16" s="17">
        <f t="shared" si="3"/>
        <v>6.3420924855820848E-2</v>
      </c>
      <c r="N16" s="9">
        <v>334661</v>
      </c>
      <c r="O16" s="9">
        <v>21.170356781376519</v>
      </c>
      <c r="P16" s="17">
        <f t="shared" si="4"/>
        <v>1.0717890596304104E-2</v>
      </c>
      <c r="Q16" s="9">
        <v>2439769</v>
      </c>
      <c r="R16" s="9">
        <v>154.33761386639677</v>
      </c>
      <c r="S16" s="17">
        <f t="shared" si="5"/>
        <v>7.8136314725212277E-2</v>
      </c>
      <c r="T16" s="9">
        <v>9224209</v>
      </c>
      <c r="U16" s="9">
        <v>583.51524544534414</v>
      </c>
      <c r="V16" s="17">
        <f t="shared" si="6"/>
        <v>0.29541554856838315</v>
      </c>
      <c r="W16" s="9">
        <v>31224521</v>
      </c>
      <c r="X16" s="9">
        <v>1975.235387145749</v>
      </c>
      <c r="Y16" s="18">
        <f t="shared" si="7"/>
        <v>1</v>
      </c>
    </row>
    <row r="17" spans="1:25" x14ac:dyDescent="0.2">
      <c r="A17" s="23" t="s">
        <v>15</v>
      </c>
      <c r="B17" s="9">
        <v>179979302</v>
      </c>
      <c r="C17" s="9">
        <v>577.27303985245771</v>
      </c>
      <c r="D17" s="17">
        <f t="shared" si="0"/>
        <v>0.39836622643788988</v>
      </c>
      <c r="E17" s="9">
        <v>16550695</v>
      </c>
      <c r="F17" s="9">
        <v>53.085382086440539</v>
      </c>
      <c r="G17" s="17">
        <f t="shared" si="1"/>
        <v>3.6633311935360499E-2</v>
      </c>
      <c r="H17" s="9">
        <v>87986489</v>
      </c>
      <c r="I17" s="9">
        <v>282.21149546948919</v>
      </c>
      <c r="J17" s="17">
        <f t="shared" si="2"/>
        <v>0.19474931400972376</v>
      </c>
      <c r="K17" s="9">
        <v>78266165</v>
      </c>
      <c r="L17" s="9">
        <v>251.03412717504611</v>
      </c>
      <c r="M17" s="17">
        <f t="shared" si="3"/>
        <v>0.17323434674068938</v>
      </c>
      <c r="N17" s="9">
        <v>2802156</v>
      </c>
      <c r="O17" s="9">
        <v>8.9877507818138085</v>
      </c>
      <c r="P17" s="17">
        <f t="shared" si="4"/>
        <v>6.2022927036926266E-3</v>
      </c>
      <c r="Q17" s="9">
        <v>43913487</v>
      </c>
      <c r="R17" s="9">
        <v>140.84993023815252</v>
      </c>
      <c r="S17" s="17">
        <f t="shared" si="5"/>
        <v>9.7198121736905799E-2</v>
      </c>
      <c r="T17" s="9">
        <v>42295282</v>
      </c>
      <c r="U17" s="9">
        <v>135.65963274797531</v>
      </c>
      <c r="V17" s="17">
        <f t="shared" si="6"/>
        <v>9.361638643573808E-2</v>
      </c>
      <c r="W17" s="9">
        <v>451793576</v>
      </c>
      <c r="X17" s="9">
        <v>1449.1013583513752</v>
      </c>
      <c r="Y17" s="18">
        <f t="shared" si="7"/>
        <v>1</v>
      </c>
    </row>
    <row r="18" spans="1:25" x14ac:dyDescent="0.2">
      <c r="A18" s="23" t="s">
        <v>39</v>
      </c>
      <c r="B18" s="9">
        <v>53676129</v>
      </c>
      <c r="C18" s="9">
        <v>573.65903941518468</v>
      </c>
      <c r="D18" s="17">
        <f t="shared" si="0"/>
        <v>0.47930545880600223</v>
      </c>
      <c r="E18" s="9">
        <v>822068</v>
      </c>
      <c r="F18" s="9">
        <v>8.7857814637482896</v>
      </c>
      <c r="G18" s="17">
        <f t="shared" si="1"/>
        <v>7.3407245874554895E-3</v>
      </c>
      <c r="H18" s="9">
        <v>11557940</v>
      </c>
      <c r="I18" s="9">
        <v>123.52449555403557</v>
      </c>
      <c r="J18" s="17">
        <f t="shared" si="2"/>
        <v>0.1032075866453083</v>
      </c>
      <c r="K18" s="9">
        <v>18071669</v>
      </c>
      <c r="L18" s="9">
        <v>193.13941732216142</v>
      </c>
      <c r="M18" s="17">
        <f t="shared" si="3"/>
        <v>0.16137247157735998</v>
      </c>
      <c r="N18" s="9">
        <v>1264059</v>
      </c>
      <c r="O18" s="9">
        <v>13.50952248632011</v>
      </c>
      <c r="P18" s="17">
        <f t="shared" si="4"/>
        <v>1.1287519987755755E-2</v>
      </c>
      <c r="Q18" s="9">
        <v>17140394</v>
      </c>
      <c r="R18" s="9">
        <v>183.18649538303694</v>
      </c>
      <c r="S18" s="17">
        <f t="shared" si="5"/>
        <v>0.15305657399932188</v>
      </c>
      <c r="T18" s="9">
        <v>9455051</v>
      </c>
      <c r="U18" s="9">
        <v>101.0500491621067</v>
      </c>
      <c r="V18" s="17">
        <f t="shared" si="6"/>
        <v>8.4429664396796389E-2</v>
      </c>
      <c r="W18" s="9">
        <v>111987310</v>
      </c>
      <c r="X18" s="9">
        <v>1196.8548007865936</v>
      </c>
      <c r="Y18" s="18">
        <f t="shared" si="7"/>
        <v>1</v>
      </c>
    </row>
    <row r="19" spans="1:25" x14ac:dyDescent="0.2">
      <c r="A19" s="23" t="s">
        <v>58</v>
      </c>
      <c r="B19" s="9">
        <v>16105014</v>
      </c>
      <c r="C19" s="9">
        <v>1314.8023512123439</v>
      </c>
      <c r="D19" s="17">
        <f t="shared" si="0"/>
        <v>0.36159064270239205</v>
      </c>
      <c r="E19" s="9">
        <v>178248</v>
      </c>
      <c r="F19" s="9">
        <v>14.552045064903258</v>
      </c>
      <c r="G19" s="17">
        <f t="shared" si="1"/>
        <v>4.0020337070440287E-3</v>
      </c>
      <c r="H19" s="9">
        <v>9699016</v>
      </c>
      <c r="I19" s="9">
        <v>791.82104661605024</v>
      </c>
      <c r="J19" s="17">
        <f t="shared" si="2"/>
        <v>0.21776283019814724</v>
      </c>
      <c r="K19" s="9">
        <v>6263539</v>
      </c>
      <c r="L19" s="9">
        <v>511.3510490652298</v>
      </c>
      <c r="M19" s="17">
        <f t="shared" si="3"/>
        <v>0.14062931535492601</v>
      </c>
      <c r="N19" s="9">
        <v>36558</v>
      </c>
      <c r="O19" s="9">
        <v>2.984570168993387</v>
      </c>
      <c r="P19" s="17">
        <f t="shared" si="4"/>
        <v>8.2080218718928461E-4</v>
      </c>
      <c r="Q19" s="9">
        <v>1576531</v>
      </c>
      <c r="R19" s="9">
        <v>128.70691485019185</v>
      </c>
      <c r="S19" s="17">
        <f t="shared" si="5"/>
        <v>3.5396359017772036E-2</v>
      </c>
      <c r="T19" s="9">
        <v>10680449</v>
      </c>
      <c r="U19" s="9">
        <v>871.94456690342065</v>
      </c>
      <c r="V19" s="17">
        <f t="shared" si="6"/>
        <v>0.23979801683252935</v>
      </c>
      <c r="W19" s="9">
        <v>44539355</v>
      </c>
      <c r="X19" s="9">
        <v>3636.1625438811329</v>
      </c>
      <c r="Y19" s="18">
        <f t="shared" si="7"/>
        <v>1</v>
      </c>
    </row>
    <row r="20" spans="1:25" x14ac:dyDescent="0.2">
      <c r="A20" s="23" t="s">
        <v>36</v>
      </c>
      <c r="B20" s="9">
        <v>18232123</v>
      </c>
      <c r="C20" s="9">
        <v>369.08625855297788</v>
      </c>
      <c r="D20" s="17">
        <f t="shared" si="0"/>
        <v>0.24600946385222153</v>
      </c>
      <c r="E20" s="9">
        <v>720920</v>
      </c>
      <c r="F20" s="9">
        <v>14.594113121988745</v>
      </c>
      <c r="G20" s="17">
        <f t="shared" si="1"/>
        <v>9.7275091156605042E-3</v>
      </c>
      <c r="H20" s="9">
        <v>12826491</v>
      </c>
      <c r="I20" s="9">
        <v>259.65607919348963</v>
      </c>
      <c r="J20" s="17">
        <f t="shared" si="2"/>
        <v>0.17307025484719166</v>
      </c>
      <c r="K20" s="9">
        <v>6706397</v>
      </c>
      <c r="L20" s="9">
        <v>135.76252074982793</v>
      </c>
      <c r="M20" s="17">
        <f t="shared" si="3"/>
        <v>9.0490675734808665E-2</v>
      </c>
      <c r="N20" s="9">
        <v>533989</v>
      </c>
      <c r="O20" s="9">
        <v>10.809931576177172</v>
      </c>
      <c r="P20" s="17">
        <f t="shared" si="4"/>
        <v>7.2052139837463754E-3</v>
      </c>
      <c r="Q20" s="9">
        <v>3157725</v>
      </c>
      <c r="R20" s="9">
        <v>63.92414672658812</v>
      </c>
      <c r="S20" s="17">
        <f t="shared" si="5"/>
        <v>4.2607777176731212E-2</v>
      </c>
      <c r="T20" s="9">
        <v>31933825</v>
      </c>
      <c r="U20" s="9">
        <v>646.45987691809387</v>
      </c>
      <c r="V20" s="17">
        <f t="shared" si="6"/>
        <v>0.43088910528964003</v>
      </c>
      <c r="W20" s="9">
        <v>74111470</v>
      </c>
      <c r="X20" s="9">
        <v>1500.2929268391433</v>
      </c>
      <c r="Y20" s="18">
        <f t="shared" si="7"/>
        <v>1</v>
      </c>
    </row>
    <row r="21" spans="1:25" x14ac:dyDescent="0.2">
      <c r="A21" s="23" t="s">
        <v>57</v>
      </c>
      <c r="B21" s="9">
        <v>7562074</v>
      </c>
      <c r="C21" s="9">
        <v>442.07143692271717</v>
      </c>
      <c r="D21" s="17">
        <f t="shared" si="0"/>
        <v>0.25873346929309932</v>
      </c>
      <c r="E21" s="9">
        <v>292240</v>
      </c>
      <c r="F21" s="9">
        <v>17.084064071086168</v>
      </c>
      <c r="G21" s="17">
        <f t="shared" si="1"/>
        <v>9.9988798134235859E-3</v>
      </c>
      <c r="H21" s="9">
        <v>8534445</v>
      </c>
      <c r="I21" s="9">
        <v>498.91529287969132</v>
      </c>
      <c r="J21" s="17">
        <f t="shared" si="2"/>
        <v>0.29200277111029921</v>
      </c>
      <c r="K21" s="9">
        <v>2087723</v>
      </c>
      <c r="L21" s="9">
        <v>122.04624108499941</v>
      </c>
      <c r="M21" s="17">
        <f t="shared" si="3"/>
        <v>7.1430643856830442E-2</v>
      </c>
      <c r="N21" s="9">
        <v>163315</v>
      </c>
      <c r="O21" s="9">
        <v>9.5472348883432705</v>
      </c>
      <c r="P21" s="17">
        <f t="shared" si="4"/>
        <v>5.5877602543432546E-3</v>
      </c>
      <c r="Q21" s="9">
        <v>2164443</v>
      </c>
      <c r="R21" s="9">
        <v>126.53121711680112</v>
      </c>
      <c r="S21" s="17">
        <f t="shared" si="5"/>
        <v>7.4055589310176514E-2</v>
      </c>
      <c r="T21" s="9">
        <v>8423034</v>
      </c>
      <c r="U21" s="9">
        <v>492.402314977201</v>
      </c>
      <c r="V21" s="17">
        <f t="shared" si="6"/>
        <v>0.28819088636182766</v>
      </c>
      <c r="W21" s="9">
        <v>29227274</v>
      </c>
      <c r="X21" s="9">
        <v>1708.5978019408394</v>
      </c>
      <c r="Y21" s="18">
        <f t="shared" si="7"/>
        <v>1</v>
      </c>
    </row>
    <row r="22" spans="1:25" x14ac:dyDescent="0.2">
      <c r="A22" s="23" t="s">
        <v>59</v>
      </c>
      <c r="B22" s="9">
        <v>8371974</v>
      </c>
      <c r="C22" s="9">
        <v>757.30203527815468</v>
      </c>
      <c r="D22" s="17">
        <f t="shared" si="0"/>
        <v>0.27274953891110698</v>
      </c>
      <c r="E22" s="9">
        <v>358821</v>
      </c>
      <c r="F22" s="9">
        <v>32.457801899592944</v>
      </c>
      <c r="G22" s="17">
        <f t="shared" si="1"/>
        <v>1.16899864120006E-2</v>
      </c>
      <c r="H22" s="9">
        <v>9199254</v>
      </c>
      <c r="I22" s="9">
        <v>832.13514246947079</v>
      </c>
      <c r="J22" s="17">
        <f t="shared" si="2"/>
        <v>0.29970139501462334</v>
      </c>
      <c r="K22" s="9">
        <v>2024080</v>
      </c>
      <c r="L22" s="9">
        <v>183.09181365897783</v>
      </c>
      <c r="M22" s="17">
        <f t="shared" si="3"/>
        <v>6.5942260059478605E-2</v>
      </c>
      <c r="N22" s="9">
        <v>2379284</v>
      </c>
      <c r="O22" s="9">
        <v>215.22243328810492</v>
      </c>
      <c r="P22" s="17">
        <f t="shared" si="4"/>
        <v>7.7514408661395057E-2</v>
      </c>
      <c r="Q22" s="9">
        <v>2580594</v>
      </c>
      <c r="R22" s="9">
        <v>233.43229308005428</v>
      </c>
      <c r="S22" s="17">
        <f t="shared" si="5"/>
        <v>8.4072863056761662E-2</v>
      </c>
      <c r="T22" s="9">
        <v>5780725</v>
      </c>
      <c r="U22" s="9">
        <v>522.90592492085034</v>
      </c>
      <c r="V22" s="17">
        <f t="shared" si="6"/>
        <v>0.18832954788463374</v>
      </c>
      <c r="W22" s="9">
        <v>30694732</v>
      </c>
      <c r="X22" s="9">
        <v>2776.5474445952059</v>
      </c>
      <c r="Y22" s="18">
        <f t="shared" si="7"/>
        <v>1</v>
      </c>
    </row>
    <row r="23" spans="1:25" x14ac:dyDescent="0.2">
      <c r="A23" s="23" t="s">
        <v>51</v>
      </c>
      <c r="B23" s="9">
        <v>16859057</v>
      </c>
      <c r="C23" s="9">
        <v>1002.6201011002081</v>
      </c>
      <c r="D23" s="17">
        <f t="shared" si="0"/>
        <v>0.36012517591795828</v>
      </c>
      <c r="E23" s="9">
        <v>285003</v>
      </c>
      <c r="F23" s="9">
        <v>16.949330954504905</v>
      </c>
      <c r="G23" s="17">
        <f t="shared" si="1"/>
        <v>6.0879298001155031E-3</v>
      </c>
      <c r="H23" s="9">
        <v>9576298</v>
      </c>
      <c r="I23" s="9">
        <v>569.50924769551</v>
      </c>
      <c r="J23" s="17">
        <f t="shared" si="2"/>
        <v>0.20455865365973863</v>
      </c>
      <c r="K23" s="9">
        <v>1840622</v>
      </c>
      <c r="L23" s="9">
        <v>109.46309842402617</v>
      </c>
      <c r="M23" s="17">
        <f t="shared" si="3"/>
        <v>3.931740200821815E-2</v>
      </c>
      <c r="N23" s="9">
        <v>166786</v>
      </c>
      <c r="O23" s="9">
        <v>9.9188819506393102</v>
      </c>
      <c r="P23" s="17">
        <f t="shared" si="4"/>
        <v>3.5627044615041395E-3</v>
      </c>
      <c r="Q23" s="9">
        <v>2070474</v>
      </c>
      <c r="R23" s="9">
        <v>123.13256021409455</v>
      </c>
      <c r="S23" s="17">
        <f t="shared" si="5"/>
        <v>4.4227255028769334E-2</v>
      </c>
      <c r="T23" s="9">
        <v>16016196</v>
      </c>
      <c r="U23" s="9">
        <v>952.49455842997327</v>
      </c>
      <c r="V23" s="17">
        <f t="shared" si="6"/>
        <v>0.34212087912369593</v>
      </c>
      <c r="W23" s="9">
        <v>46814436</v>
      </c>
      <c r="X23" s="9">
        <v>2784.0877787689565</v>
      </c>
      <c r="Y23" s="18">
        <f t="shared" si="7"/>
        <v>1</v>
      </c>
    </row>
    <row r="24" spans="1:25" x14ac:dyDescent="0.2">
      <c r="A24" s="23" t="s">
        <v>53</v>
      </c>
      <c r="B24" s="9">
        <v>7987786</v>
      </c>
      <c r="C24" s="9">
        <v>543.20204012240731</v>
      </c>
      <c r="D24" s="17">
        <f t="shared" si="0"/>
        <v>0.27986726760557851</v>
      </c>
      <c r="E24" s="9">
        <v>98269</v>
      </c>
      <c r="F24" s="9">
        <v>6.6826929615776951</v>
      </c>
      <c r="G24" s="17">
        <f t="shared" si="1"/>
        <v>3.4430412282367849E-3</v>
      </c>
      <c r="H24" s="9">
        <v>10116283</v>
      </c>
      <c r="I24" s="9">
        <v>687.94852091125472</v>
      </c>
      <c r="J24" s="17">
        <f t="shared" si="2"/>
        <v>0.35444320635715137</v>
      </c>
      <c r="K24" s="9">
        <v>1830693</v>
      </c>
      <c r="L24" s="9">
        <v>124.49459367562054</v>
      </c>
      <c r="M24" s="17">
        <f t="shared" si="3"/>
        <v>6.4141809474447531E-2</v>
      </c>
      <c r="N24" s="9">
        <v>60069</v>
      </c>
      <c r="O24" s="9">
        <v>4.0849370962257732</v>
      </c>
      <c r="P24" s="17">
        <f t="shared" si="4"/>
        <v>2.1046316085332655E-3</v>
      </c>
      <c r="Q24" s="9">
        <v>1423150</v>
      </c>
      <c r="R24" s="9">
        <v>96.780006800408017</v>
      </c>
      <c r="S24" s="17">
        <f t="shared" si="5"/>
        <v>4.9862765714163988E-2</v>
      </c>
      <c r="T24" s="9">
        <v>7025087</v>
      </c>
      <c r="U24" s="9">
        <v>477.73458007480451</v>
      </c>
      <c r="V24" s="17">
        <f t="shared" si="6"/>
        <v>0.24613727801188851</v>
      </c>
      <c r="W24" s="9">
        <v>28541337</v>
      </c>
      <c r="X24" s="9">
        <v>1940.9273716422986</v>
      </c>
      <c r="Y24" s="18">
        <f t="shared" si="7"/>
        <v>1</v>
      </c>
    </row>
    <row r="25" spans="1:25" x14ac:dyDescent="0.2">
      <c r="A25" s="23" t="s">
        <v>45</v>
      </c>
      <c r="B25" s="9">
        <v>15751353</v>
      </c>
      <c r="C25" s="9">
        <v>572.36021075581391</v>
      </c>
      <c r="D25" s="17">
        <f t="shared" si="0"/>
        <v>0.26986681340677743</v>
      </c>
      <c r="E25" s="9">
        <v>456784</v>
      </c>
      <c r="F25" s="9">
        <v>16.598255813953489</v>
      </c>
      <c r="G25" s="17">
        <f t="shared" si="1"/>
        <v>7.8260478636471044E-3</v>
      </c>
      <c r="H25" s="9">
        <v>17975768</v>
      </c>
      <c r="I25" s="9">
        <v>653.18924418604649</v>
      </c>
      <c r="J25" s="17">
        <f t="shared" si="2"/>
        <v>0.30797755778183122</v>
      </c>
      <c r="K25" s="9">
        <v>5176500</v>
      </c>
      <c r="L25" s="9">
        <v>188.09956395348837</v>
      </c>
      <c r="M25" s="17">
        <f t="shared" si="3"/>
        <v>8.8688607232672856E-2</v>
      </c>
      <c r="N25" s="9">
        <v>452495</v>
      </c>
      <c r="O25" s="9">
        <v>16.442405523255815</v>
      </c>
      <c r="P25" s="17">
        <f t="shared" si="4"/>
        <v>7.7525647309472237E-3</v>
      </c>
      <c r="Q25" s="9">
        <v>5912440</v>
      </c>
      <c r="R25" s="9">
        <v>214.84156976744185</v>
      </c>
      <c r="S25" s="17">
        <f t="shared" si="5"/>
        <v>0.10129741503849016</v>
      </c>
      <c r="T25" s="9">
        <v>12641796</v>
      </c>
      <c r="U25" s="9">
        <v>459.36758720930231</v>
      </c>
      <c r="V25" s="17">
        <f t="shared" si="6"/>
        <v>0.21659099394563405</v>
      </c>
      <c r="W25" s="9">
        <v>58367136</v>
      </c>
      <c r="X25" s="9">
        <v>2120.8988372093022</v>
      </c>
      <c r="Y25" s="18">
        <f t="shared" si="7"/>
        <v>1</v>
      </c>
    </row>
    <row r="26" spans="1:25" x14ac:dyDescent="0.2">
      <c r="A26" s="23" t="s">
        <v>43</v>
      </c>
      <c r="B26" s="9">
        <v>24843514</v>
      </c>
      <c r="C26" s="9">
        <v>626.55453834707828</v>
      </c>
      <c r="D26" s="17">
        <f t="shared" si="0"/>
        <v>0.33703103386142858</v>
      </c>
      <c r="E26" s="9">
        <v>2378520</v>
      </c>
      <c r="F26" s="9">
        <v>59.986381175758495</v>
      </c>
      <c r="G26" s="17">
        <f t="shared" si="1"/>
        <v>3.2267377902340431E-2</v>
      </c>
      <c r="H26" s="9">
        <v>13439486</v>
      </c>
      <c r="I26" s="9">
        <v>338.94444024110362</v>
      </c>
      <c r="J26" s="17">
        <f t="shared" si="2"/>
        <v>0.18232218925012764</v>
      </c>
      <c r="K26" s="9">
        <v>10392106</v>
      </c>
      <c r="L26" s="9">
        <v>262.08937983909613</v>
      </c>
      <c r="M26" s="17">
        <f t="shared" si="3"/>
        <v>0.14098095097084717</v>
      </c>
      <c r="N26" s="9">
        <v>381031</v>
      </c>
      <c r="O26" s="9">
        <v>9.609618925121687</v>
      </c>
      <c r="P26" s="17">
        <f t="shared" si="4"/>
        <v>5.1691267130428492E-3</v>
      </c>
      <c r="Q26" s="9">
        <v>2943302</v>
      </c>
      <c r="R26" s="9">
        <v>74.23020856977125</v>
      </c>
      <c r="S26" s="17">
        <f t="shared" si="5"/>
        <v>3.9929299696750249E-2</v>
      </c>
      <c r="T26" s="9">
        <v>19334879</v>
      </c>
      <c r="U26" s="9">
        <v>487.6265163551991</v>
      </c>
      <c r="V26" s="17">
        <f t="shared" si="6"/>
        <v>0.26230002160546306</v>
      </c>
      <c r="W26" s="9">
        <v>73712838</v>
      </c>
      <c r="X26" s="9">
        <v>1859.0410834531285</v>
      </c>
      <c r="Y26" s="18">
        <f t="shared" si="7"/>
        <v>1</v>
      </c>
    </row>
    <row r="27" spans="1:25" x14ac:dyDescent="0.2">
      <c r="A27" s="23" t="s">
        <v>26</v>
      </c>
      <c r="B27" s="9">
        <v>99536416</v>
      </c>
      <c r="C27" s="9">
        <v>613.69119505773983</v>
      </c>
      <c r="D27" s="17">
        <f t="shared" si="0"/>
        <v>0.36759678872072876</v>
      </c>
      <c r="E27" s="9">
        <v>3470595</v>
      </c>
      <c r="F27" s="9">
        <v>21.397933326345772</v>
      </c>
      <c r="G27" s="17">
        <f t="shared" si="1"/>
        <v>1.2817214324355598E-2</v>
      </c>
      <c r="H27" s="9">
        <v>26545567</v>
      </c>
      <c r="I27" s="9">
        <v>163.66653924645331</v>
      </c>
      <c r="J27" s="17">
        <f t="shared" si="2"/>
        <v>9.8035127002874506E-2</v>
      </c>
      <c r="K27" s="9">
        <v>73313032</v>
      </c>
      <c r="L27" s="9">
        <v>452.01107322757457</v>
      </c>
      <c r="M27" s="17">
        <f t="shared" si="3"/>
        <v>0.27075151203535425</v>
      </c>
      <c r="N27" s="9">
        <v>2421967</v>
      </c>
      <c r="O27" s="9">
        <v>14.932623479434994</v>
      </c>
      <c r="P27" s="17">
        <f t="shared" si="4"/>
        <v>8.9445383646079568E-3</v>
      </c>
      <c r="Q27" s="9">
        <v>41543813</v>
      </c>
      <c r="R27" s="9">
        <v>256.13813789744319</v>
      </c>
      <c r="S27" s="17">
        <f t="shared" si="5"/>
        <v>0.15342497614154066</v>
      </c>
      <c r="T27" s="9">
        <v>23944686</v>
      </c>
      <c r="U27" s="9">
        <v>147.63082253858059</v>
      </c>
      <c r="V27" s="17">
        <f t="shared" si="6"/>
        <v>8.8429843410538236E-2</v>
      </c>
      <c r="W27" s="9">
        <v>270776076</v>
      </c>
      <c r="X27" s="9">
        <v>1669.4683247735722</v>
      </c>
      <c r="Y27" s="18">
        <f t="shared" si="7"/>
        <v>1</v>
      </c>
    </row>
    <row r="28" spans="1:25" x14ac:dyDescent="0.2">
      <c r="A28" s="23" t="s">
        <v>32</v>
      </c>
      <c r="B28" s="9">
        <v>63694906</v>
      </c>
      <c r="C28" s="9">
        <v>645.16197190231651</v>
      </c>
      <c r="D28" s="17">
        <f t="shared" si="0"/>
        <v>0.51075099760373677</v>
      </c>
      <c r="E28" s="9">
        <v>1677302</v>
      </c>
      <c r="F28" s="9">
        <v>16.989293708914481</v>
      </c>
      <c r="G28" s="17">
        <f t="shared" si="1"/>
        <v>1.3449798792116011E-2</v>
      </c>
      <c r="H28" s="9">
        <v>20461208</v>
      </c>
      <c r="I28" s="9">
        <v>207.25037730306806</v>
      </c>
      <c r="J28" s="17">
        <f t="shared" si="2"/>
        <v>0.16407249895584364</v>
      </c>
      <c r="K28" s="9">
        <v>15803547</v>
      </c>
      <c r="L28" s="9">
        <v>160.07320185967365</v>
      </c>
      <c r="M28" s="17">
        <f t="shared" si="3"/>
        <v>0.12672406480869194</v>
      </c>
      <c r="N28" s="9">
        <v>1234902</v>
      </c>
      <c r="O28" s="9">
        <v>12.508250022790119</v>
      </c>
      <c r="P28" s="17">
        <f t="shared" si="4"/>
        <v>9.9023213637029258E-3</v>
      </c>
      <c r="Q28" s="9">
        <v>19258804</v>
      </c>
      <c r="R28" s="9">
        <v>195.07129761868586</v>
      </c>
      <c r="S28" s="17">
        <f t="shared" si="5"/>
        <v>0.1544307696388599</v>
      </c>
      <c r="T28" s="9">
        <v>2577665</v>
      </c>
      <c r="U28" s="9">
        <v>26.109017796550084</v>
      </c>
      <c r="V28" s="17">
        <f t="shared" si="6"/>
        <v>2.0669548837048853E-2</v>
      </c>
      <c r="W28" s="9">
        <v>124708334</v>
      </c>
      <c r="X28" s="9">
        <v>1263.1634102119988</v>
      </c>
      <c r="Y28" s="18">
        <f t="shared" si="7"/>
        <v>1</v>
      </c>
    </row>
    <row r="29" spans="1:25" x14ac:dyDescent="0.2">
      <c r="A29" s="23" t="s">
        <v>8</v>
      </c>
      <c r="B29" s="9">
        <v>1076575503</v>
      </c>
      <c r="C29" s="9">
        <v>902.51546743501547</v>
      </c>
      <c r="D29" s="17">
        <f t="shared" si="0"/>
        <v>0.32603842888233442</v>
      </c>
      <c r="E29" s="9">
        <v>13046357</v>
      </c>
      <c r="F29" s="9">
        <v>10.937030383255047</v>
      </c>
      <c r="G29" s="17">
        <f t="shared" si="1"/>
        <v>3.9510593795464115E-3</v>
      </c>
      <c r="H29" s="9">
        <v>257290540</v>
      </c>
      <c r="I29" s="9">
        <v>215.6919708163818</v>
      </c>
      <c r="J29" s="17">
        <f t="shared" si="2"/>
        <v>7.7919851598079154E-2</v>
      </c>
      <c r="K29" s="9">
        <v>576886396</v>
      </c>
      <c r="L29" s="9">
        <v>483.61577417653859</v>
      </c>
      <c r="M29" s="17">
        <f t="shared" si="3"/>
        <v>0.17470872565027351</v>
      </c>
      <c r="N29" s="9">
        <v>16331018</v>
      </c>
      <c r="O29" s="9">
        <v>13.690629503353701</v>
      </c>
      <c r="P29" s="17">
        <f t="shared" si="4"/>
        <v>4.9458114511538569E-3</v>
      </c>
      <c r="Q29" s="9">
        <v>129279628</v>
      </c>
      <c r="R29" s="9">
        <v>108.37778081436144</v>
      </c>
      <c r="S29" s="17">
        <f t="shared" si="5"/>
        <v>3.9152039668519795E-2</v>
      </c>
      <c r="T29" s="9">
        <v>1232580163</v>
      </c>
      <c r="U29" s="9">
        <v>1033.2973942479468</v>
      </c>
      <c r="V29" s="17">
        <f t="shared" si="6"/>
        <v>0.37328408337009289</v>
      </c>
      <c r="W29" s="9">
        <v>3301989605</v>
      </c>
      <c r="X29" s="9">
        <v>2768.126047376853</v>
      </c>
      <c r="Y29" s="18">
        <f t="shared" si="7"/>
        <v>1</v>
      </c>
    </row>
    <row r="30" spans="1:25" x14ac:dyDescent="0.2">
      <c r="A30" s="23" t="s">
        <v>50</v>
      </c>
      <c r="B30" s="9">
        <v>5243302</v>
      </c>
      <c r="C30" s="9">
        <v>269.3846074804768</v>
      </c>
      <c r="D30" s="17">
        <f t="shared" si="0"/>
        <v>0.30191686300017251</v>
      </c>
      <c r="E30" s="9">
        <v>286376</v>
      </c>
      <c r="F30" s="9">
        <v>14.71311138512125</v>
      </c>
      <c r="G30" s="17">
        <f t="shared" si="1"/>
        <v>1.648994155944811E-2</v>
      </c>
      <c r="H30" s="9">
        <v>7097388</v>
      </c>
      <c r="I30" s="9">
        <v>364.64180024660914</v>
      </c>
      <c r="J30" s="17">
        <f t="shared" si="2"/>
        <v>0.40867779892424055</v>
      </c>
      <c r="K30" s="9">
        <v>1597920</v>
      </c>
      <c r="L30" s="9">
        <v>82.096177558569664</v>
      </c>
      <c r="M30" s="17">
        <f t="shared" si="3"/>
        <v>9.2010529571868199E-2</v>
      </c>
      <c r="N30" s="9">
        <v>381063</v>
      </c>
      <c r="O30" s="9">
        <v>19.577836004932184</v>
      </c>
      <c r="P30" s="17">
        <f t="shared" si="4"/>
        <v>2.194215507049465E-2</v>
      </c>
      <c r="Q30" s="9">
        <v>1069632</v>
      </c>
      <c r="R30" s="9">
        <v>54.954377311960542</v>
      </c>
      <c r="S30" s="17">
        <f t="shared" si="5"/>
        <v>6.159094746108474E-2</v>
      </c>
      <c r="T30" s="9">
        <v>1691027</v>
      </c>
      <c r="U30" s="9">
        <v>86.879726674886967</v>
      </c>
      <c r="V30" s="17">
        <f t="shared" si="6"/>
        <v>9.7371764412691228E-2</v>
      </c>
      <c r="W30" s="9">
        <v>17366708</v>
      </c>
      <c r="X30" s="9">
        <v>892.24763666255649</v>
      </c>
      <c r="Y30" s="18">
        <f t="shared" si="7"/>
        <v>1</v>
      </c>
    </row>
    <row r="31" spans="1:25" x14ac:dyDescent="0.2">
      <c r="A31" s="23" t="s">
        <v>30</v>
      </c>
      <c r="B31" s="9">
        <v>120445932</v>
      </c>
      <c r="C31" s="9">
        <v>861.82396588364088</v>
      </c>
      <c r="D31" s="17">
        <f t="shared" si="0"/>
        <v>0.35038236807299028</v>
      </c>
      <c r="E31" s="9">
        <v>13369451</v>
      </c>
      <c r="F31" s="9">
        <v>95.662120680896123</v>
      </c>
      <c r="G31" s="17">
        <f t="shared" si="1"/>
        <v>3.8892304816204232E-2</v>
      </c>
      <c r="H31" s="9">
        <v>54324919</v>
      </c>
      <c r="I31" s="9">
        <v>388.70982491038018</v>
      </c>
      <c r="J31" s="17">
        <f t="shared" si="2"/>
        <v>0.15803351303382651</v>
      </c>
      <c r="K31" s="9">
        <v>75969115</v>
      </c>
      <c r="L31" s="9">
        <v>543.58003534706666</v>
      </c>
      <c r="M31" s="17">
        <f t="shared" si="3"/>
        <v>0.22099740499421205</v>
      </c>
      <c r="N31" s="9">
        <v>2408593</v>
      </c>
      <c r="O31" s="9">
        <v>17.234149273381654</v>
      </c>
      <c r="P31" s="17">
        <f t="shared" si="4"/>
        <v>7.0067000607710673E-3</v>
      </c>
      <c r="Q31" s="9">
        <v>47389382</v>
      </c>
      <c r="R31" s="9">
        <v>339.08413889823049</v>
      </c>
      <c r="S31" s="17">
        <f t="shared" si="5"/>
        <v>0.13785773924415762</v>
      </c>
      <c r="T31" s="9">
        <v>29848296</v>
      </c>
      <c r="U31" s="9">
        <v>213.57281567291798</v>
      </c>
      <c r="V31" s="17">
        <f t="shared" si="6"/>
        <v>8.6829969777838259E-2</v>
      </c>
      <c r="W31" s="9">
        <v>343755688</v>
      </c>
      <c r="X31" s="9">
        <v>2459.6670506665141</v>
      </c>
      <c r="Y31" s="18">
        <f t="shared" si="7"/>
        <v>1</v>
      </c>
    </row>
    <row r="32" spans="1:25" x14ac:dyDescent="0.2">
      <c r="A32" s="23" t="s">
        <v>37</v>
      </c>
      <c r="B32" s="9">
        <v>18460616</v>
      </c>
      <c r="C32" s="9">
        <v>366.16582037448427</v>
      </c>
      <c r="D32" s="17">
        <f t="shared" si="0"/>
        <v>0.34519916167646753</v>
      </c>
      <c r="E32" s="9">
        <v>1570634</v>
      </c>
      <c r="F32" s="9">
        <v>31.153483021263092</v>
      </c>
      <c r="G32" s="17">
        <f t="shared" si="1"/>
        <v>2.9369634258171934E-2</v>
      </c>
      <c r="H32" s="9">
        <v>14582346</v>
      </c>
      <c r="I32" s="9">
        <v>289.2404395430022</v>
      </c>
      <c r="J32" s="17">
        <f t="shared" si="2"/>
        <v>0.27267852895462374</v>
      </c>
      <c r="K32" s="9">
        <v>6593401</v>
      </c>
      <c r="L32" s="9">
        <v>130.77993097429388</v>
      </c>
      <c r="M32" s="17">
        <f t="shared" si="3"/>
        <v>0.1232914707611481</v>
      </c>
      <c r="N32" s="9">
        <v>191818</v>
      </c>
      <c r="O32" s="9">
        <v>3.8047048556013965</v>
      </c>
      <c r="P32" s="17">
        <f t="shared" si="4"/>
        <v>3.5868474158422801E-3</v>
      </c>
      <c r="Q32" s="9">
        <v>1627409</v>
      </c>
      <c r="R32" s="9">
        <v>32.279613614725484</v>
      </c>
      <c r="S32" s="17">
        <f t="shared" si="5"/>
        <v>3.0431282602094014E-2</v>
      </c>
      <c r="T32" s="9">
        <v>10451936</v>
      </c>
      <c r="U32" s="9">
        <v>207.31386861313868</v>
      </c>
      <c r="V32" s="17">
        <f t="shared" si="6"/>
        <v>0.19544307433165239</v>
      </c>
      <c r="W32" s="9">
        <v>53478160</v>
      </c>
      <c r="X32" s="9">
        <v>1060.737860996509</v>
      </c>
      <c r="Y32" s="18">
        <f t="shared" si="7"/>
        <v>1</v>
      </c>
    </row>
    <row r="33" spans="1:25" x14ac:dyDescent="0.2">
      <c r="A33" s="23" t="s">
        <v>52</v>
      </c>
      <c r="B33" s="9">
        <v>6983509</v>
      </c>
      <c r="C33" s="9">
        <v>481.82068442113979</v>
      </c>
      <c r="D33" s="17">
        <f t="shared" si="0"/>
        <v>0.27563602135634691</v>
      </c>
      <c r="E33" s="9">
        <v>343797</v>
      </c>
      <c r="F33" s="9">
        <v>23.719953084034774</v>
      </c>
      <c r="G33" s="17">
        <f t="shared" si="1"/>
        <v>1.3569516017556217E-2</v>
      </c>
      <c r="H33" s="9">
        <v>10513815</v>
      </c>
      <c r="I33" s="9">
        <v>725.3908513867807</v>
      </c>
      <c r="J33" s="17">
        <f t="shared" si="2"/>
        <v>0.41497564274302229</v>
      </c>
      <c r="K33" s="9">
        <v>1071620</v>
      </c>
      <c r="L33" s="9">
        <v>73.93542155374638</v>
      </c>
      <c r="M33" s="17">
        <f t="shared" si="3"/>
        <v>4.229636894659812E-2</v>
      </c>
      <c r="N33" s="9">
        <v>48117</v>
      </c>
      <c r="O33" s="9">
        <v>3.3197874982751485</v>
      </c>
      <c r="P33" s="17">
        <f t="shared" si="4"/>
        <v>1.899156776285868E-3</v>
      </c>
      <c r="Q33" s="9">
        <v>2493016</v>
      </c>
      <c r="R33" s="9">
        <v>172.0033117151925</v>
      </c>
      <c r="S33" s="17">
        <f t="shared" si="5"/>
        <v>9.8398242404744457E-2</v>
      </c>
      <c r="T33" s="9">
        <v>3882107</v>
      </c>
      <c r="U33" s="9">
        <v>267.84234855802401</v>
      </c>
      <c r="V33" s="17">
        <f t="shared" si="6"/>
        <v>0.15322505175544615</v>
      </c>
      <c r="W33" s="9">
        <v>25335981</v>
      </c>
      <c r="X33" s="9">
        <v>1748.0323582171934</v>
      </c>
      <c r="Y33" s="18">
        <f t="shared" si="7"/>
        <v>1</v>
      </c>
    </row>
    <row r="34" spans="1:25" x14ac:dyDescent="0.2">
      <c r="A34" s="23" t="s">
        <v>61</v>
      </c>
      <c r="B34" s="9">
        <v>2580068</v>
      </c>
      <c r="C34" s="9">
        <v>314.06792452830189</v>
      </c>
      <c r="D34" s="17">
        <f t="shared" si="0"/>
        <v>0.19751874005350933</v>
      </c>
      <c r="E34" s="9">
        <v>406963</v>
      </c>
      <c r="F34" s="9">
        <v>49.539013998782714</v>
      </c>
      <c r="G34" s="17">
        <f t="shared" si="1"/>
        <v>3.1155310250891185E-2</v>
      </c>
      <c r="H34" s="9">
        <v>6012024</v>
      </c>
      <c r="I34" s="9">
        <v>731.83493609251366</v>
      </c>
      <c r="J34" s="17">
        <f t="shared" si="2"/>
        <v>0.46025430556538022</v>
      </c>
      <c r="K34" s="9">
        <v>907804</v>
      </c>
      <c r="L34" s="9">
        <v>110.5056603773585</v>
      </c>
      <c r="M34" s="17">
        <f t="shared" si="3"/>
        <v>6.9497510257689327E-2</v>
      </c>
      <c r="N34" s="9">
        <v>201114</v>
      </c>
      <c r="O34" s="9">
        <v>24.481314668289713</v>
      </c>
      <c r="P34" s="17">
        <f t="shared" si="4"/>
        <v>1.5396409663280763E-2</v>
      </c>
      <c r="Q34" s="9">
        <v>478756</v>
      </c>
      <c r="R34" s="9">
        <v>58.278271454656114</v>
      </c>
      <c r="S34" s="17">
        <f t="shared" si="5"/>
        <v>3.6651468842316522E-2</v>
      </c>
      <c r="T34" s="9">
        <v>2475667</v>
      </c>
      <c r="U34" s="9">
        <v>301.35934266585514</v>
      </c>
      <c r="V34" s="17">
        <f t="shared" si="6"/>
        <v>0.18952625536693268</v>
      </c>
      <c r="W34" s="9">
        <v>13062396</v>
      </c>
      <c r="X34" s="9">
        <v>1590.0664637857578</v>
      </c>
      <c r="Y34" s="18">
        <f t="shared" si="7"/>
        <v>1</v>
      </c>
    </row>
    <row r="35" spans="1:25" x14ac:dyDescent="0.2">
      <c r="A35" s="23" t="s">
        <v>20</v>
      </c>
      <c r="B35" s="9">
        <v>147339859</v>
      </c>
      <c r="C35" s="9">
        <v>514.27704459701431</v>
      </c>
      <c r="D35" s="17">
        <f t="shared" si="0"/>
        <v>0.30457091931754421</v>
      </c>
      <c r="E35" s="9">
        <v>4038374</v>
      </c>
      <c r="F35" s="9">
        <v>14.095595447104527</v>
      </c>
      <c r="G35" s="17">
        <f t="shared" si="1"/>
        <v>8.3478516273594924E-3</v>
      </c>
      <c r="H35" s="9">
        <v>46813127</v>
      </c>
      <c r="I35" s="9">
        <v>163.39717416116636</v>
      </c>
      <c r="J35" s="17">
        <f t="shared" si="2"/>
        <v>9.6768907091997078E-2</v>
      </c>
      <c r="K35" s="9">
        <v>63983949</v>
      </c>
      <c r="L35" s="9">
        <v>223.33044443436103</v>
      </c>
      <c r="M35" s="17">
        <f t="shared" si="3"/>
        <v>0.13226326060551519</v>
      </c>
      <c r="N35" s="9">
        <v>3532940</v>
      </c>
      <c r="O35" s="9">
        <v>12.331421750163177</v>
      </c>
      <c r="P35" s="17">
        <f t="shared" si="4"/>
        <v>7.3030528941508254E-3</v>
      </c>
      <c r="Q35" s="9">
        <v>51720812</v>
      </c>
      <c r="R35" s="9">
        <v>180.52702452713623</v>
      </c>
      <c r="S35" s="17">
        <f t="shared" si="5"/>
        <v>0.10691373919863648</v>
      </c>
      <c r="T35" s="9">
        <v>166333011</v>
      </c>
      <c r="U35" s="9">
        <v>580.57100024781937</v>
      </c>
      <c r="V35" s="17">
        <f t="shared" si="6"/>
        <v>0.34383226926479676</v>
      </c>
      <c r="W35" s="9">
        <v>483762072</v>
      </c>
      <c r="X35" s="9">
        <v>1688.5297051647649</v>
      </c>
      <c r="Y35" s="18">
        <f t="shared" si="7"/>
        <v>1</v>
      </c>
    </row>
    <row r="36" spans="1:25" x14ac:dyDescent="0.2">
      <c r="A36" s="23" t="s">
        <v>1</v>
      </c>
      <c r="B36" s="9">
        <v>521345971</v>
      </c>
      <c r="C36" s="9">
        <v>846.69685955620946</v>
      </c>
      <c r="D36" s="17">
        <f t="shared" si="0"/>
        <v>0.25412076033809589</v>
      </c>
      <c r="E36" s="9">
        <v>22751486</v>
      </c>
      <c r="F36" s="9">
        <v>36.949766216639787</v>
      </c>
      <c r="G36" s="17">
        <f t="shared" si="1"/>
        <v>1.1089804549657764E-2</v>
      </c>
      <c r="H36" s="9">
        <v>142348413</v>
      </c>
      <c r="I36" s="9">
        <v>231.18228768264578</v>
      </c>
      <c r="J36" s="17">
        <f t="shared" si="2"/>
        <v>6.9385185570910057E-2</v>
      </c>
      <c r="K36" s="9">
        <v>512491052</v>
      </c>
      <c r="L36" s="9">
        <v>832.31594452862487</v>
      </c>
      <c r="M36" s="17">
        <f t="shared" si="3"/>
        <v>0.24980458859383925</v>
      </c>
      <c r="N36" s="9">
        <v>5183085</v>
      </c>
      <c r="O36" s="9">
        <v>8.417638260242537</v>
      </c>
      <c r="P36" s="17">
        <f t="shared" si="4"/>
        <v>2.5264019947647777E-3</v>
      </c>
      <c r="Q36" s="9">
        <v>178596055</v>
      </c>
      <c r="R36" s="9">
        <v>290.05061381327539</v>
      </c>
      <c r="S36" s="17">
        <f t="shared" si="5"/>
        <v>8.7053449752245993E-2</v>
      </c>
      <c r="T36" s="9">
        <v>668851745</v>
      </c>
      <c r="U36" s="9">
        <v>1086.25500819338</v>
      </c>
      <c r="V36" s="17">
        <f t="shared" si="6"/>
        <v>0.32601980920048623</v>
      </c>
      <c r="W36" s="9">
        <v>2051567807</v>
      </c>
      <c r="X36" s="9">
        <v>3331.8681182510177</v>
      </c>
      <c r="Y36" s="18">
        <f t="shared" si="7"/>
        <v>1</v>
      </c>
    </row>
    <row r="37" spans="1:25" x14ac:dyDescent="0.2">
      <c r="A37" s="23" t="s">
        <v>18</v>
      </c>
      <c r="B37" s="9">
        <v>142715625</v>
      </c>
      <c r="C37" s="9">
        <v>522.96708269817077</v>
      </c>
      <c r="D37" s="17">
        <f t="shared" si="0"/>
        <v>0.41237215590908827</v>
      </c>
      <c r="E37" s="9">
        <v>3938051</v>
      </c>
      <c r="F37" s="9">
        <v>14.430592606707316</v>
      </c>
      <c r="G37" s="17">
        <f t="shared" si="1"/>
        <v>1.13788702600009E-2</v>
      </c>
      <c r="H37" s="9">
        <v>31711535</v>
      </c>
      <c r="I37" s="9">
        <v>116.20373695473734</v>
      </c>
      <c r="J37" s="17">
        <f t="shared" si="2"/>
        <v>9.1629448808681666E-2</v>
      </c>
      <c r="K37" s="9">
        <v>47133029</v>
      </c>
      <c r="L37" s="9">
        <v>172.7142537816604</v>
      </c>
      <c r="M37" s="17">
        <f t="shared" si="3"/>
        <v>0.13618935406165639</v>
      </c>
      <c r="N37" s="9">
        <v>2661755</v>
      </c>
      <c r="O37" s="9">
        <v>9.7537340232176355</v>
      </c>
      <c r="P37" s="17">
        <f t="shared" si="4"/>
        <v>7.6910544858125743E-3</v>
      </c>
      <c r="Q37" s="9">
        <v>15078258</v>
      </c>
      <c r="R37" s="9">
        <v>55.252762957317074</v>
      </c>
      <c r="S37" s="17">
        <f t="shared" si="5"/>
        <v>4.3568135996415652E-2</v>
      </c>
      <c r="T37" s="9">
        <v>102846280</v>
      </c>
      <c r="U37" s="9">
        <v>376.86986984052533</v>
      </c>
      <c r="V37" s="17">
        <f t="shared" si="6"/>
        <v>0.29717098047834456</v>
      </c>
      <c r="W37" s="9">
        <v>346084533</v>
      </c>
      <c r="X37" s="9">
        <v>1268.1920328623357</v>
      </c>
      <c r="Y37" s="18">
        <f t="shared" si="7"/>
        <v>1</v>
      </c>
    </row>
    <row r="38" spans="1:25" x14ac:dyDescent="0.2">
      <c r="A38" s="23" t="s">
        <v>42</v>
      </c>
      <c r="B38" s="9">
        <v>22010639</v>
      </c>
      <c r="C38" s="9">
        <v>549.64762142589586</v>
      </c>
      <c r="D38" s="17">
        <f t="shared" si="0"/>
        <v>0.33403588606790124</v>
      </c>
      <c r="E38" s="9">
        <v>322211</v>
      </c>
      <c r="F38" s="9">
        <v>8.0462229991259839</v>
      </c>
      <c r="G38" s="17">
        <f t="shared" si="1"/>
        <v>4.8899096880297083E-3</v>
      </c>
      <c r="H38" s="9">
        <v>10385081</v>
      </c>
      <c r="I38" s="9">
        <v>259.33527281807966</v>
      </c>
      <c r="J38" s="17">
        <f t="shared" si="2"/>
        <v>0.15760513512224364</v>
      </c>
      <c r="K38" s="9">
        <v>6920605</v>
      </c>
      <c r="L38" s="9">
        <v>172.82070171057561</v>
      </c>
      <c r="M38" s="17">
        <f t="shared" si="3"/>
        <v>0.10502786508383276</v>
      </c>
      <c r="N38" s="9">
        <v>482337</v>
      </c>
      <c r="O38" s="9">
        <v>12.04487451616931</v>
      </c>
      <c r="P38" s="17">
        <f t="shared" si="4"/>
        <v>7.319999531968757E-3</v>
      </c>
      <c r="Q38" s="9">
        <v>6039569</v>
      </c>
      <c r="R38" s="9">
        <v>150.81955300287177</v>
      </c>
      <c r="S38" s="17">
        <f t="shared" si="5"/>
        <v>9.1657165536322152E-2</v>
      </c>
      <c r="T38" s="9">
        <v>19732595</v>
      </c>
      <c r="U38" s="9">
        <v>492.76051941565737</v>
      </c>
      <c r="V38" s="17">
        <f t="shared" si="6"/>
        <v>0.29946403896970175</v>
      </c>
      <c r="W38" s="9">
        <v>65893037</v>
      </c>
      <c r="X38" s="9">
        <v>1645.4747658883755</v>
      </c>
      <c r="Y38" s="18">
        <f t="shared" si="7"/>
        <v>1</v>
      </c>
    </row>
    <row r="39" spans="1:25" x14ac:dyDescent="0.2">
      <c r="A39" s="23" t="s">
        <v>60</v>
      </c>
      <c r="B39" s="9">
        <v>2519899</v>
      </c>
      <c r="C39" s="9">
        <v>324.22786927431804</v>
      </c>
      <c r="D39" s="17">
        <f t="shared" si="0"/>
        <v>0.13315829361587134</v>
      </c>
      <c r="E39" s="9">
        <v>36853</v>
      </c>
      <c r="F39" s="9">
        <v>4.7417653113741638</v>
      </c>
      <c r="G39" s="17">
        <f t="shared" si="1"/>
        <v>1.9474124139998096E-3</v>
      </c>
      <c r="H39" s="9">
        <v>10518392</v>
      </c>
      <c r="I39" s="9">
        <v>1353.3700463201235</v>
      </c>
      <c r="J39" s="17">
        <f t="shared" si="2"/>
        <v>0.55582034450699491</v>
      </c>
      <c r="K39" s="9">
        <v>1572812</v>
      </c>
      <c r="L39" s="9">
        <v>202.36901698404529</v>
      </c>
      <c r="M39" s="17">
        <f t="shared" si="3"/>
        <v>8.3111649355218531E-2</v>
      </c>
      <c r="N39" s="9">
        <v>53533</v>
      </c>
      <c r="O39" s="9">
        <v>6.8879310344827589</v>
      </c>
      <c r="P39" s="17">
        <f t="shared" si="4"/>
        <v>2.8288288269245872E-3</v>
      </c>
      <c r="Q39" s="9">
        <v>388482</v>
      </c>
      <c r="R39" s="9">
        <v>49.984817292846117</v>
      </c>
      <c r="S39" s="17">
        <f t="shared" si="5"/>
        <v>2.0528441902028981E-2</v>
      </c>
      <c r="T39" s="9">
        <v>3834115</v>
      </c>
      <c r="U39" s="9">
        <v>493.32411219763253</v>
      </c>
      <c r="V39" s="17">
        <f t="shared" si="6"/>
        <v>0.20260502937896183</v>
      </c>
      <c r="W39" s="9">
        <v>18924086</v>
      </c>
      <c r="X39" s="9">
        <v>2434.9055584148223</v>
      </c>
      <c r="Y39" s="18">
        <f t="shared" si="7"/>
        <v>1</v>
      </c>
    </row>
    <row r="40" spans="1:25" x14ac:dyDescent="0.2">
      <c r="A40" s="23" t="s">
        <v>2</v>
      </c>
      <c r="B40" s="9">
        <v>8756541</v>
      </c>
      <c r="C40" s="9">
        <v>439.05640794223825</v>
      </c>
      <c r="D40" s="17">
        <f t="shared" si="0"/>
        <v>0.24735489129472202</v>
      </c>
      <c r="E40" s="9">
        <v>200085</v>
      </c>
      <c r="F40" s="9">
        <v>10.03234055354994</v>
      </c>
      <c r="G40" s="17">
        <f t="shared" si="1"/>
        <v>5.6520038477184606E-3</v>
      </c>
      <c r="H40" s="9">
        <v>8728972</v>
      </c>
      <c r="I40" s="9">
        <v>437.67408744484555</v>
      </c>
      <c r="J40" s="17">
        <f t="shared" si="2"/>
        <v>0.24657612180136793</v>
      </c>
      <c r="K40" s="9">
        <v>3361020</v>
      </c>
      <c r="L40" s="9">
        <v>168.52286401925392</v>
      </c>
      <c r="M40" s="17">
        <f t="shared" si="3"/>
        <v>9.4942139452026383E-2</v>
      </c>
      <c r="N40" s="9">
        <v>242456</v>
      </c>
      <c r="O40" s="9">
        <v>12.156839149618934</v>
      </c>
      <c r="P40" s="17">
        <f t="shared" si="4"/>
        <v>6.8489004418243599E-3</v>
      </c>
      <c r="Q40" s="9">
        <v>2249782</v>
      </c>
      <c r="R40" s="9">
        <v>112.80495387083835</v>
      </c>
      <c r="S40" s="17">
        <f t="shared" si="5"/>
        <v>6.3551873056589617E-2</v>
      </c>
      <c r="T40" s="9">
        <v>11861863</v>
      </c>
      <c r="U40" s="9">
        <v>594.75847372643398</v>
      </c>
      <c r="V40" s="17">
        <f t="shared" si="6"/>
        <v>0.33507407010575124</v>
      </c>
      <c r="W40" s="9">
        <v>35400719</v>
      </c>
      <c r="X40" s="9">
        <v>1775.005966706779</v>
      </c>
      <c r="Y40" s="18">
        <f t="shared" si="7"/>
        <v>1</v>
      </c>
    </row>
    <row r="41" spans="1:25" x14ac:dyDescent="0.2">
      <c r="A41" s="23" t="s">
        <v>16</v>
      </c>
      <c r="B41" s="9">
        <v>261462472</v>
      </c>
      <c r="C41" s="9">
        <v>827.70100984519922</v>
      </c>
      <c r="D41" s="17">
        <f t="shared" si="0"/>
        <v>0.29990520155717576</v>
      </c>
      <c r="E41" s="9">
        <v>7998463</v>
      </c>
      <c r="F41" s="9">
        <v>25.320405837475072</v>
      </c>
      <c r="G41" s="17">
        <f t="shared" si="1"/>
        <v>9.1744740260950829E-3</v>
      </c>
      <c r="H41" s="9">
        <v>75613182</v>
      </c>
      <c r="I41" s="9">
        <v>239.36554496818513</v>
      </c>
      <c r="J41" s="17">
        <f t="shared" si="2"/>
        <v>8.6730559894994855E-2</v>
      </c>
      <c r="K41" s="9">
        <v>271820757</v>
      </c>
      <c r="L41" s="9">
        <v>860.49180727468422</v>
      </c>
      <c r="M41" s="17">
        <f t="shared" si="3"/>
        <v>0.31178646133013344</v>
      </c>
      <c r="N41" s="9">
        <v>3998611</v>
      </c>
      <c r="O41" s="9">
        <v>12.658238627370286</v>
      </c>
      <c r="P41" s="17">
        <f t="shared" si="4"/>
        <v>4.5865252811644044E-3</v>
      </c>
      <c r="Q41" s="9">
        <v>69308134</v>
      </c>
      <c r="R41" s="9">
        <v>219.40591345088481</v>
      </c>
      <c r="S41" s="17">
        <f t="shared" si="5"/>
        <v>7.9498483043569435E-2</v>
      </c>
      <c r="T41" s="9">
        <v>181615444</v>
      </c>
      <c r="U41" s="9">
        <v>574.93255247079685</v>
      </c>
      <c r="V41" s="17">
        <f t="shared" si="6"/>
        <v>0.20831829486686704</v>
      </c>
      <c r="W41" s="9">
        <v>871817063</v>
      </c>
      <c r="X41" s="9">
        <v>2759.8754724745954</v>
      </c>
      <c r="Y41" s="18">
        <f t="shared" si="7"/>
        <v>1</v>
      </c>
    </row>
    <row r="42" spans="1:25" x14ac:dyDescent="0.2">
      <c r="A42" s="23" t="s">
        <v>17</v>
      </c>
      <c r="B42" s="9">
        <v>141438301</v>
      </c>
      <c r="C42" s="9">
        <v>435.16397608784609</v>
      </c>
      <c r="D42" s="17">
        <f t="shared" si="0"/>
        <v>0.29981172068352457</v>
      </c>
      <c r="E42" s="9">
        <v>6613246</v>
      </c>
      <c r="F42" s="9">
        <v>20.347009288573425</v>
      </c>
      <c r="G42" s="17">
        <f t="shared" si="1"/>
        <v>1.4018329183432685E-2</v>
      </c>
      <c r="H42" s="9">
        <v>48704492</v>
      </c>
      <c r="I42" s="9">
        <v>149.84937065992253</v>
      </c>
      <c r="J42" s="17">
        <f t="shared" si="2"/>
        <v>0.10324061762829687</v>
      </c>
      <c r="K42" s="9">
        <v>74571530</v>
      </c>
      <c r="L42" s="9">
        <v>229.4346246265649</v>
      </c>
      <c r="M42" s="17">
        <f t="shared" si="3"/>
        <v>0.1580718841023343</v>
      </c>
      <c r="N42" s="9">
        <v>4521601</v>
      </c>
      <c r="O42" s="9">
        <v>13.911633945905367</v>
      </c>
      <c r="P42" s="17">
        <f t="shared" si="4"/>
        <v>9.5845960144441029E-3</v>
      </c>
      <c r="Q42" s="9">
        <v>97498533</v>
      </c>
      <c r="R42" s="9">
        <v>299.97425720641309</v>
      </c>
      <c r="S42" s="17">
        <f t="shared" si="5"/>
        <v>0.20667105540845973</v>
      </c>
      <c r="T42" s="9">
        <v>98409374</v>
      </c>
      <c r="U42" s="9">
        <v>302.77664657578077</v>
      </c>
      <c r="V42" s="17">
        <f t="shared" si="6"/>
        <v>0.20860179697950773</v>
      </c>
      <c r="W42" s="9">
        <v>471757077</v>
      </c>
      <c r="X42" s="9">
        <v>1451.4575183910063</v>
      </c>
      <c r="Y42" s="18">
        <f t="shared" si="7"/>
        <v>1</v>
      </c>
    </row>
    <row r="43" spans="1:25" x14ac:dyDescent="0.2">
      <c r="A43" s="23" t="s">
        <v>27</v>
      </c>
      <c r="B43" s="9">
        <v>174689837</v>
      </c>
      <c r="C43" s="9">
        <v>1215.3435580261171</v>
      </c>
      <c r="D43" s="17">
        <f t="shared" si="0"/>
        <v>0.44128981618381302</v>
      </c>
      <c r="E43" s="9">
        <v>4101244</v>
      </c>
      <c r="F43" s="9">
        <v>28.532973416726382</v>
      </c>
      <c r="G43" s="17">
        <f t="shared" si="1"/>
        <v>1.0360289081298794E-2</v>
      </c>
      <c r="H43" s="9">
        <v>52470198</v>
      </c>
      <c r="I43" s="9">
        <v>365.04308563557055</v>
      </c>
      <c r="J43" s="17">
        <f t="shared" si="2"/>
        <v>0.13254671495599524</v>
      </c>
      <c r="K43" s="9">
        <v>87543272</v>
      </c>
      <c r="L43" s="9">
        <v>609.05175424560139</v>
      </c>
      <c r="M43" s="17">
        <f t="shared" si="3"/>
        <v>0.22114597547543388</v>
      </c>
      <c r="N43" s="9">
        <v>3571316</v>
      </c>
      <c r="O43" s="9">
        <v>24.84618435058475</v>
      </c>
      <c r="P43" s="17">
        <f t="shared" si="4"/>
        <v>9.0216203085375264E-3</v>
      </c>
      <c r="Q43" s="9">
        <v>32446585</v>
      </c>
      <c r="R43" s="9">
        <v>225.73578827998358</v>
      </c>
      <c r="S43" s="17">
        <f t="shared" si="5"/>
        <v>8.1964399167894719E-2</v>
      </c>
      <c r="T43" s="9">
        <v>41039475</v>
      </c>
      <c r="U43" s="9">
        <v>285.51782074204971</v>
      </c>
      <c r="V43" s="17">
        <f t="shared" si="6"/>
        <v>0.10367118482702682</v>
      </c>
      <c r="W43" s="9">
        <v>395861927</v>
      </c>
      <c r="X43" s="9">
        <v>2754.0711646966333</v>
      </c>
      <c r="Y43" s="18">
        <f t="shared" si="7"/>
        <v>1</v>
      </c>
    </row>
    <row r="44" spans="1:25" x14ac:dyDescent="0.2">
      <c r="A44" s="23" t="s">
        <v>62</v>
      </c>
      <c r="B44" s="9">
        <v>2435945439</v>
      </c>
      <c r="C44" s="9">
        <v>989.29998513580028</v>
      </c>
      <c r="D44" s="17">
        <f t="shared" si="0"/>
        <v>0.25633792923134868</v>
      </c>
      <c r="E44" s="9">
        <v>137569104</v>
      </c>
      <c r="F44" s="9">
        <v>55.870345190578533</v>
      </c>
      <c r="G44" s="17">
        <f t="shared" si="1"/>
        <v>1.44765883016036E-2</v>
      </c>
      <c r="H44" s="9">
        <v>1074482816</v>
      </c>
      <c r="I44" s="9">
        <v>436.37505868516001</v>
      </c>
      <c r="J44" s="17">
        <f t="shared" si="2"/>
        <v>0.11306932234129906</v>
      </c>
      <c r="K44" s="9">
        <v>3625630887</v>
      </c>
      <c r="L44" s="9">
        <v>1472.4617904781398</v>
      </c>
      <c r="M44" s="17">
        <f t="shared" si="3"/>
        <v>0.38153018489294577</v>
      </c>
      <c r="N44" s="9">
        <v>52311631</v>
      </c>
      <c r="O44" s="9">
        <v>21.245096438602733</v>
      </c>
      <c r="P44" s="17">
        <f t="shared" si="4"/>
        <v>5.5048257446846799E-3</v>
      </c>
      <c r="Q44" s="9">
        <v>359507049</v>
      </c>
      <c r="R44" s="9">
        <v>146.00504286250373</v>
      </c>
      <c r="S44" s="17">
        <f t="shared" si="5"/>
        <v>3.7831427177845336E-2</v>
      </c>
      <c r="T44" s="9">
        <v>1817420817</v>
      </c>
      <c r="U44" s="9">
        <v>738.1012556593613</v>
      </c>
      <c r="V44" s="17">
        <f t="shared" si="6"/>
        <v>0.19124972231027293</v>
      </c>
      <c r="W44" s="9">
        <v>9502867743</v>
      </c>
      <c r="X44" s="9">
        <v>3859.3585744501465</v>
      </c>
      <c r="Y44" s="18">
        <f t="shared" si="7"/>
        <v>1</v>
      </c>
    </row>
    <row r="45" spans="1:25" x14ac:dyDescent="0.2">
      <c r="A45" s="23" t="s">
        <v>31</v>
      </c>
      <c r="B45" s="9">
        <v>114572997</v>
      </c>
      <c r="C45" s="9">
        <v>1450.5297960423868</v>
      </c>
      <c r="D45" s="17">
        <f t="shared" si="0"/>
        <v>0.33893842416712056</v>
      </c>
      <c r="E45" s="9">
        <v>3407648</v>
      </c>
      <c r="F45" s="9">
        <v>43.141884107511366</v>
      </c>
      <c r="G45" s="17">
        <f t="shared" si="1"/>
        <v>1.008075963340856E-2</v>
      </c>
      <c r="H45" s="9">
        <v>71289123</v>
      </c>
      <c r="I45" s="9">
        <v>902.54248167419951</v>
      </c>
      <c r="J45" s="17">
        <f t="shared" si="2"/>
        <v>0.21089282503342413</v>
      </c>
      <c r="K45" s="9">
        <v>60864802</v>
      </c>
      <c r="L45" s="9">
        <v>770.56733386506642</v>
      </c>
      <c r="M45" s="17">
        <f t="shared" si="3"/>
        <v>0.18005481760352143</v>
      </c>
      <c r="N45" s="9">
        <v>2679023</v>
      </c>
      <c r="O45" s="9">
        <v>33.917264866370417</v>
      </c>
      <c r="P45" s="17">
        <f t="shared" si="4"/>
        <v>7.9252865657993728E-3</v>
      </c>
      <c r="Q45" s="9">
        <v>21044917</v>
      </c>
      <c r="R45" s="9">
        <v>266.4351981971717</v>
      </c>
      <c r="S45" s="17">
        <f t="shared" si="5"/>
        <v>6.2256650270812466E-2</v>
      </c>
      <c r="T45" s="9">
        <v>64176333</v>
      </c>
      <c r="U45" s="9">
        <v>812.49234684188536</v>
      </c>
      <c r="V45" s="17">
        <f t="shared" si="6"/>
        <v>0.18985123672591347</v>
      </c>
      <c r="W45" s="9">
        <v>338034843</v>
      </c>
      <c r="X45" s="9">
        <v>4279.6263055945919</v>
      </c>
      <c r="Y45" s="18">
        <f t="shared" si="7"/>
        <v>1</v>
      </c>
    </row>
    <row r="46" spans="1:25" x14ac:dyDescent="0.2">
      <c r="A46" s="23" t="s">
        <v>35</v>
      </c>
      <c r="B46" s="9">
        <v>62891613</v>
      </c>
      <c r="C46" s="9">
        <v>904.0177809081631</v>
      </c>
      <c r="D46" s="17">
        <f t="shared" si="0"/>
        <v>0.34502808842828292</v>
      </c>
      <c r="E46" s="9">
        <v>2174023</v>
      </c>
      <c r="F46" s="9">
        <v>31.249881412698183</v>
      </c>
      <c r="G46" s="17">
        <f t="shared" si="1"/>
        <v>1.1926852629604539E-2</v>
      </c>
      <c r="H46" s="9">
        <v>11266662</v>
      </c>
      <c r="I46" s="9">
        <v>161.949460248099</v>
      </c>
      <c r="J46" s="17">
        <f t="shared" si="2"/>
        <v>6.1809749621584281E-2</v>
      </c>
      <c r="K46" s="9">
        <v>12358781</v>
      </c>
      <c r="L46" s="9">
        <v>177.64781727493568</v>
      </c>
      <c r="M46" s="17">
        <f t="shared" si="3"/>
        <v>6.7801196063039165E-2</v>
      </c>
      <c r="N46" s="9">
        <v>331387</v>
      </c>
      <c r="O46" s="9">
        <v>4.7634291135419513</v>
      </c>
      <c r="P46" s="17">
        <f t="shared" si="4"/>
        <v>1.8180138445484518E-3</v>
      </c>
      <c r="Q46" s="9">
        <v>16097071</v>
      </c>
      <c r="R46" s="9">
        <v>231.38281418447872</v>
      </c>
      <c r="S46" s="17">
        <f t="shared" si="5"/>
        <v>8.8309734342866181E-2</v>
      </c>
      <c r="T46" s="9">
        <v>77160153</v>
      </c>
      <c r="U46" s="9">
        <v>1109.1168911440441</v>
      </c>
      <c r="V46" s="17">
        <f t="shared" si="6"/>
        <v>0.42330636507007446</v>
      </c>
      <c r="W46" s="9">
        <v>182279690</v>
      </c>
      <c r="X46" s="9">
        <v>2620.1280742859608</v>
      </c>
      <c r="Y46" s="18">
        <f t="shared" si="7"/>
        <v>1</v>
      </c>
    </row>
    <row r="47" spans="1:25" x14ac:dyDescent="0.2">
      <c r="A47" s="23" t="s">
        <v>21</v>
      </c>
      <c r="B47" s="9">
        <v>80942451</v>
      </c>
      <c r="C47" s="9">
        <v>411.83703571792</v>
      </c>
      <c r="D47" s="17">
        <f t="shared" si="0"/>
        <v>0.28744845225876503</v>
      </c>
      <c r="E47" s="9">
        <v>1204539</v>
      </c>
      <c r="F47" s="9">
        <v>6.1287218886740611</v>
      </c>
      <c r="G47" s="17">
        <f t="shared" si="1"/>
        <v>4.2776425343892862E-3</v>
      </c>
      <c r="H47" s="9">
        <v>32612944</v>
      </c>
      <c r="I47" s="9">
        <v>165.93540246260304</v>
      </c>
      <c r="J47" s="17">
        <f t="shared" si="2"/>
        <v>0.1158173512240416</v>
      </c>
      <c r="K47" s="9">
        <v>88584910</v>
      </c>
      <c r="L47" s="9">
        <v>450.72204131474507</v>
      </c>
      <c r="M47" s="17">
        <f t="shared" si="3"/>
        <v>0.31458888331639473</v>
      </c>
      <c r="N47" s="9">
        <v>2522536</v>
      </c>
      <c r="O47" s="9">
        <v>12.834720667548591</v>
      </c>
      <c r="P47" s="17">
        <f t="shared" si="4"/>
        <v>8.9582049963747214E-3</v>
      </c>
      <c r="Q47" s="9">
        <v>14191057</v>
      </c>
      <c r="R47" s="9">
        <v>72.20442149180829</v>
      </c>
      <c r="S47" s="17">
        <f t="shared" si="5"/>
        <v>5.0396266979435965E-2</v>
      </c>
      <c r="T47" s="9">
        <v>61531011</v>
      </c>
      <c r="U47" s="9">
        <v>313.07118652691565</v>
      </c>
      <c r="V47" s="17">
        <f t="shared" si="6"/>
        <v>0.21851319869059865</v>
      </c>
      <c r="W47" s="9">
        <v>281589448</v>
      </c>
      <c r="X47" s="9">
        <v>1432.7335300702148</v>
      </c>
      <c r="Y47" s="18">
        <f t="shared" si="7"/>
        <v>1</v>
      </c>
    </row>
    <row r="48" spans="1:25" x14ac:dyDescent="0.2">
      <c r="A48" s="23" t="s">
        <v>3</v>
      </c>
      <c r="B48" s="9">
        <v>22302744</v>
      </c>
      <c r="C48" s="9">
        <v>571.42567255956953</v>
      </c>
      <c r="D48" s="17">
        <f t="shared" si="0"/>
        <v>0.28162958610658573</v>
      </c>
      <c r="E48" s="9">
        <v>1625556</v>
      </c>
      <c r="F48" s="9">
        <v>41.648885472713296</v>
      </c>
      <c r="G48" s="17">
        <f t="shared" si="1"/>
        <v>2.0526831293632614E-2</v>
      </c>
      <c r="H48" s="9">
        <v>15868706</v>
      </c>
      <c r="I48" s="9">
        <v>406.57714578529334</v>
      </c>
      <c r="J48" s="17">
        <f t="shared" si="2"/>
        <v>0.20038328480240339</v>
      </c>
      <c r="K48" s="9">
        <v>4930255</v>
      </c>
      <c r="L48" s="9">
        <v>126.31962592877274</v>
      </c>
      <c r="M48" s="17">
        <f t="shared" si="3"/>
        <v>6.2257167774957406E-2</v>
      </c>
      <c r="N48" s="9">
        <v>865353</v>
      </c>
      <c r="O48" s="9">
        <v>22.171483474250575</v>
      </c>
      <c r="P48" s="17">
        <f t="shared" si="4"/>
        <v>1.0927310434361452E-2</v>
      </c>
      <c r="Q48" s="9">
        <v>11385060</v>
      </c>
      <c r="R48" s="9">
        <v>291.7002305918524</v>
      </c>
      <c r="S48" s="17">
        <f t="shared" si="5"/>
        <v>0.14376570594177313</v>
      </c>
      <c r="T48" s="9">
        <v>22214091</v>
      </c>
      <c r="U48" s="9">
        <v>569.15426594926976</v>
      </c>
      <c r="V48" s="17">
        <f t="shared" si="6"/>
        <v>0.28051011364628631</v>
      </c>
      <c r="W48" s="9">
        <v>79191765</v>
      </c>
      <c r="X48" s="9">
        <v>2028.9973097617217</v>
      </c>
      <c r="Y48" s="18">
        <f t="shared" si="7"/>
        <v>1</v>
      </c>
    </row>
    <row r="49" spans="1:25" x14ac:dyDescent="0.2">
      <c r="A49" s="23" t="s">
        <v>10</v>
      </c>
      <c r="B49" s="9">
        <v>976874985</v>
      </c>
      <c r="C49" s="9">
        <v>883.56759614436646</v>
      </c>
      <c r="D49" s="17">
        <f t="shared" si="0"/>
        <v>0.38403193412540709</v>
      </c>
      <c r="E49" s="9">
        <v>24049771</v>
      </c>
      <c r="F49" s="9">
        <v>21.752628203794671</v>
      </c>
      <c r="G49" s="17">
        <f t="shared" si="1"/>
        <v>9.4545158942759971E-3</v>
      </c>
      <c r="H49" s="9">
        <v>262856863</v>
      </c>
      <c r="I49" s="9">
        <v>237.74977365292966</v>
      </c>
      <c r="J49" s="17">
        <f t="shared" si="2"/>
        <v>0.10333505417382262</v>
      </c>
      <c r="K49" s="9">
        <v>541134314</v>
      </c>
      <c r="L49" s="9">
        <v>489.44721930023707</v>
      </c>
      <c r="M49" s="17">
        <f t="shared" si="3"/>
        <v>0.21273229473374772</v>
      </c>
      <c r="N49" s="9">
        <v>12221835</v>
      </c>
      <c r="O49" s="9">
        <v>11.054451733578871</v>
      </c>
      <c r="P49" s="17">
        <f t="shared" si="4"/>
        <v>4.8046833071599179E-3</v>
      </c>
      <c r="Q49" s="9">
        <v>338193540</v>
      </c>
      <c r="R49" s="9">
        <v>305.89057735914247</v>
      </c>
      <c r="S49" s="17">
        <f t="shared" si="5"/>
        <v>0.13295162765880245</v>
      </c>
      <c r="T49" s="9">
        <v>388402424</v>
      </c>
      <c r="U49" s="9">
        <v>351.30369942918026</v>
      </c>
      <c r="V49" s="17">
        <f t="shared" si="6"/>
        <v>0.15268989010678419</v>
      </c>
      <c r="W49" s="9">
        <v>2543733732</v>
      </c>
      <c r="X49" s="9">
        <v>2300.7659458232297</v>
      </c>
      <c r="Y49" s="18">
        <f t="shared" si="7"/>
        <v>1</v>
      </c>
    </row>
    <row r="50" spans="1:25" x14ac:dyDescent="0.2">
      <c r="A50" s="23" t="s">
        <v>22</v>
      </c>
      <c r="B50" s="9">
        <v>233814132</v>
      </c>
      <c r="C50" s="9">
        <v>878.59422898434184</v>
      </c>
      <c r="D50" s="17">
        <f t="shared" si="0"/>
        <v>0.3768379949998748</v>
      </c>
      <c r="E50" s="9">
        <v>11907901</v>
      </c>
      <c r="F50" s="9">
        <v>44.745854360577624</v>
      </c>
      <c r="G50" s="17">
        <f t="shared" si="1"/>
        <v>1.9191951740098429E-2</v>
      </c>
      <c r="H50" s="9">
        <v>45182706</v>
      </c>
      <c r="I50" s="9">
        <v>169.78128910315905</v>
      </c>
      <c r="J50" s="17">
        <f t="shared" si="2"/>
        <v>7.2820920583657509E-2</v>
      </c>
      <c r="K50" s="9">
        <v>92413826</v>
      </c>
      <c r="L50" s="9">
        <v>347.25982346508943</v>
      </c>
      <c r="M50" s="17">
        <f t="shared" si="3"/>
        <v>0.14894326789497608</v>
      </c>
      <c r="N50" s="9">
        <v>850635</v>
      </c>
      <c r="O50" s="9">
        <v>3.1963979062313292</v>
      </c>
      <c r="P50" s="17">
        <f t="shared" si="4"/>
        <v>1.3709675507411951E-3</v>
      </c>
      <c r="Q50" s="9">
        <v>93319084</v>
      </c>
      <c r="R50" s="9">
        <v>350.661476084367</v>
      </c>
      <c r="S50" s="17">
        <f t="shared" si="5"/>
        <v>0.15040227127838832</v>
      </c>
      <c r="T50" s="9">
        <v>142974979</v>
      </c>
      <c r="U50" s="9">
        <v>537.2514927308049</v>
      </c>
      <c r="V50" s="17">
        <f t="shared" si="6"/>
        <v>0.23043262595226366</v>
      </c>
      <c r="W50" s="9">
        <v>620463263</v>
      </c>
      <c r="X50" s="9">
        <v>2331.4905626345712</v>
      </c>
      <c r="Y50" s="18">
        <f t="shared" si="7"/>
        <v>1</v>
      </c>
    </row>
    <row r="51" spans="1:25" x14ac:dyDescent="0.2">
      <c r="A51" s="23" t="s">
        <v>4</v>
      </c>
      <c r="B51" s="9">
        <v>1075731377</v>
      </c>
      <c r="C51" s="9">
        <v>830.65943261677501</v>
      </c>
      <c r="D51" s="17">
        <f t="shared" si="0"/>
        <v>0.33023508478892294</v>
      </c>
      <c r="E51" s="9">
        <v>48911208</v>
      </c>
      <c r="F51" s="9">
        <v>37.768310151169892</v>
      </c>
      <c r="G51" s="17">
        <f t="shared" si="1"/>
        <v>1.5015083938570145E-2</v>
      </c>
      <c r="H51" s="9">
        <v>226570109</v>
      </c>
      <c r="I51" s="9">
        <v>174.95315486169079</v>
      </c>
      <c r="J51" s="17">
        <f t="shared" si="2"/>
        <v>6.9553980441578692E-2</v>
      </c>
      <c r="K51" s="9">
        <v>704502027</v>
      </c>
      <c r="L51" s="9">
        <v>544.00314663796212</v>
      </c>
      <c r="M51" s="17">
        <f t="shared" si="3"/>
        <v>0.21627266025197764</v>
      </c>
      <c r="N51" s="9">
        <v>14905754</v>
      </c>
      <c r="O51" s="9">
        <v>11.509941445507566</v>
      </c>
      <c r="P51" s="17">
        <f t="shared" si="4"/>
        <v>4.5758662815622488E-3</v>
      </c>
      <c r="Q51" s="9">
        <v>189289848</v>
      </c>
      <c r="R51" s="9">
        <v>146.16604210085765</v>
      </c>
      <c r="S51" s="17">
        <f t="shared" si="5"/>
        <v>5.8109441018900705E-2</v>
      </c>
      <c r="T51" s="9">
        <v>997561177</v>
      </c>
      <c r="U51" s="9">
        <v>770.29788198447454</v>
      </c>
      <c r="V51" s="17">
        <f t="shared" si="6"/>
        <v>0.30623788327848761</v>
      </c>
      <c r="W51" s="9">
        <v>3257471500</v>
      </c>
      <c r="X51" s="9">
        <v>2515.3579097984375</v>
      </c>
      <c r="Y51" s="18">
        <f t="shared" si="7"/>
        <v>1</v>
      </c>
    </row>
    <row r="52" spans="1:25" x14ac:dyDescent="0.2">
      <c r="A52" s="23" t="s">
        <v>14</v>
      </c>
      <c r="B52" s="9">
        <v>209599612</v>
      </c>
      <c r="C52" s="9">
        <v>482.47594406399264</v>
      </c>
      <c r="D52" s="17">
        <f t="shared" si="0"/>
        <v>0.3031860818248589</v>
      </c>
      <c r="E52" s="9">
        <v>6800396</v>
      </c>
      <c r="F52" s="9">
        <v>15.653786039017092</v>
      </c>
      <c r="G52" s="17">
        <f t="shared" si="1"/>
        <v>9.8367807002306996E-3</v>
      </c>
      <c r="H52" s="9">
        <v>73146273</v>
      </c>
      <c r="I52" s="9">
        <v>168.37491626863095</v>
      </c>
      <c r="J52" s="17">
        <f t="shared" si="2"/>
        <v>0.10580616872020482</v>
      </c>
      <c r="K52" s="9">
        <v>163762618</v>
      </c>
      <c r="L52" s="9">
        <v>376.96407435115384</v>
      </c>
      <c r="M52" s="17">
        <f t="shared" si="3"/>
        <v>0.23688281684796778</v>
      </c>
      <c r="N52" s="9">
        <v>4044041</v>
      </c>
      <c r="O52" s="9">
        <v>9.3089509121252227</v>
      </c>
      <c r="P52" s="17">
        <f t="shared" si="4"/>
        <v>5.8497099962622262E-3</v>
      </c>
      <c r="Q52" s="9">
        <v>128991621</v>
      </c>
      <c r="R52" s="9">
        <v>296.92494907061058</v>
      </c>
      <c r="S52" s="17">
        <f t="shared" si="5"/>
        <v>0.18658652936450656</v>
      </c>
      <c r="T52" s="9">
        <v>104978770</v>
      </c>
      <c r="U52" s="9">
        <v>241.64992806583416</v>
      </c>
      <c r="V52" s="17">
        <f t="shared" si="6"/>
        <v>0.15185191254596903</v>
      </c>
      <c r="W52" s="9">
        <v>691323331</v>
      </c>
      <c r="X52" s="9">
        <v>1591.3525487713644</v>
      </c>
      <c r="Y52" s="18">
        <f t="shared" si="7"/>
        <v>1</v>
      </c>
    </row>
    <row r="53" spans="1:25" x14ac:dyDescent="0.2">
      <c r="A53" s="23" t="s">
        <v>9</v>
      </c>
      <c r="B53" s="9">
        <v>650782965</v>
      </c>
      <c r="C53" s="9">
        <v>689.24343808879269</v>
      </c>
      <c r="D53" s="17">
        <f t="shared" si="0"/>
        <v>0.34202306654478792</v>
      </c>
      <c r="E53" s="9">
        <v>5668387</v>
      </c>
      <c r="F53" s="9">
        <v>6.003381702374182</v>
      </c>
      <c r="G53" s="17">
        <f t="shared" si="1"/>
        <v>2.9790563188798447E-3</v>
      </c>
      <c r="H53" s="9">
        <v>151654327</v>
      </c>
      <c r="I53" s="9">
        <v>160.6169112655277</v>
      </c>
      <c r="J53" s="17">
        <f t="shared" si="2"/>
        <v>7.9702882166447039E-2</v>
      </c>
      <c r="K53" s="9">
        <v>469822948</v>
      </c>
      <c r="L53" s="9">
        <v>497.58890657583834</v>
      </c>
      <c r="M53" s="17">
        <f t="shared" si="3"/>
        <v>0.24691839530260667</v>
      </c>
      <c r="N53" s="9">
        <v>9244433</v>
      </c>
      <c r="O53" s="9">
        <v>9.7907676241978656</v>
      </c>
      <c r="P53" s="17">
        <f t="shared" si="4"/>
        <v>4.8584697098330368E-3</v>
      </c>
      <c r="Q53" s="9">
        <v>116618640</v>
      </c>
      <c r="R53" s="9">
        <v>123.51065824047684</v>
      </c>
      <c r="S53" s="17">
        <f t="shared" si="5"/>
        <v>6.1289657250144319E-2</v>
      </c>
      <c r="T53" s="9">
        <v>498954134</v>
      </c>
      <c r="U53" s="9">
        <v>528.44170985141898</v>
      </c>
      <c r="V53" s="17">
        <f t="shared" si="6"/>
        <v>0.26222847270730115</v>
      </c>
      <c r="W53" s="9">
        <v>1902745834</v>
      </c>
      <c r="X53" s="9">
        <v>2015.1957733486267</v>
      </c>
      <c r="Y53" s="18">
        <f t="shared" si="7"/>
        <v>1</v>
      </c>
    </row>
    <row r="54" spans="1:25" x14ac:dyDescent="0.2">
      <c r="A54" s="23" t="s">
        <v>11</v>
      </c>
      <c r="B54" s="9">
        <v>312343755</v>
      </c>
      <c r="C54" s="9">
        <v>537.54316264469298</v>
      </c>
      <c r="D54" s="17">
        <f t="shared" si="0"/>
        <v>0.34183309854542443</v>
      </c>
      <c r="E54" s="9">
        <v>4397484</v>
      </c>
      <c r="F54" s="9">
        <v>7.5680637733238338</v>
      </c>
      <c r="G54" s="17">
        <f t="shared" si="1"/>
        <v>4.8126641159319068E-3</v>
      </c>
      <c r="H54" s="9">
        <v>140559938</v>
      </c>
      <c r="I54" s="9">
        <v>241.90345542097347</v>
      </c>
      <c r="J54" s="17">
        <f t="shared" si="2"/>
        <v>0.15383063809901609</v>
      </c>
      <c r="K54" s="9">
        <v>194576961</v>
      </c>
      <c r="L54" s="9">
        <v>334.86667596005907</v>
      </c>
      <c r="M54" s="17">
        <f t="shared" si="3"/>
        <v>0.21294757593018693</v>
      </c>
      <c r="N54" s="9">
        <v>7519584</v>
      </c>
      <c r="O54" s="9">
        <v>12.941193478103735</v>
      </c>
      <c r="P54" s="17">
        <f t="shared" si="4"/>
        <v>8.2295312691383782E-3</v>
      </c>
      <c r="Q54" s="9">
        <v>122574505</v>
      </c>
      <c r="R54" s="9">
        <v>210.95055054744967</v>
      </c>
      <c r="S54" s="17">
        <f t="shared" si="5"/>
        <v>0.13414714453574272</v>
      </c>
      <c r="T54" s="9">
        <v>131759522</v>
      </c>
      <c r="U54" s="9">
        <v>226.75795187399538</v>
      </c>
      <c r="V54" s="17">
        <f t="shared" si="6"/>
        <v>0.14419934750455957</v>
      </c>
      <c r="W54" s="9">
        <v>913731749</v>
      </c>
      <c r="X54" s="9">
        <v>1572.531053698598</v>
      </c>
      <c r="Y54" s="18">
        <f t="shared" si="7"/>
        <v>1</v>
      </c>
    </row>
    <row r="55" spans="1:25" x14ac:dyDescent="0.2">
      <c r="A55" s="23" t="s">
        <v>33</v>
      </c>
      <c r="B55" s="9">
        <v>46779445</v>
      </c>
      <c r="C55" s="9">
        <v>625.40201072206844</v>
      </c>
      <c r="D55" s="17">
        <f t="shared" si="0"/>
        <v>0.36195165347132968</v>
      </c>
      <c r="E55" s="9">
        <v>936487</v>
      </c>
      <c r="F55" s="9">
        <v>12.520047059452667</v>
      </c>
      <c r="G55" s="17">
        <f t="shared" si="1"/>
        <v>7.2459820355800534E-3</v>
      </c>
      <c r="H55" s="9">
        <v>17558491</v>
      </c>
      <c r="I55" s="9">
        <v>234.74232275832566</v>
      </c>
      <c r="J55" s="17">
        <f t="shared" si="2"/>
        <v>0.13585720929163356</v>
      </c>
      <c r="K55" s="9">
        <v>16168533</v>
      </c>
      <c r="L55" s="9">
        <v>216.15974812497493</v>
      </c>
      <c r="M55" s="17">
        <f t="shared" si="3"/>
        <v>0.12510253709841487</v>
      </c>
      <c r="N55" s="9">
        <v>830275</v>
      </c>
      <c r="O55" s="9">
        <v>11.100081551892405</v>
      </c>
      <c r="P55" s="17">
        <f t="shared" si="4"/>
        <v>6.4241764536947426E-3</v>
      </c>
      <c r="Q55" s="9">
        <v>10023185</v>
      </c>
      <c r="R55" s="9">
        <v>134.00159093036004</v>
      </c>
      <c r="S55" s="17">
        <f t="shared" si="5"/>
        <v>7.7553472124327893E-2</v>
      </c>
      <c r="T55" s="9">
        <v>36945831</v>
      </c>
      <c r="U55" s="9">
        <v>493.93482533188944</v>
      </c>
      <c r="V55" s="17">
        <f t="shared" si="6"/>
        <v>0.28586496952501916</v>
      </c>
      <c r="W55" s="9">
        <v>129242247</v>
      </c>
      <c r="X55" s="9">
        <v>1727.8606264789637</v>
      </c>
      <c r="Y55" s="18">
        <f t="shared" si="7"/>
        <v>1</v>
      </c>
    </row>
    <row r="56" spans="1:25" x14ac:dyDescent="0.2">
      <c r="A56" s="24" t="s">
        <v>65</v>
      </c>
      <c r="B56" s="9">
        <v>156897302</v>
      </c>
      <c r="C56" s="9">
        <v>902.04560324259057</v>
      </c>
      <c r="D56" s="17">
        <f t="shared" si="0"/>
        <v>0.31667250216595405</v>
      </c>
      <c r="E56" s="9">
        <v>5101563</v>
      </c>
      <c r="F56" s="9">
        <v>29.330284301606923</v>
      </c>
      <c r="G56" s="17">
        <f t="shared" si="1"/>
        <v>1.029670172510201E-2</v>
      </c>
      <c r="H56" s="9">
        <v>50975995</v>
      </c>
      <c r="I56" s="9">
        <v>293.07497053496996</v>
      </c>
      <c r="J56" s="17">
        <f t="shared" si="2"/>
        <v>0.10288702024365698</v>
      </c>
      <c r="K56" s="9">
        <v>87905850</v>
      </c>
      <c r="L56" s="9">
        <v>505.39483140253543</v>
      </c>
      <c r="M56" s="17">
        <f t="shared" si="3"/>
        <v>0.17742411832247459</v>
      </c>
      <c r="N56" s="9">
        <v>2350708</v>
      </c>
      <c r="O56" s="9">
        <v>13.514864748325524</v>
      </c>
      <c r="P56" s="17">
        <f t="shared" si="4"/>
        <v>4.7445340023853661E-3</v>
      </c>
      <c r="Q56" s="9">
        <v>54812525</v>
      </c>
      <c r="R56" s="9">
        <v>315.13223330554518</v>
      </c>
      <c r="S56" s="17">
        <f t="shared" si="5"/>
        <v>0.11063045202513368</v>
      </c>
      <c r="T56" s="9">
        <v>137412091</v>
      </c>
      <c r="U56" s="9">
        <v>790.01978325236439</v>
      </c>
      <c r="V56" s="17">
        <f t="shared" si="6"/>
        <v>0.2773446715152933</v>
      </c>
      <c r="W56" s="9">
        <v>495456034</v>
      </c>
      <c r="X56" s="9">
        <v>2848.5125707879379</v>
      </c>
      <c r="Y56" s="18">
        <f t="shared" si="7"/>
        <v>1</v>
      </c>
    </row>
    <row r="57" spans="1:25" x14ac:dyDescent="0.2">
      <c r="A57" s="24" t="s">
        <v>66</v>
      </c>
      <c r="B57" s="9">
        <v>193583292</v>
      </c>
      <c r="C57" s="9">
        <v>711.8053397362122</v>
      </c>
      <c r="D57" s="17">
        <f t="shared" si="0"/>
        <v>0.39061719237325215</v>
      </c>
      <c r="E57" s="9">
        <v>7223420</v>
      </c>
      <c r="F57" s="9">
        <v>26.560499483381808</v>
      </c>
      <c r="G57" s="17">
        <f t="shared" si="1"/>
        <v>1.4575596946314958E-2</v>
      </c>
      <c r="H57" s="9">
        <v>60771673</v>
      </c>
      <c r="I57" s="9">
        <v>223.457308216987</v>
      </c>
      <c r="J57" s="17">
        <f t="shared" si="2"/>
        <v>0.12262659673689903</v>
      </c>
      <c r="K57" s="9">
        <v>62552029</v>
      </c>
      <c r="L57" s="9">
        <v>230.00367332080702</v>
      </c>
      <c r="M57" s="17">
        <f t="shared" si="3"/>
        <v>0.1262190434556214</v>
      </c>
      <c r="N57" s="9">
        <v>4158354</v>
      </c>
      <c r="O57" s="9">
        <v>15.290258529715658</v>
      </c>
      <c r="P57" s="17">
        <f t="shared" si="4"/>
        <v>8.3908303634700181E-3</v>
      </c>
      <c r="Q57" s="9">
        <v>47364777</v>
      </c>
      <c r="R57" s="9">
        <v>174.16018105537191</v>
      </c>
      <c r="S57" s="17">
        <f t="shared" si="5"/>
        <v>9.5573827771898767E-2</v>
      </c>
      <c r="T57" s="9">
        <v>119929588</v>
      </c>
      <c r="U57" s="9">
        <v>440.98083181044342</v>
      </c>
      <c r="V57" s="17">
        <f t="shared" si="6"/>
        <v>0.2419969123525437</v>
      </c>
      <c r="W57" s="9">
        <v>495583133</v>
      </c>
      <c r="X57" s="9">
        <v>1822.2580921529191</v>
      </c>
      <c r="Y57" s="18">
        <f t="shared" si="7"/>
        <v>1</v>
      </c>
    </row>
    <row r="58" spans="1:25" x14ac:dyDescent="0.2">
      <c r="A58" s="23" t="s">
        <v>29</v>
      </c>
      <c r="B58" s="9">
        <v>62500988</v>
      </c>
      <c r="C58" s="9">
        <v>439.70190792435841</v>
      </c>
      <c r="D58" s="17">
        <f t="shared" si="0"/>
        <v>0.30502962474091805</v>
      </c>
      <c r="E58" s="9">
        <v>7514628</v>
      </c>
      <c r="F58" s="9">
        <v>52.866304592525893</v>
      </c>
      <c r="G58" s="17">
        <f t="shared" si="1"/>
        <v>3.6674366794131247E-2</v>
      </c>
      <c r="H58" s="9">
        <v>37877768</v>
      </c>
      <c r="I58" s="9">
        <v>266.47461728950924</v>
      </c>
      <c r="J58" s="17">
        <f t="shared" si="2"/>
        <v>0.18485853950122441</v>
      </c>
      <c r="K58" s="9">
        <v>23401273</v>
      </c>
      <c r="L58" s="9">
        <v>164.63074769248087</v>
      </c>
      <c r="M58" s="17">
        <f t="shared" si="3"/>
        <v>0.11420749895425296</v>
      </c>
      <c r="N58" s="9">
        <v>1367604</v>
      </c>
      <c r="O58" s="9">
        <v>9.6212573165240887</v>
      </c>
      <c r="P58" s="17">
        <f t="shared" si="4"/>
        <v>6.674450248917321E-3</v>
      </c>
      <c r="Q58" s="9">
        <v>16128139</v>
      </c>
      <c r="R58" s="9">
        <v>113.46338220396218</v>
      </c>
      <c r="S58" s="17">
        <f t="shared" si="5"/>
        <v>7.8711718716180379E-2</v>
      </c>
      <c r="T58" s="9">
        <v>56110970</v>
      </c>
      <c r="U58" s="9">
        <v>394.74736886537596</v>
      </c>
      <c r="V58" s="17">
        <f t="shared" si="6"/>
        <v>0.27384380104437567</v>
      </c>
      <c r="W58" s="9">
        <v>204901370</v>
      </c>
      <c r="X58" s="9">
        <v>1441.5055858847365</v>
      </c>
      <c r="Y58" s="18">
        <f t="shared" si="7"/>
        <v>1</v>
      </c>
    </row>
    <row r="59" spans="1:25" x14ac:dyDescent="0.2">
      <c r="A59" s="23" t="s">
        <v>6</v>
      </c>
      <c r="B59" s="9">
        <v>326043384</v>
      </c>
      <c r="C59" s="9">
        <v>841.48697288243204</v>
      </c>
      <c r="D59" s="17">
        <f t="shared" si="0"/>
        <v>0.30744350482252014</v>
      </c>
      <c r="E59" s="9">
        <v>6585811</v>
      </c>
      <c r="F59" s="9">
        <v>16.997351991555281</v>
      </c>
      <c r="G59" s="17">
        <f t="shared" si="1"/>
        <v>6.2101085784912174E-3</v>
      </c>
      <c r="H59" s="9">
        <v>86643578</v>
      </c>
      <c r="I59" s="9">
        <v>223.61883647644538</v>
      </c>
      <c r="J59" s="17">
        <f t="shared" si="2"/>
        <v>8.1700799948400113E-2</v>
      </c>
      <c r="K59" s="9">
        <v>265036758</v>
      </c>
      <c r="L59" s="9">
        <v>684.03467187665342</v>
      </c>
      <c r="M59" s="17">
        <f t="shared" si="3"/>
        <v>0.24991713920598402</v>
      </c>
      <c r="N59" s="9">
        <v>4939438</v>
      </c>
      <c r="O59" s="9">
        <v>12.748219820833581</v>
      </c>
      <c r="P59" s="17">
        <f t="shared" si="4"/>
        <v>4.6576566343500443E-3</v>
      </c>
      <c r="Q59" s="9">
        <v>170090483</v>
      </c>
      <c r="R59" s="9">
        <v>438.98736388952693</v>
      </c>
      <c r="S59" s="17">
        <f t="shared" si="5"/>
        <v>0.16038728830785071</v>
      </c>
      <c r="T59" s="9">
        <v>201159075</v>
      </c>
      <c r="U59" s="9">
        <v>519.17244574292636</v>
      </c>
      <c r="V59" s="17">
        <f t="shared" si="6"/>
        <v>0.18968350250240376</v>
      </c>
      <c r="W59" s="9">
        <v>1060498527</v>
      </c>
      <c r="X59" s="9">
        <v>2737.0458626803729</v>
      </c>
      <c r="Y59" s="18">
        <f t="shared" si="7"/>
        <v>1</v>
      </c>
    </row>
    <row r="60" spans="1:25" x14ac:dyDescent="0.2">
      <c r="A60" s="23" t="s">
        <v>5</v>
      </c>
      <c r="B60" s="9">
        <v>264241857</v>
      </c>
      <c r="C60" s="9">
        <v>620.72609455529505</v>
      </c>
      <c r="D60" s="17">
        <f t="shared" si="0"/>
        <v>0.47198045574533348</v>
      </c>
      <c r="E60" s="9">
        <v>3637708</v>
      </c>
      <c r="F60" s="9">
        <v>8.5452785777710965</v>
      </c>
      <c r="G60" s="17">
        <f t="shared" si="1"/>
        <v>6.4975590892416618E-3</v>
      </c>
      <c r="H60" s="9">
        <v>74140129</v>
      </c>
      <c r="I60" s="9">
        <v>174.16132798368795</v>
      </c>
      <c r="J60" s="17">
        <f t="shared" si="2"/>
        <v>0.13242675582028557</v>
      </c>
      <c r="K60" s="9">
        <v>106109649</v>
      </c>
      <c r="L60" s="9">
        <v>249.26038882024346</v>
      </c>
      <c r="M60" s="17">
        <f t="shared" si="3"/>
        <v>0.18952970230601038</v>
      </c>
      <c r="N60" s="9">
        <v>2662692</v>
      </c>
      <c r="O60" s="9">
        <v>6.2548849184163418</v>
      </c>
      <c r="P60" s="17">
        <f t="shared" si="4"/>
        <v>4.7560163175414463E-3</v>
      </c>
      <c r="Q60" s="9">
        <v>68700985</v>
      </c>
      <c r="R60" s="9">
        <v>161.38432644738759</v>
      </c>
      <c r="S60" s="17">
        <f t="shared" si="5"/>
        <v>0.12271152866766796</v>
      </c>
      <c r="T60" s="9">
        <v>40364605</v>
      </c>
      <c r="U60" s="9">
        <v>94.819813576760993</v>
      </c>
      <c r="V60" s="17">
        <f t="shared" si="6"/>
        <v>7.2097982053919513E-2</v>
      </c>
      <c r="W60" s="9">
        <v>559857625</v>
      </c>
      <c r="X60" s="9">
        <v>1315.1521148795625</v>
      </c>
      <c r="Y60" s="18">
        <f t="shared" si="7"/>
        <v>1</v>
      </c>
    </row>
    <row r="61" spans="1:25" x14ac:dyDescent="0.2">
      <c r="A61" s="23" t="s">
        <v>38</v>
      </c>
      <c r="B61" s="9">
        <v>40588262</v>
      </c>
      <c r="C61" s="9">
        <v>452.13111138340889</v>
      </c>
      <c r="D61" s="17">
        <f t="shared" si="0"/>
        <v>0.27258890514575129</v>
      </c>
      <c r="E61" s="9">
        <v>2373179</v>
      </c>
      <c r="F61" s="9">
        <v>26.435920286061201</v>
      </c>
      <c r="G61" s="17">
        <f t="shared" si="1"/>
        <v>1.5938161267533182E-2</v>
      </c>
      <c r="H61" s="9">
        <v>13194958</v>
      </c>
      <c r="I61" s="9">
        <v>146.98463869178244</v>
      </c>
      <c r="J61" s="17">
        <f t="shared" si="2"/>
        <v>8.8616732459846942E-2</v>
      </c>
      <c r="K61" s="9">
        <v>14866982</v>
      </c>
      <c r="L61" s="9">
        <v>165.61007452295286</v>
      </c>
      <c r="M61" s="17">
        <f t="shared" si="3"/>
        <v>9.9845968920807493E-2</v>
      </c>
      <c r="N61" s="9">
        <v>1051278</v>
      </c>
      <c r="O61" s="9">
        <v>11.710663800113622</v>
      </c>
      <c r="P61" s="17">
        <f t="shared" si="4"/>
        <v>7.060334808714281E-3</v>
      </c>
      <c r="Q61" s="9">
        <v>41220011</v>
      </c>
      <c r="R61" s="9">
        <v>459.16845083601606</v>
      </c>
      <c r="S61" s="17">
        <f t="shared" si="5"/>
        <v>0.27683170244111033</v>
      </c>
      <c r="T61" s="9">
        <v>35604501</v>
      </c>
      <c r="U61" s="9">
        <v>396.61473081507393</v>
      </c>
      <c r="V61" s="17">
        <f t="shared" si="6"/>
        <v>0.23911819495623651</v>
      </c>
      <c r="W61" s="9">
        <v>148899171</v>
      </c>
      <c r="X61" s="9">
        <v>1658.655590335409</v>
      </c>
      <c r="Y61" s="18">
        <f t="shared" si="7"/>
        <v>1</v>
      </c>
    </row>
    <row r="62" spans="1:25" x14ac:dyDescent="0.2">
      <c r="A62" s="23" t="s">
        <v>41</v>
      </c>
      <c r="B62" s="9">
        <v>19273710</v>
      </c>
      <c r="C62" s="9">
        <v>486.61154312260152</v>
      </c>
      <c r="D62" s="17">
        <f t="shared" si="0"/>
        <v>0.35448520934465322</v>
      </c>
      <c r="E62" s="9">
        <v>429756</v>
      </c>
      <c r="F62" s="9">
        <v>10.850232276307816</v>
      </c>
      <c r="G62" s="17">
        <f t="shared" si="1"/>
        <v>7.904142255285608E-3</v>
      </c>
      <c r="H62" s="9">
        <v>12028349</v>
      </c>
      <c r="I62" s="9">
        <v>303.68483639668756</v>
      </c>
      <c r="J62" s="17">
        <f t="shared" si="2"/>
        <v>0.22122735131614776</v>
      </c>
      <c r="K62" s="9">
        <v>5703581</v>
      </c>
      <c r="L62" s="9">
        <v>144.00073217531812</v>
      </c>
      <c r="M62" s="17">
        <f t="shared" si="3"/>
        <v>0.10490118948553166</v>
      </c>
      <c r="N62" s="9">
        <v>446240</v>
      </c>
      <c r="O62" s="9">
        <v>11.266410826095738</v>
      </c>
      <c r="P62" s="17">
        <f t="shared" si="4"/>
        <v>8.2073186645413906E-3</v>
      </c>
      <c r="Q62" s="9">
        <v>5442875</v>
      </c>
      <c r="R62" s="9">
        <v>137.41857705514039</v>
      </c>
      <c r="S62" s="17">
        <f t="shared" si="5"/>
        <v>0.10010624232759439</v>
      </c>
      <c r="T62" s="9">
        <v>11046474</v>
      </c>
      <c r="U62" s="9">
        <v>278.89502120783681</v>
      </c>
      <c r="V62" s="17">
        <f t="shared" si="6"/>
        <v>0.20316854660624595</v>
      </c>
      <c r="W62" s="9">
        <v>54370985</v>
      </c>
      <c r="X62" s="9">
        <v>1372.727353059988</v>
      </c>
      <c r="Y62" s="18">
        <f t="shared" si="7"/>
        <v>1</v>
      </c>
    </row>
    <row r="63" spans="1:25" x14ac:dyDescent="0.2">
      <c r="A63" s="23" t="s">
        <v>49</v>
      </c>
      <c r="B63" s="9">
        <v>14625135</v>
      </c>
      <c r="C63" s="9">
        <v>649.54410197193113</v>
      </c>
      <c r="D63" s="17">
        <f t="shared" si="0"/>
        <v>0.41303198346125064</v>
      </c>
      <c r="E63" s="9">
        <v>233099</v>
      </c>
      <c r="F63" s="9">
        <v>10.352593711138745</v>
      </c>
      <c r="G63" s="17">
        <f t="shared" si="1"/>
        <v>6.5830053748450225E-3</v>
      </c>
      <c r="H63" s="9">
        <v>6753043</v>
      </c>
      <c r="I63" s="9">
        <v>299.9219666015278</v>
      </c>
      <c r="J63" s="17">
        <f t="shared" si="2"/>
        <v>0.19071432466702798</v>
      </c>
      <c r="K63" s="9">
        <v>2218752</v>
      </c>
      <c r="L63" s="9">
        <v>98.541126310179422</v>
      </c>
      <c r="M63" s="17">
        <f t="shared" si="3"/>
        <v>6.2660313177869242E-2</v>
      </c>
      <c r="N63" s="9">
        <v>330162</v>
      </c>
      <c r="O63" s="9">
        <v>14.663439332030556</v>
      </c>
      <c r="P63" s="17">
        <f t="shared" si="4"/>
        <v>9.32418509118264E-3</v>
      </c>
      <c r="Q63" s="9">
        <v>2472858</v>
      </c>
      <c r="R63" s="9">
        <v>109.82670101261326</v>
      </c>
      <c r="S63" s="17">
        <f t="shared" si="5"/>
        <v>6.9836582332950856E-2</v>
      </c>
      <c r="T63" s="9">
        <v>8776158</v>
      </c>
      <c r="U63" s="9">
        <v>389.77429383549475</v>
      </c>
      <c r="V63" s="17">
        <f t="shared" si="6"/>
        <v>0.24784960589487362</v>
      </c>
      <c r="W63" s="9">
        <v>35409207</v>
      </c>
      <c r="X63" s="9">
        <v>1572.6242227749156</v>
      </c>
      <c r="Y63" s="18">
        <f t="shared" si="7"/>
        <v>1</v>
      </c>
    </row>
    <row r="64" spans="1:25" x14ac:dyDescent="0.2">
      <c r="A64" s="23" t="s">
        <v>55</v>
      </c>
      <c r="B64" s="9">
        <v>2799487</v>
      </c>
      <c r="C64" s="9">
        <v>178.06176059025569</v>
      </c>
      <c r="D64" s="17">
        <f t="shared" si="0"/>
        <v>0.19113067616195803</v>
      </c>
      <c r="E64" s="9">
        <v>130686</v>
      </c>
      <c r="F64" s="9">
        <v>8.3123012339397029</v>
      </c>
      <c r="G64" s="17">
        <f t="shared" si="1"/>
        <v>8.9223859746095074E-3</v>
      </c>
      <c r="H64" s="9">
        <v>4919752</v>
      </c>
      <c r="I64" s="9">
        <v>312.92151125810966</v>
      </c>
      <c r="J64" s="17">
        <f t="shared" si="2"/>
        <v>0.33588851325587343</v>
      </c>
      <c r="K64" s="9">
        <v>1155071</v>
      </c>
      <c r="L64" s="9">
        <v>73.46845185090956</v>
      </c>
      <c r="M64" s="17">
        <f t="shared" si="3"/>
        <v>7.8860698851278485E-2</v>
      </c>
      <c r="N64" s="9">
        <v>315907</v>
      </c>
      <c r="O64" s="9">
        <v>20.093308739346138</v>
      </c>
      <c r="P64" s="17">
        <f t="shared" si="4"/>
        <v>2.1568065332789786E-2</v>
      </c>
      <c r="Q64" s="9">
        <v>1283805</v>
      </c>
      <c r="R64" s="9">
        <v>81.656595852944918</v>
      </c>
      <c r="S64" s="17">
        <f t="shared" si="5"/>
        <v>8.7649815023289099E-2</v>
      </c>
      <c r="T64" s="9">
        <v>4042271</v>
      </c>
      <c r="U64" s="9">
        <v>257.10921002416995</v>
      </c>
      <c r="V64" s="17">
        <f t="shared" si="6"/>
        <v>0.27597984540020165</v>
      </c>
      <c r="W64" s="9">
        <v>14646979</v>
      </c>
      <c r="X64" s="9">
        <v>931.62313954967567</v>
      </c>
      <c r="Y64" s="18">
        <f t="shared" si="7"/>
        <v>1</v>
      </c>
    </row>
    <row r="65" spans="1:25" x14ac:dyDescent="0.2">
      <c r="A65" s="23" t="s">
        <v>13</v>
      </c>
      <c r="B65" s="9">
        <v>276714305</v>
      </c>
      <c r="C65" s="9">
        <v>544.69818745152691</v>
      </c>
      <c r="D65" s="17">
        <f t="shared" si="0"/>
        <v>0.38898070197249085</v>
      </c>
      <c r="E65" s="9">
        <v>2326614</v>
      </c>
      <c r="F65" s="9">
        <v>4.5798226033140823</v>
      </c>
      <c r="G65" s="17">
        <f t="shared" si="1"/>
        <v>3.2705499158745149E-3</v>
      </c>
      <c r="H65" s="9">
        <v>76474500</v>
      </c>
      <c r="I65" s="9">
        <v>150.53620569511864</v>
      </c>
      <c r="J65" s="17">
        <f t="shared" si="2"/>
        <v>0.10750114524435321</v>
      </c>
      <c r="K65" s="9">
        <v>183841427</v>
      </c>
      <c r="L65" s="9">
        <v>361.88259969213448</v>
      </c>
      <c r="M65" s="17">
        <f t="shared" si="3"/>
        <v>0.25842815508249362</v>
      </c>
      <c r="N65" s="9">
        <v>2806339</v>
      </c>
      <c r="O65" s="9">
        <v>5.524137130079092</v>
      </c>
      <c r="P65" s="17">
        <f t="shared" si="4"/>
        <v>3.9449052487285684E-3</v>
      </c>
      <c r="Q65" s="9">
        <v>51539584</v>
      </c>
      <c r="R65" s="9">
        <v>101.45307806477774</v>
      </c>
      <c r="S65" s="17">
        <f t="shared" si="5"/>
        <v>7.2449827137379685E-2</v>
      </c>
      <c r="T65" s="9">
        <v>117680350</v>
      </c>
      <c r="U65" s="9">
        <v>231.64784828764562</v>
      </c>
      <c r="V65" s="17">
        <f t="shared" si="6"/>
        <v>0.16542471539867956</v>
      </c>
      <c r="W65" s="9">
        <v>711383119</v>
      </c>
      <c r="X65" s="9">
        <v>1400.3218789245966</v>
      </c>
      <c r="Y65" s="18">
        <f t="shared" si="7"/>
        <v>1</v>
      </c>
    </row>
    <row r="66" spans="1:25" x14ac:dyDescent="0.2">
      <c r="A66" s="23" t="s">
        <v>48</v>
      </c>
      <c r="B66" s="9">
        <v>14406965</v>
      </c>
      <c r="C66" s="9">
        <v>489.74963456504742</v>
      </c>
      <c r="D66" s="17">
        <f t="shared" si="0"/>
        <v>0.28848847491049268</v>
      </c>
      <c r="E66" s="9">
        <v>584404</v>
      </c>
      <c r="F66" s="9">
        <v>19.866199816432676</v>
      </c>
      <c r="G66" s="17">
        <f t="shared" si="1"/>
        <v>1.1702243927960647E-2</v>
      </c>
      <c r="H66" s="9">
        <v>8767910</v>
      </c>
      <c r="I66" s="9">
        <v>298.05588605228269</v>
      </c>
      <c r="J66" s="17">
        <f t="shared" si="2"/>
        <v>0.17557070375699932</v>
      </c>
      <c r="K66" s="9">
        <v>8434529</v>
      </c>
      <c r="L66" s="9">
        <v>286.72294931502194</v>
      </c>
      <c r="M66" s="17">
        <f t="shared" si="3"/>
        <v>0.16889500375674701</v>
      </c>
      <c r="N66" s="9">
        <v>196773</v>
      </c>
      <c r="O66" s="9">
        <v>6.6890913417411699</v>
      </c>
      <c r="P66" s="17">
        <f t="shared" si="4"/>
        <v>3.9402290956882576E-3</v>
      </c>
      <c r="Q66" s="9">
        <v>3999658</v>
      </c>
      <c r="R66" s="9">
        <v>135.96417037767279</v>
      </c>
      <c r="S66" s="17">
        <f t="shared" si="5"/>
        <v>8.0090097850834735E-2</v>
      </c>
      <c r="T66" s="9">
        <v>13549243</v>
      </c>
      <c r="U66" s="9">
        <v>460.5922765747697</v>
      </c>
      <c r="V66" s="17">
        <f t="shared" si="6"/>
        <v>0.27131324670127738</v>
      </c>
      <c r="W66" s="9">
        <v>49939482</v>
      </c>
      <c r="X66" s="9">
        <v>1697.6402080429684</v>
      </c>
      <c r="Y66" s="18">
        <f t="shared" si="7"/>
        <v>1</v>
      </c>
    </row>
    <row r="67" spans="1:25" x14ac:dyDescent="0.2">
      <c r="A67" s="23" t="s">
        <v>40</v>
      </c>
      <c r="B67" s="9">
        <v>87345332</v>
      </c>
      <c r="C67" s="9">
        <v>1529.8781286672622</v>
      </c>
      <c r="D67" s="17">
        <f t="shared" si="0"/>
        <v>0.56093193324775459</v>
      </c>
      <c r="E67" s="9">
        <v>1639183</v>
      </c>
      <c r="F67" s="9">
        <v>28.710752631671134</v>
      </c>
      <c r="G67" s="17">
        <f t="shared" si="1"/>
        <v>1.0526837188469947E-2</v>
      </c>
      <c r="H67" s="9">
        <v>19492213</v>
      </c>
      <c r="I67" s="9">
        <v>341.41160912896504</v>
      </c>
      <c r="J67" s="17">
        <f t="shared" si="2"/>
        <v>0.12517903900539315</v>
      </c>
      <c r="K67" s="9">
        <v>7127424</v>
      </c>
      <c r="L67" s="9">
        <v>124.83884188954863</v>
      </c>
      <c r="M67" s="17">
        <f t="shared" si="3"/>
        <v>4.5772334157438935E-2</v>
      </c>
      <c r="N67" s="9">
        <v>321608</v>
      </c>
      <c r="O67" s="9">
        <v>5.6330548403482039</v>
      </c>
      <c r="P67" s="17">
        <f t="shared" si="4"/>
        <v>2.0653673534373179E-3</v>
      </c>
      <c r="Q67" s="9">
        <v>8080049</v>
      </c>
      <c r="R67" s="9">
        <v>141.52433748445517</v>
      </c>
      <c r="S67" s="17">
        <f t="shared" si="5"/>
        <v>5.1890094210261702E-2</v>
      </c>
      <c r="T67" s="9">
        <v>31708863</v>
      </c>
      <c r="U67" s="9">
        <v>555.38967999579631</v>
      </c>
      <c r="V67" s="17">
        <f t="shared" si="6"/>
        <v>0.20363439483724435</v>
      </c>
      <c r="W67" s="9">
        <v>155714672</v>
      </c>
      <c r="X67" s="9">
        <v>2727.3864046380468</v>
      </c>
      <c r="Y67" s="18">
        <f t="shared" si="7"/>
        <v>1</v>
      </c>
    </row>
    <row r="68" spans="1:25" x14ac:dyDescent="0.2">
      <c r="A68" s="23" t="s">
        <v>46</v>
      </c>
      <c r="B68" s="9">
        <v>12667783</v>
      </c>
      <c r="C68" s="9">
        <v>534.07744845904131</v>
      </c>
      <c r="D68" s="17">
        <f>(B68/$W68)</f>
        <v>0.39384479190100957</v>
      </c>
      <c r="E68" s="9">
        <v>347738</v>
      </c>
      <c r="F68" s="9">
        <v>14.660736118723387</v>
      </c>
      <c r="G68" s="17">
        <f>(E68/$W68)</f>
        <v>1.0811268257916421E-2</v>
      </c>
      <c r="H68" s="9">
        <v>9732915</v>
      </c>
      <c r="I68" s="9">
        <v>410.34255238416461</v>
      </c>
      <c r="J68" s="17">
        <f>(H68/$W68)</f>
        <v>0.30259895379998336</v>
      </c>
      <c r="K68" s="9">
        <v>3143118</v>
      </c>
      <c r="L68" s="9">
        <v>132.5147771828492</v>
      </c>
      <c r="M68" s="17">
        <f>(K68/$W68)</f>
        <v>9.7720386797778072E-2</v>
      </c>
      <c r="N68" s="9">
        <v>467725</v>
      </c>
      <c r="O68" s="9">
        <v>19.719423247185802</v>
      </c>
      <c r="P68" s="17">
        <f>(N68/$W68)</f>
        <v>1.454169646669032E-2</v>
      </c>
      <c r="Q68" s="9">
        <v>2098199</v>
      </c>
      <c r="R68" s="9">
        <v>88.460685526371265</v>
      </c>
      <c r="S68" s="17">
        <f>(Q68/$W68)</f>
        <v>6.5233573113930549E-2</v>
      </c>
      <c r="T68" s="9">
        <v>3706926</v>
      </c>
      <c r="U68" s="9">
        <v>156.28508790421182</v>
      </c>
      <c r="V68" s="17">
        <f>(T68/$W68)</f>
        <v>0.11524932966269172</v>
      </c>
      <c r="W68" s="9">
        <v>32164404</v>
      </c>
      <c r="X68" s="9">
        <v>1356.0607108225474</v>
      </c>
      <c r="Y68" s="18">
        <f>(W68/$W68)</f>
        <v>1</v>
      </c>
    </row>
    <row r="69" spans="1:25" x14ac:dyDescent="0.2">
      <c r="A69" s="25" t="s">
        <v>77</v>
      </c>
      <c r="B69" s="10">
        <v>13246496420</v>
      </c>
      <c r="C69" s="10">
        <v>744.90624464017696</v>
      </c>
      <c r="D69" s="12">
        <f>(B69/$W69)</f>
        <v>0.31246603510647541</v>
      </c>
      <c r="E69" s="10">
        <v>493376438</v>
      </c>
      <c r="F69" s="10">
        <v>27.744633597577881</v>
      </c>
      <c r="G69" s="12">
        <f>(E69/$W69)</f>
        <v>1.1638049376139551E-2</v>
      </c>
      <c r="H69" s="10">
        <v>4274590090</v>
      </c>
      <c r="I69" s="10">
        <v>240.37819136163827</v>
      </c>
      <c r="J69" s="12">
        <f>(H69/$W69)</f>
        <v>0.1008315085573195</v>
      </c>
      <c r="K69" s="10">
        <v>10525350045</v>
      </c>
      <c r="L69" s="10">
        <v>591.88473140011365</v>
      </c>
      <c r="M69" s="12">
        <f>(K69/$W69)</f>
        <v>0.2482780572607374</v>
      </c>
      <c r="N69" s="10">
        <v>223139743</v>
      </c>
      <c r="O69" s="10">
        <v>12.548086884101858</v>
      </c>
      <c r="P69" s="12">
        <f>(N69/$W69)</f>
        <v>5.2635495876945182E-3</v>
      </c>
      <c r="Q69" s="10">
        <v>3413767387</v>
      </c>
      <c r="R69" s="10">
        <v>191.97050780052825</v>
      </c>
      <c r="S69" s="12">
        <f>(Q69/$W69)</f>
        <v>8.0525923713772679E-2</v>
      </c>
      <c r="T69" s="10">
        <v>10216676060</v>
      </c>
      <c r="U69" s="10">
        <v>574.52669409771363</v>
      </c>
      <c r="V69" s="12">
        <f>(T69/$W69)</f>
        <v>0.24099687639786091</v>
      </c>
      <c r="W69" s="10">
        <v>42393396183</v>
      </c>
      <c r="X69" s="10">
        <v>2383.9590897818507</v>
      </c>
      <c r="Y69" s="14">
        <f>(W69/$W69)</f>
        <v>1</v>
      </c>
    </row>
    <row r="70" spans="1:25" x14ac:dyDescent="0.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848606260</v>
      </c>
      <c r="C73" s="8">
        <v>995.49094961581329</v>
      </c>
      <c r="D73" s="26">
        <f>(B73/$W73)</f>
        <v>0.17792084285957083</v>
      </c>
      <c r="E73" s="8">
        <v>15836229</v>
      </c>
      <c r="F73" s="8">
        <v>18.577311279253916</v>
      </c>
      <c r="G73" s="26">
        <f>(E73/$W73)</f>
        <v>3.3202621100122194E-3</v>
      </c>
      <c r="H73" s="8">
        <v>434488038</v>
      </c>
      <c r="I73" s="8">
        <v>509.69328171740278</v>
      </c>
      <c r="J73" s="26">
        <f>(H73/$W73)</f>
        <v>9.1095813897674086E-2</v>
      </c>
      <c r="K73" s="8">
        <v>1972257897</v>
      </c>
      <c r="L73" s="8">
        <v>2313.6346964631357</v>
      </c>
      <c r="M73" s="26">
        <f>(K73/$W73)</f>
        <v>0.41350836531736707</v>
      </c>
      <c r="N73" s="8">
        <v>8577967</v>
      </c>
      <c r="O73" s="8">
        <v>10.062721567247346</v>
      </c>
      <c r="P73" s="26">
        <f>(N73/$W73)</f>
        <v>1.7984773275907535E-3</v>
      </c>
      <c r="Q73" s="8">
        <v>776011939</v>
      </c>
      <c r="R73" s="8">
        <v>910.33132617748845</v>
      </c>
      <c r="S73" s="26">
        <f>(Q73/$W73)</f>
        <v>0.16270054177536925</v>
      </c>
      <c r="T73" s="8">
        <v>713793612</v>
      </c>
      <c r="U73" s="8">
        <v>837.34367059651595</v>
      </c>
      <c r="V73" s="26">
        <f>(T73/$W73)</f>
        <v>0.1496556967124158</v>
      </c>
      <c r="W73" s="8">
        <v>4769571942</v>
      </c>
      <c r="X73" s="8">
        <v>5595.1339574168569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2006-07 County Government Revenues</oddHead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85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16">
        <v>130832868</v>
      </c>
      <c r="C3" s="16">
        <v>536.68637577477966</v>
      </c>
      <c r="D3" s="17">
        <f>(B3/$W3)</f>
        <v>0.32982628261853519</v>
      </c>
      <c r="E3" s="16">
        <v>2523597</v>
      </c>
      <c r="F3" s="16">
        <v>10.351986840539997</v>
      </c>
      <c r="G3" s="17">
        <f>(E3/$W3)</f>
        <v>6.3619228872769766E-3</v>
      </c>
      <c r="H3" s="16">
        <v>40545372</v>
      </c>
      <c r="I3" s="16">
        <v>166.32019985314568</v>
      </c>
      <c r="J3" s="17">
        <f>(H3/$W3)</f>
        <v>0.1022138360839544</v>
      </c>
      <c r="K3" s="16">
        <v>57876085</v>
      </c>
      <c r="L3" s="16">
        <v>237.41210276520948</v>
      </c>
      <c r="M3" s="17">
        <f>(K3/$W3)</f>
        <v>0.14590411614353943</v>
      </c>
      <c r="N3" s="16">
        <v>3157646</v>
      </c>
      <c r="O3" s="16">
        <v>12.952904064747168</v>
      </c>
      <c r="P3" s="17">
        <f>(N3/$W3)</f>
        <v>7.9603440475315961E-3</v>
      </c>
      <c r="Q3" s="16">
        <v>20398929</v>
      </c>
      <c r="R3" s="16">
        <v>83.677958314703076</v>
      </c>
      <c r="S3" s="17">
        <f>(Q3/$W3)</f>
        <v>5.1425173385860758E-2</v>
      </c>
      <c r="T3" s="16">
        <v>141337554</v>
      </c>
      <c r="U3" s="16">
        <v>579.77739674049042</v>
      </c>
      <c r="V3" s="17">
        <f>(T3/$W3)</f>
        <v>0.35630832483330166</v>
      </c>
      <c r="W3" s="16">
        <v>396672051</v>
      </c>
      <c r="X3" s="16">
        <v>1627.1789243536155</v>
      </c>
      <c r="Y3" s="18">
        <f>(W3/$W3)</f>
        <v>1</v>
      </c>
    </row>
    <row r="4" spans="1:25" x14ac:dyDescent="0.2">
      <c r="A4" s="23" t="s">
        <v>47</v>
      </c>
      <c r="B4" s="9">
        <v>8329931</v>
      </c>
      <c r="C4" s="9">
        <v>333.14393697008478</v>
      </c>
      <c r="D4" s="17">
        <f>(B4/$W4)</f>
        <v>0.2890119387553301</v>
      </c>
      <c r="E4" s="9">
        <v>301266</v>
      </c>
      <c r="F4" s="9">
        <v>12.048712206047032</v>
      </c>
      <c r="G4" s="17">
        <f>(E4/$W4)</f>
        <v>1.045260407812061E-2</v>
      </c>
      <c r="H4" s="9">
        <v>7110538</v>
      </c>
      <c r="I4" s="9">
        <v>284.37601983682612</v>
      </c>
      <c r="J4" s="17">
        <f>(H4/$W4)</f>
        <v>0.24670436921667749</v>
      </c>
      <c r="K4" s="9">
        <v>3010965</v>
      </c>
      <c r="L4" s="9">
        <v>120.41933290673492</v>
      </c>
      <c r="M4" s="17">
        <f>(K4/$W4)</f>
        <v>0.10446723174230885</v>
      </c>
      <c r="N4" s="9">
        <v>247761</v>
      </c>
      <c r="O4" s="9">
        <v>9.9088545832666775</v>
      </c>
      <c r="P4" s="17">
        <f>(N4/$W4)</f>
        <v>8.5962160980636391E-3</v>
      </c>
      <c r="Q4" s="9">
        <v>2227251</v>
      </c>
      <c r="R4" s="9">
        <v>89.075787873940172</v>
      </c>
      <c r="S4" s="17">
        <f>(Q4/$W4)</f>
        <v>7.727580571852849E-2</v>
      </c>
      <c r="T4" s="9">
        <v>7594388</v>
      </c>
      <c r="U4" s="9">
        <v>303.72692369220925</v>
      </c>
      <c r="V4" s="17">
        <f>(T4/$W4)</f>
        <v>0.26349183439097079</v>
      </c>
      <c r="W4" s="9">
        <v>28822100</v>
      </c>
      <c r="X4" s="9">
        <v>1152.6995680691089</v>
      </c>
      <c r="Y4" s="18">
        <f>(W4/$W4)</f>
        <v>1</v>
      </c>
    </row>
    <row r="5" spans="1:25" x14ac:dyDescent="0.2">
      <c r="A5" s="23" t="s">
        <v>23</v>
      </c>
      <c r="B5" s="9">
        <v>84425320</v>
      </c>
      <c r="C5" s="9">
        <v>510.07654895326709</v>
      </c>
      <c r="D5" s="17">
        <f t="shared" ref="D5:D67" si="0">(B5/$W5)</f>
        <v>0.35642303731960284</v>
      </c>
      <c r="E5" s="9">
        <v>2791394</v>
      </c>
      <c r="F5" s="9">
        <v>16.864900462193759</v>
      </c>
      <c r="G5" s="17">
        <f t="shared" ref="G5:G67" si="1">(E5/$W5)</f>
        <v>1.1784582253709142E-2</v>
      </c>
      <c r="H5" s="9">
        <v>24474261</v>
      </c>
      <c r="I5" s="9">
        <v>147.86732924508354</v>
      </c>
      <c r="J5" s="17">
        <f t="shared" ref="J5:J67" si="2">(H5/$W5)</f>
        <v>0.10332433968592243</v>
      </c>
      <c r="K5" s="9">
        <v>56011031</v>
      </c>
      <c r="L5" s="9">
        <v>338.40456152010393</v>
      </c>
      <c r="M5" s="17">
        <f t="shared" ref="M5:M67" si="3">(K5/$W5)</f>
        <v>0.23646486376862336</v>
      </c>
      <c r="N5" s="9">
        <v>1564408</v>
      </c>
      <c r="O5" s="9">
        <v>9.4517596592453863</v>
      </c>
      <c r="P5" s="17">
        <f t="shared" ref="P5:P67" si="4">(N5/$W5)</f>
        <v>6.6045476755916977E-3</v>
      </c>
      <c r="Q5" s="9">
        <v>16549232</v>
      </c>
      <c r="R5" s="9">
        <v>99.986297314442794</v>
      </c>
      <c r="S5" s="17">
        <f t="shared" ref="S5:S67" si="5">(Q5/$W5)</f>
        <v>6.9866806957282077E-2</v>
      </c>
      <c r="T5" s="9">
        <v>51052657</v>
      </c>
      <c r="U5" s="9">
        <v>308.44731293236265</v>
      </c>
      <c r="V5" s="17">
        <f t="shared" ref="V5:V67" si="6">(T5/$W5)</f>
        <v>0.2155318223392684</v>
      </c>
      <c r="W5" s="9">
        <v>236868303</v>
      </c>
      <c r="X5" s="9">
        <v>1431.0987100866992</v>
      </c>
      <c r="Y5" s="18">
        <f t="shared" ref="Y5:Y67" si="7">(W5/$W5)</f>
        <v>1</v>
      </c>
    </row>
    <row r="6" spans="1:25" x14ac:dyDescent="0.2">
      <c r="A6" s="23" t="s">
        <v>44</v>
      </c>
      <c r="B6" s="9">
        <v>8803396</v>
      </c>
      <c r="C6" s="9">
        <v>308.3393226156702</v>
      </c>
      <c r="D6" s="17">
        <f t="shared" si="0"/>
        <v>0.24009218383323105</v>
      </c>
      <c r="E6" s="9">
        <v>331514</v>
      </c>
      <c r="F6" s="9">
        <v>11.611292073832791</v>
      </c>
      <c r="G6" s="17">
        <f t="shared" si="1"/>
        <v>9.0412745526033088E-3</v>
      </c>
      <c r="H6" s="9">
        <v>9624808</v>
      </c>
      <c r="I6" s="9">
        <v>337.10931315890861</v>
      </c>
      <c r="J6" s="17">
        <f t="shared" si="2"/>
        <v>0.26249428876033215</v>
      </c>
      <c r="K6" s="9">
        <v>5206234</v>
      </c>
      <c r="L6" s="9">
        <v>182.34856922699731</v>
      </c>
      <c r="M6" s="17">
        <f t="shared" si="3"/>
        <v>0.14198794313090288</v>
      </c>
      <c r="N6" s="9">
        <v>349454</v>
      </c>
      <c r="O6" s="9">
        <v>12.239641343560645</v>
      </c>
      <c r="P6" s="17">
        <f t="shared" si="4"/>
        <v>9.5305463947387946E-3</v>
      </c>
      <c r="Q6" s="9">
        <v>1638237</v>
      </c>
      <c r="R6" s="9">
        <v>57.379321214668487</v>
      </c>
      <c r="S6" s="17">
        <f t="shared" si="5"/>
        <v>4.4679110080519037E-2</v>
      </c>
      <c r="T6" s="9">
        <v>10713090</v>
      </c>
      <c r="U6" s="9">
        <v>375.22643690238522</v>
      </c>
      <c r="V6" s="17">
        <f t="shared" si="6"/>
        <v>0.29217465324767278</v>
      </c>
      <c r="W6" s="9">
        <v>36666733</v>
      </c>
      <c r="X6" s="9">
        <v>1284.2538965360231</v>
      </c>
      <c r="Y6" s="18">
        <f t="shared" si="7"/>
        <v>1</v>
      </c>
    </row>
    <row r="7" spans="1:25" x14ac:dyDescent="0.2">
      <c r="A7" s="23" t="s">
        <v>12</v>
      </c>
      <c r="B7" s="9">
        <v>253392292</v>
      </c>
      <c r="C7" s="9">
        <v>466.60950557038944</v>
      </c>
      <c r="D7" s="17">
        <f t="shared" si="0"/>
        <v>0.32908958196498284</v>
      </c>
      <c r="E7" s="9">
        <v>9589881</v>
      </c>
      <c r="F7" s="9">
        <v>17.659296565693765</v>
      </c>
      <c r="G7" s="17">
        <f t="shared" si="1"/>
        <v>1.2454719535762089E-2</v>
      </c>
      <c r="H7" s="9">
        <v>91300193</v>
      </c>
      <c r="I7" s="9">
        <v>168.12483749194365</v>
      </c>
      <c r="J7" s="17">
        <f t="shared" si="2"/>
        <v>0.118574807901782</v>
      </c>
      <c r="K7" s="9">
        <v>205831564</v>
      </c>
      <c r="L7" s="9">
        <v>379.02875241690452</v>
      </c>
      <c r="M7" s="17">
        <f t="shared" si="3"/>
        <v>0.26732077293005663</v>
      </c>
      <c r="N7" s="9">
        <v>6087778</v>
      </c>
      <c r="O7" s="9">
        <v>11.210345272074395</v>
      </c>
      <c r="P7" s="17">
        <f t="shared" si="4"/>
        <v>7.9064138111810418E-3</v>
      </c>
      <c r="Q7" s="9">
        <v>87743563</v>
      </c>
      <c r="R7" s="9">
        <v>161.57547739618821</v>
      </c>
      <c r="S7" s="17">
        <f t="shared" si="5"/>
        <v>0.11395568602295185</v>
      </c>
      <c r="T7" s="9">
        <v>116034412</v>
      </c>
      <c r="U7" s="9">
        <v>213.67169137280177</v>
      </c>
      <c r="V7" s="17">
        <f t="shared" si="6"/>
        <v>0.15069801783328354</v>
      </c>
      <c r="W7" s="9">
        <v>769979683</v>
      </c>
      <c r="X7" s="9">
        <v>1417.8799060859958</v>
      </c>
      <c r="Y7" s="18">
        <f t="shared" si="7"/>
        <v>1</v>
      </c>
    </row>
    <row r="8" spans="1:25" x14ac:dyDescent="0.2">
      <c r="A8" s="23" t="s">
        <v>7</v>
      </c>
      <c r="B8" s="9">
        <v>989230000</v>
      </c>
      <c r="C8" s="9">
        <v>564.25475797444847</v>
      </c>
      <c r="D8" s="17">
        <f t="shared" si="0"/>
        <v>0.26711768186039175</v>
      </c>
      <c r="E8" s="9">
        <v>23558000</v>
      </c>
      <c r="F8" s="9">
        <v>13.437434760735174</v>
      </c>
      <c r="G8" s="17">
        <f t="shared" si="1"/>
        <v>6.36126921875308E-3</v>
      </c>
      <c r="H8" s="9">
        <v>311437000</v>
      </c>
      <c r="I8" s="9">
        <v>177.64302443242553</v>
      </c>
      <c r="J8" s="17">
        <f t="shared" si="2"/>
        <v>8.4096043878122209E-2</v>
      </c>
      <c r="K8" s="9">
        <v>932263000</v>
      </c>
      <c r="L8" s="9">
        <v>531.76089830831381</v>
      </c>
      <c r="M8" s="17">
        <f t="shared" si="3"/>
        <v>0.25173511867231524</v>
      </c>
      <c r="N8" s="9">
        <v>18724000</v>
      </c>
      <c r="O8" s="9">
        <v>10.680131100263409</v>
      </c>
      <c r="P8" s="17">
        <f t="shared" si="4"/>
        <v>5.055964209692362E-3</v>
      </c>
      <c r="Q8" s="9">
        <v>218878000</v>
      </c>
      <c r="R8" s="9">
        <v>124.84756114951156</v>
      </c>
      <c r="S8" s="17">
        <f t="shared" si="5"/>
        <v>5.9102720267520018E-2</v>
      </c>
      <c r="T8" s="9">
        <v>1209259000</v>
      </c>
      <c r="U8" s="9">
        <v>689.75884715730774</v>
      </c>
      <c r="V8" s="17">
        <f t="shared" si="6"/>
        <v>0.32653120189320534</v>
      </c>
      <c r="W8" s="9">
        <v>3703349000</v>
      </c>
      <c r="X8" s="9">
        <v>2112.3826548830057</v>
      </c>
      <c r="Y8" s="18">
        <f t="shared" si="7"/>
        <v>1</v>
      </c>
    </row>
    <row r="9" spans="1:25" x14ac:dyDescent="0.2">
      <c r="A9" s="23" t="s">
        <v>54</v>
      </c>
      <c r="B9" s="9">
        <v>3692219</v>
      </c>
      <c r="C9" s="9">
        <v>261.61829518883297</v>
      </c>
      <c r="D9" s="17">
        <f t="shared" si="0"/>
        <v>0.14475280827118356</v>
      </c>
      <c r="E9" s="9">
        <v>86337</v>
      </c>
      <c r="F9" s="9">
        <v>6.1175511939346698</v>
      </c>
      <c r="G9" s="17">
        <f t="shared" si="1"/>
        <v>3.3848271751240038E-3</v>
      </c>
      <c r="H9" s="9">
        <v>20001108</v>
      </c>
      <c r="I9" s="9">
        <v>1417.2116488344079</v>
      </c>
      <c r="J9" s="17">
        <f t="shared" si="2"/>
        <v>0.7841399850700177</v>
      </c>
      <c r="K9" s="9">
        <v>645857</v>
      </c>
      <c r="L9" s="9">
        <v>45.763267909020051</v>
      </c>
      <c r="M9" s="17">
        <f t="shared" si="3"/>
        <v>2.5320712149415243E-2</v>
      </c>
      <c r="N9" s="9">
        <v>208425</v>
      </c>
      <c r="O9" s="9">
        <v>14.768298731665841</v>
      </c>
      <c r="P9" s="17">
        <f t="shared" si="4"/>
        <v>8.1712661312672488E-3</v>
      </c>
      <c r="Q9" s="9">
        <v>487977</v>
      </c>
      <c r="R9" s="9">
        <v>34.576418904556085</v>
      </c>
      <c r="S9" s="17">
        <f t="shared" si="5"/>
        <v>1.9131054014333206E-2</v>
      </c>
      <c r="T9" s="9">
        <v>385140</v>
      </c>
      <c r="U9" s="9">
        <v>27.289732870403174</v>
      </c>
      <c r="V9" s="17">
        <f t="shared" si="6"/>
        <v>1.5099347188659079E-2</v>
      </c>
      <c r="W9" s="9">
        <v>25507063</v>
      </c>
      <c r="X9" s="9">
        <v>1807.3452136328208</v>
      </c>
      <c r="Y9" s="18">
        <f t="shared" si="7"/>
        <v>1</v>
      </c>
    </row>
    <row r="10" spans="1:25" x14ac:dyDescent="0.2">
      <c r="A10" s="23" t="s">
        <v>25</v>
      </c>
      <c r="B10" s="9">
        <v>158419391</v>
      </c>
      <c r="C10" s="9">
        <v>988.17572279574586</v>
      </c>
      <c r="D10" s="17">
        <f t="shared" si="0"/>
        <v>0.26283783776160768</v>
      </c>
      <c r="E10" s="9">
        <v>10121359</v>
      </c>
      <c r="F10" s="9">
        <v>63.134198297102579</v>
      </c>
      <c r="G10" s="17">
        <f t="shared" si="1"/>
        <v>1.6792616724356602E-2</v>
      </c>
      <c r="H10" s="9">
        <v>57742728</v>
      </c>
      <c r="I10" s="9">
        <v>360.18293983719553</v>
      </c>
      <c r="J10" s="17">
        <f t="shared" si="2"/>
        <v>9.5802500427341258E-2</v>
      </c>
      <c r="K10" s="9">
        <v>117343579</v>
      </c>
      <c r="L10" s="9">
        <v>731.95632972585224</v>
      </c>
      <c r="M10" s="17">
        <f t="shared" si="3"/>
        <v>0.1946878622931229</v>
      </c>
      <c r="N10" s="9">
        <v>1978434</v>
      </c>
      <c r="O10" s="9">
        <v>12.340916320993045</v>
      </c>
      <c r="P10" s="17">
        <f t="shared" si="4"/>
        <v>3.2824726280764995E-3</v>
      </c>
      <c r="Q10" s="9">
        <v>99297891</v>
      </c>
      <c r="R10" s="9">
        <v>619.39238998222254</v>
      </c>
      <c r="S10" s="17">
        <f t="shared" si="5"/>
        <v>0.16474777992757089</v>
      </c>
      <c r="T10" s="9">
        <v>157823350</v>
      </c>
      <c r="U10" s="9">
        <v>984.45778623335309</v>
      </c>
      <c r="V10" s="17">
        <f t="shared" si="6"/>
        <v>0.26184893023792416</v>
      </c>
      <c r="W10" s="9">
        <v>602726732</v>
      </c>
      <c r="X10" s="9">
        <v>3759.6402831924647</v>
      </c>
      <c r="Y10" s="18">
        <f t="shared" si="7"/>
        <v>1</v>
      </c>
    </row>
    <row r="11" spans="1:25" x14ac:dyDescent="0.2">
      <c r="A11" s="23" t="s">
        <v>28</v>
      </c>
      <c r="B11" s="9">
        <v>75588733</v>
      </c>
      <c r="C11" s="9">
        <v>552.75528888693884</v>
      </c>
      <c r="D11" s="17">
        <f t="shared" si="0"/>
        <v>0.37495968334558022</v>
      </c>
      <c r="E11" s="9">
        <v>4235986</v>
      </c>
      <c r="F11" s="9">
        <v>30.976358145214956</v>
      </c>
      <c r="G11" s="17">
        <f t="shared" si="1"/>
        <v>2.1012707928525682E-2</v>
      </c>
      <c r="H11" s="9">
        <v>24984733</v>
      </c>
      <c r="I11" s="9">
        <v>182.70505085960409</v>
      </c>
      <c r="J11" s="17">
        <f t="shared" si="2"/>
        <v>0.12393735418417277</v>
      </c>
      <c r="K11" s="9">
        <v>41482053</v>
      </c>
      <c r="L11" s="9">
        <v>303.3444705262927</v>
      </c>
      <c r="M11" s="17">
        <f t="shared" si="3"/>
        <v>0.20577269706855089</v>
      </c>
      <c r="N11" s="9">
        <v>1401066</v>
      </c>
      <c r="O11" s="9">
        <v>10.245530131847399</v>
      </c>
      <c r="P11" s="17">
        <f t="shared" si="4"/>
        <v>6.9500207617748892E-3</v>
      </c>
      <c r="Q11" s="9">
        <v>29881277</v>
      </c>
      <c r="R11" s="9">
        <v>218.51185017806347</v>
      </c>
      <c r="S11" s="17">
        <f t="shared" si="5"/>
        <v>0.14822677556827907</v>
      </c>
      <c r="T11" s="9">
        <v>24017780</v>
      </c>
      <c r="U11" s="9">
        <v>175.63404485590388</v>
      </c>
      <c r="V11" s="17">
        <f t="shared" si="6"/>
        <v>0.11914076114311652</v>
      </c>
      <c r="W11" s="9">
        <v>201591628</v>
      </c>
      <c r="X11" s="9">
        <v>1474.1725935838654</v>
      </c>
      <c r="Y11" s="18">
        <f t="shared" si="7"/>
        <v>1</v>
      </c>
    </row>
    <row r="12" spans="1:25" x14ac:dyDescent="0.2">
      <c r="A12" s="23" t="s">
        <v>24</v>
      </c>
      <c r="B12" s="9">
        <v>96250837</v>
      </c>
      <c r="C12" s="9">
        <v>544.09436351405589</v>
      </c>
      <c r="D12" s="17">
        <f t="shared" si="0"/>
        <v>0.41968377213953267</v>
      </c>
      <c r="E12" s="9">
        <v>4854431</v>
      </c>
      <c r="F12" s="9">
        <v>27.441512484383921</v>
      </c>
      <c r="G12" s="17">
        <f t="shared" si="1"/>
        <v>2.11668384106736E-2</v>
      </c>
      <c r="H12" s="9">
        <v>26636951</v>
      </c>
      <c r="I12" s="9">
        <v>150.57546876501547</v>
      </c>
      <c r="J12" s="17">
        <f t="shared" si="2"/>
        <v>0.11614544270379588</v>
      </c>
      <c r="K12" s="9">
        <v>21531780</v>
      </c>
      <c r="L12" s="9">
        <v>121.71655332643682</v>
      </c>
      <c r="M12" s="17">
        <f t="shared" si="3"/>
        <v>9.3885299421121365E-2</v>
      </c>
      <c r="N12" s="9">
        <v>1188667</v>
      </c>
      <c r="O12" s="9">
        <v>6.719391071842443</v>
      </c>
      <c r="P12" s="17">
        <f t="shared" si="4"/>
        <v>5.1829601271704464E-3</v>
      </c>
      <c r="Q12" s="9">
        <v>20462024</v>
      </c>
      <c r="R12" s="9">
        <v>115.66935178433135</v>
      </c>
      <c r="S12" s="17">
        <f t="shared" si="5"/>
        <v>8.922082846853216E-2</v>
      </c>
      <c r="T12" s="9">
        <v>58416646</v>
      </c>
      <c r="U12" s="9">
        <v>330.22224860232558</v>
      </c>
      <c r="V12" s="17">
        <f t="shared" si="6"/>
        <v>0.25471485872917388</v>
      </c>
      <c r="W12" s="9">
        <v>229341336</v>
      </c>
      <c r="X12" s="9">
        <v>1296.4388895483914</v>
      </c>
      <c r="Y12" s="18">
        <f t="shared" si="7"/>
        <v>1</v>
      </c>
    </row>
    <row r="13" spans="1:25" x14ac:dyDescent="0.2">
      <c r="A13" s="23" t="s">
        <v>19</v>
      </c>
      <c r="B13" s="9">
        <v>327604291</v>
      </c>
      <c r="C13" s="9">
        <v>1002.8968860398337</v>
      </c>
      <c r="D13" s="17">
        <f t="shared" si="0"/>
        <v>0.30161994062930458</v>
      </c>
      <c r="E13" s="9">
        <v>23629937</v>
      </c>
      <c r="F13" s="9">
        <v>72.338461020394419</v>
      </c>
      <c r="G13" s="17">
        <f t="shared" si="1"/>
        <v>2.1755698538802739E-2</v>
      </c>
      <c r="H13" s="9">
        <v>118095578</v>
      </c>
      <c r="I13" s="9">
        <v>361.52666703402338</v>
      </c>
      <c r="J13" s="17">
        <f t="shared" si="2"/>
        <v>0.10872867725943006</v>
      </c>
      <c r="K13" s="9">
        <v>232687546</v>
      </c>
      <c r="L13" s="9">
        <v>712.3277127760532</v>
      </c>
      <c r="M13" s="17">
        <f t="shared" si="3"/>
        <v>0.21423163779530158</v>
      </c>
      <c r="N13" s="9">
        <v>4835274</v>
      </c>
      <c r="O13" s="9">
        <v>14.802251896478886</v>
      </c>
      <c r="P13" s="17">
        <f t="shared" si="4"/>
        <v>4.4517581022967129E-3</v>
      </c>
      <c r="Q13" s="9">
        <v>132324127</v>
      </c>
      <c r="R13" s="9">
        <v>405.08460530585506</v>
      </c>
      <c r="S13" s="17">
        <f t="shared" si="5"/>
        <v>0.1218286708264287</v>
      </c>
      <c r="T13" s="9">
        <v>246972559</v>
      </c>
      <c r="U13" s="9">
        <v>756.05850461338775</v>
      </c>
      <c r="V13" s="17">
        <f t="shared" si="6"/>
        <v>0.22738361684843567</v>
      </c>
      <c r="W13" s="9">
        <v>1086149312</v>
      </c>
      <c r="X13" s="9">
        <v>3325.0350886860265</v>
      </c>
      <c r="Y13" s="18">
        <f t="shared" si="7"/>
        <v>1</v>
      </c>
    </row>
    <row r="14" spans="1:25" x14ac:dyDescent="0.2">
      <c r="A14" s="23" t="s">
        <v>34</v>
      </c>
      <c r="B14" s="9">
        <v>27047365</v>
      </c>
      <c r="C14" s="9">
        <v>425.68801347225281</v>
      </c>
      <c r="D14" s="17">
        <f t="shared" si="0"/>
        <v>0.36477485035761126</v>
      </c>
      <c r="E14" s="9">
        <v>655405</v>
      </c>
      <c r="F14" s="9">
        <v>10.315165727596085</v>
      </c>
      <c r="G14" s="17">
        <f t="shared" si="1"/>
        <v>8.8391331576525185E-3</v>
      </c>
      <c r="H14" s="9">
        <v>13116861</v>
      </c>
      <c r="I14" s="9">
        <v>206.44120054140828</v>
      </c>
      <c r="J14" s="17">
        <f t="shared" si="2"/>
        <v>0.17690081856168197</v>
      </c>
      <c r="K14" s="9">
        <v>9493481</v>
      </c>
      <c r="L14" s="9">
        <v>149.41422455853191</v>
      </c>
      <c r="M14" s="17">
        <f t="shared" si="3"/>
        <v>0.12803402886557808</v>
      </c>
      <c r="N14" s="9">
        <v>667296</v>
      </c>
      <c r="O14" s="9">
        <v>10.502313576127671</v>
      </c>
      <c r="P14" s="17">
        <f t="shared" si="4"/>
        <v>8.9995013763533929E-3</v>
      </c>
      <c r="Q14" s="9">
        <v>7829479</v>
      </c>
      <c r="R14" s="9">
        <v>123.22514086058736</v>
      </c>
      <c r="S14" s="17">
        <f t="shared" si="5"/>
        <v>0.10559243129979796</v>
      </c>
      <c r="T14" s="9">
        <v>15338221</v>
      </c>
      <c r="U14" s="9">
        <v>241.40232616701817</v>
      </c>
      <c r="V14" s="17">
        <f t="shared" si="6"/>
        <v>0.20685923638132481</v>
      </c>
      <c r="W14" s="9">
        <v>74148108</v>
      </c>
      <c r="X14" s="9">
        <v>1166.9883849035223</v>
      </c>
      <c r="Y14" s="18">
        <f t="shared" si="7"/>
        <v>1</v>
      </c>
    </row>
    <row r="15" spans="1:25" x14ac:dyDescent="0.2">
      <c r="A15" s="24" t="s">
        <v>64</v>
      </c>
      <c r="B15" s="9">
        <v>14707743</v>
      </c>
      <c r="C15" s="9">
        <v>443.48519478953079</v>
      </c>
      <c r="D15" s="17">
        <f t="shared" si="0"/>
        <v>0.17965875551303237</v>
      </c>
      <c r="E15" s="9">
        <v>1121983</v>
      </c>
      <c r="F15" s="9">
        <v>33.831353274635148</v>
      </c>
      <c r="G15" s="17">
        <f t="shared" si="1"/>
        <v>1.3705302675385245E-2</v>
      </c>
      <c r="H15" s="9">
        <v>20843891</v>
      </c>
      <c r="I15" s="9">
        <v>628.50955855747191</v>
      </c>
      <c r="J15" s="17">
        <f t="shared" si="2"/>
        <v>0.25461333646564915</v>
      </c>
      <c r="K15" s="9">
        <v>8426444</v>
      </c>
      <c r="L15" s="9">
        <v>254.08406706066819</v>
      </c>
      <c r="M15" s="17">
        <f t="shared" si="3"/>
        <v>0.10293111882905885</v>
      </c>
      <c r="N15" s="9">
        <v>201488</v>
      </c>
      <c r="O15" s="9">
        <v>6.0755035580750212</v>
      </c>
      <c r="P15" s="17">
        <f t="shared" si="4"/>
        <v>2.4612262623034593E-3</v>
      </c>
      <c r="Q15" s="9">
        <v>16478367</v>
      </c>
      <c r="R15" s="9">
        <v>496.87513568930166</v>
      </c>
      <c r="S15" s="17">
        <f t="shared" si="5"/>
        <v>0.20128737006806691</v>
      </c>
      <c r="T15" s="9">
        <v>20084967</v>
      </c>
      <c r="U15" s="9">
        <v>605.62558798697387</v>
      </c>
      <c r="V15" s="17">
        <f t="shared" si="6"/>
        <v>0.24534289018650401</v>
      </c>
      <c r="W15" s="9">
        <v>81864883</v>
      </c>
      <c r="X15" s="9">
        <v>2468.4864009166567</v>
      </c>
      <c r="Y15" s="18">
        <f t="shared" si="7"/>
        <v>1</v>
      </c>
    </row>
    <row r="16" spans="1:25" x14ac:dyDescent="0.2">
      <c r="A16" s="23" t="s">
        <v>56</v>
      </c>
      <c r="B16" s="9">
        <v>7457640</v>
      </c>
      <c r="C16" s="9">
        <v>475.7058110607897</v>
      </c>
      <c r="D16" s="17">
        <f t="shared" si="0"/>
        <v>0.25280839171829156</v>
      </c>
      <c r="E16" s="9">
        <v>159782</v>
      </c>
      <c r="F16" s="9">
        <v>10.192128596032404</v>
      </c>
      <c r="G16" s="17">
        <f t="shared" si="1"/>
        <v>5.4164897267140891E-3</v>
      </c>
      <c r="H16" s="9">
        <v>7328930</v>
      </c>
      <c r="I16" s="9">
        <v>467.49569432927217</v>
      </c>
      <c r="J16" s="17">
        <f t="shared" si="2"/>
        <v>0.24844521944153089</v>
      </c>
      <c r="K16" s="9">
        <v>1938379</v>
      </c>
      <c r="L16" s="9">
        <v>123.6447662180264</v>
      </c>
      <c r="M16" s="17">
        <f t="shared" si="3"/>
        <v>6.5709591443205928E-2</v>
      </c>
      <c r="N16" s="9">
        <v>220428</v>
      </c>
      <c r="O16" s="9">
        <v>14.060598328761881</v>
      </c>
      <c r="P16" s="17">
        <f t="shared" si="4"/>
        <v>7.4723435523408972E-3</v>
      </c>
      <c r="Q16" s="9">
        <v>2711587</v>
      </c>
      <c r="R16" s="9">
        <v>172.96593736046438</v>
      </c>
      <c r="S16" s="17">
        <f t="shared" si="5"/>
        <v>9.1920761591364961E-2</v>
      </c>
      <c r="T16" s="9">
        <v>9682433</v>
      </c>
      <c r="U16" s="9">
        <v>617.62027173566366</v>
      </c>
      <c r="V16" s="17">
        <f t="shared" si="6"/>
        <v>0.32822720252655169</v>
      </c>
      <c r="W16" s="9">
        <v>29499179</v>
      </c>
      <c r="X16" s="9">
        <v>1881.6852076290106</v>
      </c>
      <c r="Y16" s="18">
        <f t="shared" si="7"/>
        <v>1</v>
      </c>
    </row>
    <row r="17" spans="1:25" x14ac:dyDescent="0.2">
      <c r="A17" s="23" t="s">
        <v>15</v>
      </c>
      <c r="B17" s="9">
        <v>163771878</v>
      </c>
      <c r="C17" s="9">
        <v>528.89864264791845</v>
      </c>
      <c r="D17" s="17">
        <f t="shared" si="0"/>
        <v>0.3782258400431911</v>
      </c>
      <c r="E17" s="9">
        <v>6708713</v>
      </c>
      <c r="F17" s="9">
        <v>21.665680597583702</v>
      </c>
      <c r="G17" s="17">
        <f t="shared" si="1"/>
        <v>1.5493555065868371E-2</v>
      </c>
      <c r="H17" s="9">
        <v>96832200</v>
      </c>
      <c r="I17" s="9">
        <v>312.71803053154076</v>
      </c>
      <c r="J17" s="17">
        <f t="shared" si="2"/>
        <v>0.22363082499567044</v>
      </c>
      <c r="K17" s="9">
        <v>67224290</v>
      </c>
      <c r="L17" s="9">
        <v>217.09976198703686</v>
      </c>
      <c r="M17" s="17">
        <f t="shared" si="3"/>
        <v>0.15525231722968391</v>
      </c>
      <c r="N17" s="9">
        <v>3522718</v>
      </c>
      <c r="O17" s="9">
        <v>11.376561051778316</v>
      </c>
      <c r="P17" s="17">
        <f t="shared" si="4"/>
        <v>8.1356029561147868E-3</v>
      </c>
      <c r="Q17" s="9">
        <v>49490549</v>
      </c>
      <c r="R17" s="9">
        <v>159.82893100853553</v>
      </c>
      <c r="S17" s="17">
        <f t="shared" si="5"/>
        <v>0.11429681761189618</v>
      </c>
      <c r="T17" s="9">
        <v>45449888</v>
      </c>
      <c r="U17" s="9">
        <v>146.77968137911881</v>
      </c>
      <c r="V17" s="17">
        <f t="shared" si="6"/>
        <v>0.10496504209757521</v>
      </c>
      <c r="W17" s="9">
        <v>433000236</v>
      </c>
      <c r="X17" s="9">
        <v>1398.3672892035124</v>
      </c>
      <c r="Y17" s="18">
        <f t="shared" si="7"/>
        <v>1</v>
      </c>
    </row>
    <row r="18" spans="1:25" x14ac:dyDescent="0.2">
      <c r="A18" s="23" t="s">
        <v>39</v>
      </c>
      <c r="B18" s="9">
        <v>41373761</v>
      </c>
      <c r="C18" s="9">
        <v>464.48230143137806</v>
      </c>
      <c r="D18" s="17">
        <f t="shared" si="0"/>
        <v>0.40102172053928437</v>
      </c>
      <c r="E18" s="9">
        <v>1302314</v>
      </c>
      <c r="F18" s="9">
        <v>14.620420993544766</v>
      </c>
      <c r="G18" s="17">
        <f t="shared" si="1"/>
        <v>1.2622884367761432E-2</v>
      </c>
      <c r="H18" s="9">
        <v>13958657</v>
      </c>
      <c r="I18" s="9">
        <v>156.70678641594162</v>
      </c>
      <c r="J18" s="17">
        <f t="shared" si="2"/>
        <v>0.13529649012468858</v>
      </c>
      <c r="K18" s="9">
        <v>16900735</v>
      </c>
      <c r="L18" s="9">
        <v>189.73600898119562</v>
      </c>
      <c r="M18" s="17">
        <f t="shared" si="3"/>
        <v>0.16381304634303134</v>
      </c>
      <c r="N18" s="9">
        <v>1628917</v>
      </c>
      <c r="O18" s="9">
        <v>18.287027785573954</v>
      </c>
      <c r="P18" s="17">
        <f t="shared" si="4"/>
        <v>1.5788535587946417E-2</v>
      </c>
      <c r="Q18" s="9">
        <v>19200222</v>
      </c>
      <c r="R18" s="9">
        <v>215.55118720179624</v>
      </c>
      <c r="S18" s="17">
        <f t="shared" si="5"/>
        <v>0.18610118768695502</v>
      </c>
      <c r="T18" s="9">
        <v>8806267</v>
      </c>
      <c r="U18" s="9">
        <v>98.863508279539715</v>
      </c>
      <c r="V18" s="17">
        <f t="shared" si="6"/>
        <v>8.5356135350332846E-2</v>
      </c>
      <c r="W18" s="9">
        <v>103170873</v>
      </c>
      <c r="X18" s="9">
        <v>1158.24724108897</v>
      </c>
      <c r="Y18" s="18">
        <f t="shared" si="7"/>
        <v>1</v>
      </c>
    </row>
    <row r="19" spans="1:25" x14ac:dyDescent="0.2">
      <c r="A19" s="23" t="s">
        <v>58</v>
      </c>
      <c r="B19" s="9">
        <v>14125756</v>
      </c>
      <c r="C19" s="9">
        <v>1185.4444444444443</v>
      </c>
      <c r="D19" s="17">
        <f t="shared" si="0"/>
        <v>0.34462639825744751</v>
      </c>
      <c r="E19" s="9">
        <v>319217</v>
      </c>
      <c r="F19" s="9">
        <v>26.788939241356161</v>
      </c>
      <c r="G19" s="17">
        <f t="shared" si="1"/>
        <v>7.7879445866506272E-3</v>
      </c>
      <c r="H19" s="9">
        <v>8983497</v>
      </c>
      <c r="I19" s="9">
        <v>753.90206445115814</v>
      </c>
      <c r="J19" s="17">
        <f t="shared" si="2"/>
        <v>0.21917058562151184</v>
      </c>
      <c r="K19" s="9">
        <v>5044897</v>
      </c>
      <c r="L19" s="9">
        <v>423.37168512923802</v>
      </c>
      <c r="M19" s="17">
        <f t="shared" si="3"/>
        <v>0.12308046965343321</v>
      </c>
      <c r="N19" s="9">
        <v>180824</v>
      </c>
      <c r="O19" s="9">
        <v>15.174890902987579</v>
      </c>
      <c r="P19" s="17">
        <f t="shared" si="4"/>
        <v>4.4115673411394534E-3</v>
      </c>
      <c r="Q19" s="9">
        <v>1499435</v>
      </c>
      <c r="R19" s="9">
        <v>125.83375293722726</v>
      </c>
      <c r="S19" s="17">
        <f t="shared" si="5"/>
        <v>3.6581750631340067E-2</v>
      </c>
      <c r="T19" s="9">
        <v>10834981</v>
      </c>
      <c r="U19" s="9">
        <v>909.28004363880495</v>
      </c>
      <c r="V19" s="17">
        <f t="shared" si="6"/>
        <v>0.26434128390847728</v>
      </c>
      <c r="W19" s="9">
        <v>40988607</v>
      </c>
      <c r="X19" s="9">
        <v>3439.7958207452166</v>
      </c>
      <c r="Y19" s="18">
        <f t="shared" si="7"/>
        <v>1</v>
      </c>
    </row>
    <row r="20" spans="1:25" x14ac:dyDescent="0.2">
      <c r="A20" s="23" t="s">
        <v>36</v>
      </c>
      <c r="B20" s="9">
        <v>14835191</v>
      </c>
      <c r="C20" s="9">
        <v>307.81597676107481</v>
      </c>
      <c r="D20" s="17">
        <f t="shared" si="0"/>
        <v>0.25260622069758742</v>
      </c>
      <c r="E20" s="9">
        <v>500962</v>
      </c>
      <c r="F20" s="9">
        <v>10.39448075526507</v>
      </c>
      <c r="G20" s="17">
        <f t="shared" si="1"/>
        <v>8.5301306557566247E-3</v>
      </c>
      <c r="H20" s="9">
        <v>13734868</v>
      </c>
      <c r="I20" s="9">
        <v>284.98533042846771</v>
      </c>
      <c r="J20" s="17">
        <f t="shared" si="2"/>
        <v>0.23387047037414152</v>
      </c>
      <c r="K20" s="9">
        <v>5701042</v>
      </c>
      <c r="L20" s="9">
        <v>118.29115053428779</v>
      </c>
      <c r="M20" s="17">
        <f t="shared" si="3"/>
        <v>9.7074494939648232E-2</v>
      </c>
      <c r="N20" s="9">
        <v>331260</v>
      </c>
      <c r="O20" s="9">
        <v>6.8733271086212264</v>
      </c>
      <c r="P20" s="17">
        <f t="shared" si="4"/>
        <v>5.6405297827498684E-3</v>
      </c>
      <c r="Q20" s="9">
        <v>4367826</v>
      </c>
      <c r="R20" s="9">
        <v>90.628197945845002</v>
      </c>
      <c r="S20" s="17">
        <f t="shared" si="5"/>
        <v>7.4373158965372291E-2</v>
      </c>
      <c r="T20" s="9">
        <v>19257377</v>
      </c>
      <c r="U20" s="9">
        <v>399.57209254072001</v>
      </c>
      <c r="V20" s="17">
        <f t="shared" si="6"/>
        <v>0.32790499458474404</v>
      </c>
      <c r="W20" s="9">
        <v>58728526</v>
      </c>
      <c r="X20" s="9">
        <v>1218.5605560742815</v>
      </c>
      <c r="Y20" s="18">
        <f t="shared" si="7"/>
        <v>1</v>
      </c>
    </row>
    <row r="21" spans="1:25" x14ac:dyDescent="0.2">
      <c r="A21" s="23" t="s">
        <v>57</v>
      </c>
      <c r="B21" s="9">
        <v>6182980</v>
      </c>
      <c r="C21" s="9">
        <v>370.1718254205831</v>
      </c>
      <c r="D21" s="17">
        <f t="shared" si="0"/>
        <v>0.27048143401207203</v>
      </c>
      <c r="E21" s="9">
        <v>311906</v>
      </c>
      <c r="F21" s="9">
        <v>18.673651439861104</v>
      </c>
      <c r="G21" s="17">
        <f t="shared" si="1"/>
        <v>1.3644679775281391E-2</v>
      </c>
      <c r="H21" s="9">
        <v>5818691</v>
      </c>
      <c r="I21" s="9">
        <v>348.36203077291503</v>
      </c>
      <c r="J21" s="17">
        <f t="shared" si="2"/>
        <v>0.2545452008179126</v>
      </c>
      <c r="K21" s="9">
        <v>2150600</v>
      </c>
      <c r="L21" s="9">
        <v>128.75531341675148</v>
      </c>
      <c r="M21" s="17">
        <f t="shared" si="3"/>
        <v>9.408042270658519E-2</v>
      </c>
      <c r="N21" s="9">
        <v>127981</v>
      </c>
      <c r="O21" s="9">
        <v>7.6621564988325455</v>
      </c>
      <c r="P21" s="17">
        <f t="shared" si="4"/>
        <v>5.5986731974386117E-3</v>
      </c>
      <c r="Q21" s="9">
        <v>2381076</v>
      </c>
      <c r="R21" s="9">
        <v>142.55379273184457</v>
      </c>
      <c r="S21" s="17">
        <f t="shared" si="5"/>
        <v>0.10416285528527157</v>
      </c>
      <c r="T21" s="9">
        <v>5885932</v>
      </c>
      <c r="U21" s="9">
        <v>352.38771478177574</v>
      </c>
      <c r="V21" s="17">
        <f t="shared" si="6"/>
        <v>0.25748673420543866</v>
      </c>
      <c r="W21" s="9">
        <v>22859166</v>
      </c>
      <c r="X21" s="9">
        <v>1368.5664850625635</v>
      </c>
      <c r="Y21" s="18">
        <f t="shared" si="7"/>
        <v>1</v>
      </c>
    </row>
    <row r="22" spans="1:25" x14ac:dyDescent="0.2">
      <c r="A22" s="23" t="s">
        <v>59</v>
      </c>
      <c r="B22" s="9">
        <v>7282407</v>
      </c>
      <c r="C22" s="9">
        <v>674.54677658391995</v>
      </c>
      <c r="D22" s="17">
        <f t="shared" si="0"/>
        <v>0.32572470367059864</v>
      </c>
      <c r="E22" s="9">
        <v>684171</v>
      </c>
      <c r="F22" s="9">
        <v>63.372638014079286</v>
      </c>
      <c r="G22" s="17">
        <f t="shared" si="1"/>
        <v>3.0601337749320678E-2</v>
      </c>
      <c r="H22" s="9">
        <v>4350592</v>
      </c>
      <c r="I22" s="9">
        <v>402.98184512782512</v>
      </c>
      <c r="J22" s="17">
        <f t="shared" si="2"/>
        <v>0.19459160824047284</v>
      </c>
      <c r="K22" s="9">
        <v>1767677</v>
      </c>
      <c r="L22" s="9">
        <v>163.73443868099295</v>
      </c>
      <c r="M22" s="17">
        <f t="shared" si="3"/>
        <v>7.9063978024069892E-2</v>
      </c>
      <c r="N22" s="9">
        <v>828057</v>
      </c>
      <c r="O22" s="9">
        <v>76.700351982215636</v>
      </c>
      <c r="P22" s="17">
        <f t="shared" si="4"/>
        <v>3.7037015501518236E-2</v>
      </c>
      <c r="Q22" s="9">
        <v>1805256</v>
      </c>
      <c r="R22" s="9">
        <v>167.21526491293071</v>
      </c>
      <c r="S22" s="17">
        <f t="shared" si="5"/>
        <v>8.0744797104799315E-2</v>
      </c>
      <c r="T22" s="9">
        <v>5639392</v>
      </c>
      <c r="U22" s="9">
        <v>522.35939236754348</v>
      </c>
      <c r="V22" s="17">
        <f t="shared" si="6"/>
        <v>0.25223655970922038</v>
      </c>
      <c r="W22" s="9">
        <v>22357552</v>
      </c>
      <c r="X22" s="9">
        <v>2070.9107076695072</v>
      </c>
      <c r="Y22" s="18">
        <f t="shared" si="7"/>
        <v>1</v>
      </c>
    </row>
    <row r="23" spans="1:25" x14ac:dyDescent="0.2">
      <c r="A23" s="23" t="s">
        <v>51</v>
      </c>
      <c r="B23" s="9">
        <v>15029854</v>
      </c>
      <c r="C23" s="9">
        <v>910.40365861045495</v>
      </c>
      <c r="D23" s="17">
        <f t="shared" si="0"/>
        <v>0.32681105201782235</v>
      </c>
      <c r="E23" s="9">
        <v>744063</v>
      </c>
      <c r="F23" s="9">
        <v>45.070143558059243</v>
      </c>
      <c r="G23" s="17">
        <f t="shared" si="1"/>
        <v>1.6179000261581845E-2</v>
      </c>
      <c r="H23" s="9">
        <v>8566053</v>
      </c>
      <c r="I23" s="9">
        <v>518.87170634199526</v>
      </c>
      <c r="J23" s="17">
        <f t="shared" si="2"/>
        <v>0.18626134309557651</v>
      </c>
      <c r="K23" s="9">
        <v>1981581</v>
      </c>
      <c r="L23" s="9">
        <v>120.03034708340905</v>
      </c>
      <c r="M23" s="17">
        <f t="shared" si="3"/>
        <v>4.3087748641372596E-2</v>
      </c>
      <c r="N23" s="9">
        <v>157849</v>
      </c>
      <c r="O23" s="9">
        <v>9.5613907565570297</v>
      </c>
      <c r="P23" s="17">
        <f t="shared" si="4"/>
        <v>3.4322886802467438E-3</v>
      </c>
      <c r="Q23" s="9">
        <v>1776048</v>
      </c>
      <c r="R23" s="9">
        <v>107.58059240414319</v>
      </c>
      <c r="S23" s="17">
        <f t="shared" si="5"/>
        <v>3.8618613016077823E-2</v>
      </c>
      <c r="T23" s="9">
        <v>17733982</v>
      </c>
      <c r="U23" s="9">
        <v>1074.200860136895</v>
      </c>
      <c r="V23" s="17">
        <f t="shared" si="6"/>
        <v>0.38560995428732209</v>
      </c>
      <c r="W23" s="9">
        <v>45989430</v>
      </c>
      <c r="X23" s="9">
        <v>2785.7186988915137</v>
      </c>
      <c r="Y23" s="18">
        <f t="shared" si="7"/>
        <v>1</v>
      </c>
    </row>
    <row r="24" spans="1:25" x14ac:dyDescent="0.2">
      <c r="A24" s="23" t="s">
        <v>53</v>
      </c>
      <c r="B24" s="9">
        <v>7123589</v>
      </c>
      <c r="C24" s="9">
        <v>490.70668870978852</v>
      </c>
      <c r="D24" s="17">
        <f t="shared" si="0"/>
        <v>0.23296859304719997</v>
      </c>
      <c r="E24" s="9">
        <v>97832</v>
      </c>
      <c r="F24" s="9">
        <v>6.7391334297719911</v>
      </c>
      <c r="G24" s="17">
        <f t="shared" si="1"/>
        <v>3.1994804016618121E-3</v>
      </c>
      <c r="H24" s="9">
        <v>15133322</v>
      </c>
      <c r="I24" s="9">
        <v>1042.4551904663499</v>
      </c>
      <c r="J24" s="17">
        <f t="shared" si="2"/>
        <v>0.49491748253166179</v>
      </c>
      <c r="K24" s="9">
        <v>1761064</v>
      </c>
      <c r="L24" s="9">
        <v>121.31046359440656</v>
      </c>
      <c r="M24" s="17">
        <f t="shared" si="3"/>
        <v>5.7593525166327555E-2</v>
      </c>
      <c r="N24" s="9">
        <v>124150</v>
      </c>
      <c r="O24" s="9">
        <v>8.552042433009575</v>
      </c>
      <c r="P24" s="17">
        <f t="shared" si="4"/>
        <v>4.0601796126657329E-3</v>
      </c>
      <c r="Q24" s="9">
        <v>917338</v>
      </c>
      <c r="R24" s="9">
        <v>63.190604119308396</v>
      </c>
      <c r="S24" s="17">
        <f t="shared" si="5"/>
        <v>3.0000459488711703E-2</v>
      </c>
      <c r="T24" s="9">
        <v>5420170</v>
      </c>
      <c r="U24" s="9">
        <v>373.36708686367706</v>
      </c>
      <c r="V24" s="17">
        <f t="shared" si="6"/>
        <v>0.17726027975177144</v>
      </c>
      <c r="W24" s="9">
        <v>30577465</v>
      </c>
      <c r="X24" s="9">
        <v>2106.321209616312</v>
      </c>
      <c r="Y24" s="18">
        <f t="shared" si="7"/>
        <v>1</v>
      </c>
    </row>
    <row r="25" spans="1:25" x14ac:dyDescent="0.2">
      <c r="A25" s="23" t="s">
        <v>45</v>
      </c>
      <c r="B25" s="9">
        <v>13955667</v>
      </c>
      <c r="C25" s="9">
        <v>513.34021187375856</v>
      </c>
      <c r="D25" s="17">
        <f t="shared" si="0"/>
        <v>0.28265894025523725</v>
      </c>
      <c r="E25" s="9">
        <v>530819</v>
      </c>
      <c r="F25" s="9">
        <v>19.525454277937172</v>
      </c>
      <c r="G25" s="17">
        <f t="shared" si="1"/>
        <v>1.0751240768882259E-2</v>
      </c>
      <c r="H25" s="9">
        <v>12897738</v>
      </c>
      <c r="I25" s="9">
        <v>474.42573383359081</v>
      </c>
      <c r="J25" s="17">
        <f t="shared" si="2"/>
        <v>0.26123158103225758</v>
      </c>
      <c r="K25" s="9">
        <v>5006924</v>
      </c>
      <c r="L25" s="9">
        <v>184.1728831015964</v>
      </c>
      <c r="M25" s="17">
        <f t="shared" si="3"/>
        <v>0.10141054754161971</v>
      </c>
      <c r="N25" s="9">
        <v>377783</v>
      </c>
      <c r="O25" s="9">
        <v>13.896233355403517</v>
      </c>
      <c r="P25" s="17">
        <f t="shared" si="4"/>
        <v>7.6516401850548806E-3</v>
      </c>
      <c r="Q25" s="9">
        <v>4569917</v>
      </c>
      <c r="R25" s="9">
        <v>168.09817553152357</v>
      </c>
      <c r="S25" s="17">
        <f t="shared" si="5"/>
        <v>9.2559380807409136E-2</v>
      </c>
      <c r="T25" s="9">
        <v>12033965</v>
      </c>
      <c r="U25" s="9">
        <v>442.65301993673216</v>
      </c>
      <c r="V25" s="17">
        <f t="shared" si="6"/>
        <v>0.24373666940953922</v>
      </c>
      <c r="W25" s="9">
        <v>49372813</v>
      </c>
      <c r="X25" s="9">
        <v>1816.1117119105422</v>
      </c>
      <c r="Y25" s="18">
        <f t="shared" si="7"/>
        <v>1</v>
      </c>
    </row>
    <row r="26" spans="1:25" x14ac:dyDescent="0.2">
      <c r="A26" s="23" t="s">
        <v>43</v>
      </c>
      <c r="B26" s="9">
        <v>28709345</v>
      </c>
      <c r="C26" s="9">
        <v>742.26549976730962</v>
      </c>
      <c r="D26" s="17">
        <f t="shared" si="0"/>
        <v>0.41345447859543705</v>
      </c>
      <c r="E26" s="9">
        <v>1172523</v>
      </c>
      <c r="F26" s="9">
        <v>30.314985262940173</v>
      </c>
      <c r="G26" s="17">
        <f t="shared" si="1"/>
        <v>1.6885961195079777E-2</v>
      </c>
      <c r="H26" s="9">
        <v>9069211</v>
      </c>
      <c r="I26" s="9">
        <v>234.47983349707843</v>
      </c>
      <c r="J26" s="17">
        <f t="shared" si="2"/>
        <v>0.13060924605827831</v>
      </c>
      <c r="K26" s="9">
        <v>9262293</v>
      </c>
      <c r="L26" s="9">
        <v>239.47187031387352</v>
      </c>
      <c r="M26" s="17">
        <f t="shared" si="3"/>
        <v>0.13338989527323478</v>
      </c>
      <c r="N26" s="9">
        <v>351266</v>
      </c>
      <c r="O26" s="9">
        <v>9.0818036092869328</v>
      </c>
      <c r="P26" s="17">
        <f t="shared" si="4"/>
        <v>5.0587187160941773E-3</v>
      </c>
      <c r="Q26" s="9">
        <v>3077504</v>
      </c>
      <c r="R26" s="9">
        <v>79.567299239877968</v>
      </c>
      <c r="S26" s="17">
        <f t="shared" si="5"/>
        <v>4.4320335824288987E-2</v>
      </c>
      <c r="T26" s="9">
        <v>17795599</v>
      </c>
      <c r="U26" s="9">
        <v>460.09615285175033</v>
      </c>
      <c r="V26" s="17">
        <f t="shared" si="6"/>
        <v>0.25628136433758697</v>
      </c>
      <c r="W26" s="9">
        <v>69437741</v>
      </c>
      <c r="X26" s="9">
        <v>1795.2774445421169</v>
      </c>
      <c r="Y26" s="18">
        <f t="shared" si="7"/>
        <v>1</v>
      </c>
    </row>
    <row r="27" spans="1:25" x14ac:dyDescent="0.2">
      <c r="A27" s="23" t="s">
        <v>26</v>
      </c>
      <c r="B27" s="9">
        <v>82618813</v>
      </c>
      <c r="C27" s="9">
        <v>526.21436760378583</v>
      </c>
      <c r="D27" s="17">
        <f t="shared" si="0"/>
        <v>0.31581626608328528</v>
      </c>
      <c r="E27" s="9">
        <v>5938537</v>
      </c>
      <c r="F27" s="9">
        <v>37.823630944040353</v>
      </c>
      <c r="G27" s="17">
        <f t="shared" si="1"/>
        <v>2.270047841691256E-2</v>
      </c>
      <c r="H27" s="9">
        <v>23679369</v>
      </c>
      <c r="I27" s="9">
        <v>150.8182426149319</v>
      </c>
      <c r="J27" s="17">
        <f t="shared" si="2"/>
        <v>9.0516065642195762E-2</v>
      </c>
      <c r="K27" s="9">
        <v>71714688</v>
      </c>
      <c r="L27" s="9">
        <v>456.76399628039695</v>
      </c>
      <c r="M27" s="17">
        <f t="shared" si="3"/>
        <v>0.27413447573360544</v>
      </c>
      <c r="N27" s="9">
        <v>2192442</v>
      </c>
      <c r="O27" s="9">
        <v>13.964065067577035</v>
      </c>
      <c r="P27" s="17">
        <f t="shared" si="4"/>
        <v>8.3807648754790284E-3</v>
      </c>
      <c r="Q27" s="9">
        <v>44483133</v>
      </c>
      <c r="R27" s="9">
        <v>283.32122976191994</v>
      </c>
      <c r="S27" s="17">
        <f t="shared" si="5"/>
        <v>0.17003992744057178</v>
      </c>
      <c r="T27" s="9">
        <v>30977064</v>
      </c>
      <c r="U27" s="9">
        <v>197.29860005350113</v>
      </c>
      <c r="V27" s="17">
        <f t="shared" si="6"/>
        <v>0.11841202180795017</v>
      </c>
      <c r="W27" s="9">
        <v>261604046</v>
      </c>
      <c r="X27" s="9">
        <v>1666.2041323261531</v>
      </c>
      <c r="Y27" s="18">
        <f t="shared" si="7"/>
        <v>1</v>
      </c>
    </row>
    <row r="28" spans="1:25" x14ac:dyDescent="0.2">
      <c r="A28" s="23" t="s">
        <v>32</v>
      </c>
      <c r="B28" s="9">
        <v>51322412</v>
      </c>
      <c r="C28" s="9">
        <v>530.89221284342932</v>
      </c>
      <c r="D28" s="17">
        <f t="shared" si="0"/>
        <v>0.4931651123567013</v>
      </c>
      <c r="E28" s="9">
        <v>1739531</v>
      </c>
      <c r="F28" s="9">
        <v>17.994155494869247</v>
      </c>
      <c r="G28" s="17">
        <f t="shared" si="1"/>
        <v>1.6715426411817218E-2</v>
      </c>
      <c r="H28" s="9">
        <v>16308369</v>
      </c>
      <c r="I28" s="9">
        <v>168.69795804369414</v>
      </c>
      <c r="J28" s="17">
        <f t="shared" si="2"/>
        <v>0.15670967744539255</v>
      </c>
      <c r="K28" s="9">
        <v>16656589</v>
      </c>
      <c r="L28" s="9">
        <v>172.30003517047336</v>
      </c>
      <c r="M28" s="17">
        <f t="shared" si="3"/>
        <v>0.16005577808120933</v>
      </c>
      <c r="N28" s="9">
        <v>907333</v>
      </c>
      <c r="O28" s="9">
        <v>9.3856856173452492</v>
      </c>
      <c r="P28" s="17">
        <f t="shared" si="4"/>
        <v>8.7187052099177032E-3</v>
      </c>
      <c r="Q28" s="9">
        <v>14790075</v>
      </c>
      <c r="R28" s="9">
        <v>152.99233490566039</v>
      </c>
      <c r="S28" s="17">
        <f t="shared" si="5"/>
        <v>0.14212015209143014</v>
      </c>
      <c r="T28" s="9">
        <v>2343093</v>
      </c>
      <c r="U28" s="9">
        <v>24.23755585898709</v>
      </c>
      <c r="V28" s="17">
        <f t="shared" si="6"/>
        <v>2.251514840353178E-2</v>
      </c>
      <c r="W28" s="9">
        <v>104067402</v>
      </c>
      <c r="X28" s="9">
        <v>1076.4999379344588</v>
      </c>
      <c r="Y28" s="18">
        <f t="shared" si="7"/>
        <v>1</v>
      </c>
    </row>
    <row r="29" spans="1:25" x14ac:dyDescent="0.2">
      <c r="A29" s="23" t="s">
        <v>8</v>
      </c>
      <c r="B29" s="9">
        <v>965269057</v>
      </c>
      <c r="C29" s="9">
        <v>828.96627691779202</v>
      </c>
      <c r="D29" s="17">
        <f t="shared" si="0"/>
        <v>0.30894105564081153</v>
      </c>
      <c r="E29" s="9">
        <v>19708789</v>
      </c>
      <c r="F29" s="9">
        <v>16.925769371148849</v>
      </c>
      <c r="G29" s="17">
        <f t="shared" si="1"/>
        <v>6.307934595962102E-3</v>
      </c>
      <c r="H29" s="9">
        <v>261723287</v>
      </c>
      <c r="I29" s="9">
        <v>224.76611804109325</v>
      </c>
      <c r="J29" s="17">
        <f t="shared" si="2"/>
        <v>8.3766353003029162E-2</v>
      </c>
      <c r="K29" s="9">
        <v>568573611</v>
      </c>
      <c r="L29" s="9">
        <v>488.28701805612212</v>
      </c>
      <c r="M29" s="17">
        <f t="shared" si="3"/>
        <v>0.18197592714488944</v>
      </c>
      <c r="N29" s="9">
        <v>19028669</v>
      </c>
      <c r="O29" s="9">
        <v>16.341687098782661</v>
      </c>
      <c r="P29" s="17">
        <f t="shared" si="4"/>
        <v>6.0902574734658516E-3</v>
      </c>
      <c r="Q29" s="9">
        <v>119585245</v>
      </c>
      <c r="R29" s="9">
        <v>102.6989673014578</v>
      </c>
      <c r="S29" s="17">
        <f t="shared" si="5"/>
        <v>3.8274086962020039E-2</v>
      </c>
      <c r="T29" s="9">
        <v>1170555437</v>
      </c>
      <c r="U29" s="9">
        <v>1005.2647761770831</v>
      </c>
      <c r="V29" s="17">
        <f t="shared" si="6"/>
        <v>0.3746443851798219</v>
      </c>
      <c r="W29" s="9">
        <v>3124444095</v>
      </c>
      <c r="X29" s="9">
        <v>2683.2506129634799</v>
      </c>
      <c r="Y29" s="18">
        <f t="shared" si="7"/>
        <v>1</v>
      </c>
    </row>
    <row r="30" spans="1:25" x14ac:dyDescent="0.2">
      <c r="A30" s="23" t="s">
        <v>50</v>
      </c>
      <c r="B30" s="9">
        <v>4737893</v>
      </c>
      <c r="C30" s="9">
        <v>242.9439544662086</v>
      </c>
      <c r="D30" s="17">
        <f t="shared" si="0"/>
        <v>0.27429199024406226</v>
      </c>
      <c r="E30" s="9">
        <v>139772</v>
      </c>
      <c r="F30" s="9">
        <v>7.1670597887396168</v>
      </c>
      <c r="G30" s="17">
        <f t="shared" si="1"/>
        <v>8.0918543454639169E-3</v>
      </c>
      <c r="H30" s="9">
        <v>7900669</v>
      </c>
      <c r="I30" s="9">
        <v>405.12096195262023</v>
      </c>
      <c r="J30" s="17">
        <f t="shared" si="2"/>
        <v>0.45739534942421983</v>
      </c>
      <c r="K30" s="9">
        <v>1925176</v>
      </c>
      <c r="L30" s="9">
        <v>98.716849553891905</v>
      </c>
      <c r="M30" s="17">
        <f t="shared" si="3"/>
        <v>0.1114546817773434</v>
      </c>
      <c r="N30" s="9">
        <v>433710</v>
      </c>
      <c r="O30" s="9">
        <v>22.239257512050045</v>
      </c>
      <c r="P30" s="17">
        <f t="shared" si="4"/>
        <v>2.5108878374575417E-2</v>
      </c>
      <c r="Q30" s="9">
        <v>713518</v>
      </c>
      <c r="R30" s="9">
        <v>36.586914162649983</v>
      </c>
      <c r="S30" s="17">
        <f t="shared" si="5"/>
        <v>4.1307870881626671E-2</v>
      </c>
      <c r="T30" s="9">
        <v>1422435</v>
      </c>
      <c r="U30" s="9">
        <v>72.937903804737971</v>
      </c>
      <c r="V30" s="17">
        <f t="shared" si="6"/>
        <v>8.2349374952708457E-2</v>
      </c>
      <c r="W30" s="9">
        <v>17273173</v>
      </c>
      <c r="X30" s="9">
        <v>885.71290124089842</v>
      </c>
      <c r="Y30" s="18">
        <f t="shared" si="7"/>
        <v>1</v>
      </c>
    </row>
    <row r="31" spans="1:25" x14ac:dyDescent="0.2">
      <c r="A31" s="23" t="s">
        <v>30</v>
      </c>
      <c r="B31" s="9">
        <v>116099477</v>
      </c>
      <c r="C31" s="9">
        <v>858.33032928686544</v>
      </c>
      <c r="D31" s="17">
        <f t="shared" si="0"/>
        <v>0.29211920406311914</v>
      </c>
      <c r="E31" s="9">
        <v>5559232</v>
      </c>
      <c r="F31" s="9">
        <v>41.099732371249871</v>
      </c>
      <c r="G31" s="17">
        <f t="shared" si="1"/>
        <v>1.3987646361595772E-2</v>
      </c>
      <c r="H31" s="9">
        <v>39497296</v>
      </c>
      <c r="I31" s="9">
        <v>292.00585530304153</v>
      </c>
      <c r="J31" s="17">
        <f t="shared" si="2"/>
        <v>9.9379592124824306E-2</v>
      </c>
      <c r="K31" s="9">
        <v>75778728</v>
      </c>
      <c r="L31" s="9">
        <v>560.23663704514206</v>
      </c>
      <c r="M31" s="17">
        <f t="shared" si="3"/>
        <v>0.19066771255374046</v>
      </c>
      <c r="N31" s="9">
        <v>2090593</v>
      </c>
      <c r="O31" s="9">
        <v>15.455878221525632</v>
      </c>
      <c r="P31" s="17">
        <f t="shared" si="4"/>
        <v>5.2601646360554101E-3</v>
      </c>
      <c r="Q31" s="9">
        <v>57784721</v>
      </c>
      <c r="R31" s="9">
        <v>427.20587452499592</v>
      </c>
      <c r="S31" s="17">
        <f t="shared" si="5"/>
        <v>0.14539278850954176</v>
      </c>
      <c r="T31" s="9">
        <v>100628654</v>
      </c>
      <c r="U31" s="9">
        <v>743.95361594535052</v>
      </c>
      <c r="V31" s="17">
        <f t="shared" si="6"/>
        <v>0.25319289175112314</v>
      </c>
      <c r="W31" s="9">
        <v>397438701</v>
      </c>
      <c r="X31" s="9">
        <v>2938.2879226981709</v>
      </c>
      <c r="Y31" s="18">
        <f t="shared" si="7"/>
        <v>1</v>
      </c>
    </row>
    <row r="32" spans="1:25" x14ac:dyDescent="0.2">
      <c r="A32" s="23" t="s">
        <v>37</v>
      </c>
      <c r="B32" s="9">
        <v>18640087</v>
      </c>
      <c r="C32" s="9">
        <v>370.97653544560762</v>
      </c>
      <c r="D32" s="17">
        <f t="shared" si="0"/>
        <v>0.3596959171153325</v>
      </c>
      <c r="E32" s="9">
        <v>781586</v>
      </c>
      <c r="F32" s="9">
        <v>15.555188472714246</v>
      </c>
      <c r="G32" s="17">
        <f t="shared" si="1"/>
        <v>1.5082187817819963E-2</v>
      </c>
      <c r="H32" s="9">
        <v>12053430</v>
      </c>
      <c r="I32" s="9">
        <v>239.88834932133901</v>
      </c>
      <c r="J32" s="17">
        <f t="shared" si="2"/>
        <v>0.23259384777739836</v>
      </c>
      <c r="K32" s="9">
        <v>6802737</v>
      </c>
      <c r="L32" s="9">
        <v>135.38862795048362</v>
      </c>
      <c r="M32" s="17">
        <f t="shared" si="3"/>
        <v>0.13127174374826714</v>
      </c>
      <c r="N32" s="9">
        <v>211732</v>
      </c>
      <c r="O32" s="9">
        <v>4.2139075747323167</v>
      </c>
      <c r="P32" s="17">
        <f t="shared" si="4"/>
        <v>4.0857714839347891E-3</v>
      </c>
      <c r="Q32" s="9">
        <v>1619227</v>
      </c>
      <c r="R32" s="9">
        <v>32.22598813835927</v>
      </c>
      <c r="S32" s="17">
        <f t="shared" si="5"/>
        <v>3.1246063432156111E-2</v>
      </c>
      <c r="T32" s="9">
        <v>11712993</v>
      </c>
      <c r="U32" s="9">
        <v>233.11294431397525</v>
      </c>
      <c r="V32" s="17">
        <f t="shared" si="6"/>
        <v>0.22602446862509115</v>
      </c>
      <c r="W32" s="9">
        <v>51821792</v>
      </c>
      <c r="X32" s="9">
        <v>1031.3615412172114</v>
      </c>
      <c r="Y32" s="18">
        <f t="shared" si="7"/>
        <v>1</v>
      </c>
    </row>
    <row r="33" spans="1:25" x14ac:dyDescent="0.2">
      <c r="A33" s="23" t="s">
        <v>52</v>
      </c>
      <c r="B33" s="9">
        <v>5833449</v>
      </c>
      <c r="C33" s="9">
        <v>406.42715808541766</v>
      </c>
      <c r="D33" s="17">
        <f t="shared" si="0"/>
        <v>0.26464963185546531</v>
      </c>
      <c r="E33" s="9">
        <v>376231</v>
      </c>
      <c r="F33" s="9">
        <v>26.21270814463875</v>
      </c>
      <c r="G33" s="17">
        <f t="shared" si="1"/>
        <v>1.7068700805066363E-2</v>
      </c>
      <c r="H33" s="9">
        <v>9004324</v>
      </c>
      <c r="I33" s="9">
        <v>627.34787152511672</v>
      </c>
      <c r="J33" s="17">
        <f t="shared" si="2"/>
        <v>0.408504648229089</v>
      </c>
      <c r="K33" s="9">
        <v>1147016</v>
      </c>
      <c r="L33" s="9">
        <v>79.914721660976795</v>
      </c>
      <c r="M33" s="17">
        <f t="shared" si="3"/>
        <v>5.2037373110200916E-2</v>
      </c>
      <c r="N33" s="9">
        <v>153308</v>
      </c>
      <c r="O33" s="9">
        <v>10.681251306347106</v>
      </c>
      <c r="P33" s="17">
        <f t="shared" si="4"/>
        <v>6.9552173612039258E-3</v>
      </c>
      <c r="Q33" s="9">
        <v>1964358</v>
      </c>
      <c r="R33" s="9">
        <v>136.8604472932488</v>
      </c>
      <c r="S33" s="17">
        <f t="shared" si="5"/>
        <v>8.9118225175593063E-2</v>
      </c>
      <c r="T33" s="9">
        <v>3563472</v>
      </c>
      <c r="U33" s="9">
        <v>248.27367100954504</v>
      </c>
      <c r="V33" s="17">
        <f t="shared" si="6"/>
        <v>0.1616662034633814</v>
      </c>
      <c r="W33" s="9">
        <v>22042158</v>
      </c>
      <c r="X33" s="9">
        <v>1535.7178290252909</v>
      </c>
      <c r="Y33" s="18">
        <f t="shared" si="7"/>
        <v>1</v>
      </c>
    </row>
    <row r="34" spans="1:25" x14ac:dyDescent="0.2">
      <c r="A34" s="23" t="s">
        <v>61</v>
      </c>
      <c r="B34" s="9">
        <v>2299907</v>
      </c>
      <c r="C34" s="9">
        <v>285.34826302729527</v>
      </c>
      <c r="D34" s="17">
        <f t="shared" si="0"/>
        <v>0.22017372600894861</v>
      </c>
      <c r="E34" s="9">
        <v>98881</v>
      </c>
      <c r="F34" s="9">
        <v>12.268114143920595</v>
      </c>
      <c r="G34" s="17">
        <f t="shared" si="1"/>
        <v>9.4660341489855235E-3</v>
      </c>
      <c r="H34" s="9">
        <v>3413054</v>
      </c>
      <c r="I34" s="9">
        <v>423.45583126550866</v>
      </c>
      <c r="J34" s="17">
        <f t="shared" si="2"/>
        <v>0.3267370446934359</v>
      </c>
      <c r="K34" s="9">
        <v>790644</v>
      </c>
      <c r="L34" s="9">
        <v>98.09478908188585</v>
      </c>
      <c r="M34" s="17">
        <f t="shared" si="3"/>
        <v>7.5689597634434419E-2</v>
      </c>
      <c r="N34" s="9">
        <v>172129</v>
      </c>
      <c r="O34" s="9">
        <v>21.355955334987595</v>
      </c>
      <c r="P34" s="17">
        <f t="shared" si="4"/>
        <v>1.6478180763045774E-2</v>
      </c>
      <c r="Q34" s="9">
        <v>845035</v>
      </c>
      <c r="R34" s="9">
        <v>104.84305210918114</v>
      </c>
      <c r="S34" s="17">
        <f t="shared" si="5"/>
        <v>8.0896533885053565E-2</v>
      </c>
      <c r="T34" s="9">
        <v>2826224</v>
      </c>
      <c r="U34" s="9">
        <v>350.6481389578164</v>
      </c>
      <c r="V34" s="17">
        <f t="shared" si="6"/>
        <v>0.2705588828660962</v>
      </c>
      <c r="W34" s="9">
        <v>10445874</v>
      </c>
      <c r="X34" s="9">
        <v>1296.0141439205956</v>
      </c>
      <c r="Y34" s="18">
        <f t="shared" si="7"/>
        <v>1</v>
      </c>
    </row>
    <row r="35" spans="1:25" x14ac:dyDescent="0.2">
      <c r="A35" s="23" t="s">
        <v>20</v>
      </c>
      <c r="B35" s="9">
        <v>113863907</v>
      </c>
      <c r="C35" s="9">
        <v>411.38331111376061</v>
      </c>
      <c r="D35" s="17">
        <f t="shared" si="0"/>
        <v>0.37703186330455318</v>
      </c>
      <c r="E35" s="9">
        <v>5865897</v>
      </c>
      <c r="F35" s="9">
        <v>21.193126022913258</v>
      </c>
      <c r="G35" s="17">
        <f t="shared" si="1"/>
        <v>1.9423451505687299E-2</v>
      </c>
      <c r="H35" s="9">
        <v>41275801</v>
      </c>
      <c r="I35" s="9">
        <v>149.12693698673689</v>
      </c>
      <c r="J35" s="17">
        <f t="shared" si="2"/>
        <v>0.13667449651466765</v>
      </c>
      <c r="K35" s="9">
        <v>54698246</v>
      </c>
      <c r="L35" s="9">
        <v>197.62140738412401</v>
      </c>
      <c r="M35" s="17">
        <f t="shared" si="3"/>
        <v>0.18111956766836418</v>
      </c>
      <c r="N35" s="9">
        <v>4372610</v>
      </c>
      <c r="O35" s="9">
        <v>15.797971696238569</v>
      </c>
      <c r="P35" s="17">
        <f t="shared" si="4"/>
        <v>1.4478804910533435E-2</v>
      </c>
      <c r="Q35" s="9">
        <v>47168145</v>
      </c>
      <c r="R35" s="9">
        <v>170.41561439828314</v>
      </c>
      <c r="S35" s="17">
        <f t="shared" si="5"/>
        <v>0.15618552064939548</v>
      </c>
      <c r="T35" s="9">
        <v>34756148</v>
      </c>
      <c r="U35" s="9">
        <v>125.57183063988757</v>
      </c>
      <c r="V35" s="17">
        <f t="shared" si="6"/>
        <v>0.11508629544679878</v>
      </c>
      <c r="W35" s="9">
        <v>302000754</v>
      </c>
      <c r="X35" s="9">
        <v>1091.1101982419441</v>
      </c>
      <c r="Y35" s="18">
        <f t="shared" si="7"/>
        <v>1</v>
      </c>
    </row>
    <row r="36" spans="1:25" x14ac:dyDescent="0.2">
      <c r="A36" s="23" t="s">
        <v>1</v>
      </c>
      <c r="B36" s="9">
        <v>438020604</v>
      </c>
      <c r="C36" s="9">
        <v>747.97578584992004</v>
      </c>
      <c r="D36" s="17">
        <f t="shared" si="0"/>
        <v>0.20772860852904595</v>
      </c>
      <c r="E36" s="9">
        <v>18666395</v>
      </c>
      <c r="F36" s="9">
        <v>31.875239067772299</v>
      </c>
      <c r="G36" s="17">
        <f t="shared" si="1"/>
        <v>8.8524243476079505E-3</v>
      </c>
      <c r="H36" s="9">
        <v>153206353</v>
      </c>
      <c r="I36" s="9">
        <v>261.61929652600372</v>
      </c>
      <c r="J36" s="17">
        <f t="shared" si="2"/>
        <v>7.2657181502128215E-2</v>
      </c>
      <c r="K36" s="9">
        <v>490505526</v>
      </c>
      <c r="L36" s="9">
        <v>837.60045286266586</v>
      </c>
      <c r="M36" s="17">
        <f t="shared" si="3"/>
        <v>0.23261926370885461</v>
      </c>
      <c r="N36" s="9">
        <v>2941927</v>
      </c>
      <c r="O36" s="9">
        <v>5.0237138153850358</v>
      </c>
      <c r="P36" s="17">
        <f t="shared" si="4"/>
        <v>1.3951909944949314E-3</v>
      </c>
      <c r="Q36" s="9">
        <v>163904201</v>
      </c>
      <c r="R36" s="9">
        <v>279.88723002417998</v>
      </c>
      <c r="S36" s="17">
        <f t="shared" si="5"/>
        <v>7.773057087925267E-2</v>
      </c>
      <c r="T36" s="9">
        <v>841374539</v>
      </c>
      <c r="U36" s="9">
        <v>1436.7538336224916</v>
      </c>
      <c r="V36" s="17">
        <f t="shared" si="6"/>
        <v>0.39901676003861569</v>
      </c>
      <c r="W36" s="9">
        <v>2108619545</v>
      </c>
      <c r="X36" s="9">
        <v>3600.7355517684186</v>
      </c>
      <c r="Y36" s="18">
        <f t="shared" si="7"/>
        <v>1</v>
      </c>
    </row>
    <row r="37" spans="1:25" x14ac:dyDescent="0.2">
      <c r="A37" s="23" t="s">
        <v>18</v>
      </c>
      <c r="B37" s="9">
        <v>133201615</v>
      </c>
      <c r="C37" s="9">
        <v>488.81864754474361</v>
      </c>
      <c r="D37" s="17">
        <f t="shared" si="0"/>
        <v>0.38489727466241935</v>
      </c>
      <c r="E37" s="9">
        <v>3420929</v>
      </c>
      <c r="F37" s="9">
        <v>12.554006099149715</v>
      </c>
      <c r="G37" s="17">
        <f t="shared" si="1"/>
        <v>9.8850621962326482E-3</v>
      </c>
      <c r="H37" s="9">
        <v>30989034</v>
      </c>
      <c r="I37" s="9">
        <v>113.72247767865335</v>
      </c>
      <c r="J37" s="17">
        <f t="shared" si="2"/>
        <v>8.9545421285027599E-2</v>
      </c>
      <c r="K37" s="9">
        <v>65795058</v>
      </c>
      <c r="L37" s="9">
        <v>241.45241232013564</v>
      </c>
      <c r="M37" s="17">
        <f t="shared" si="3"/>
        <v>0.19012035635195423</v>
      </c>
      <c r="N37" s="9">
        <v>2950137</v>
      </c>
      <c r="O37" s="9">
        <v>10.826310014422177</v>
      </c>
      <c r="P37" s="17">
        <f t="shared" si="4"/>
        <v>8.5246690978991943E-3</v>
      </c>
      <c r="Q37" s="9">
        <v>14048792</v>
      </c>
      <c r="R37" s="9">
        <v>51.555767586432147</v>
      </c>
      <c r="S37" s="17">
        <f t="shared" si="5"/>
        <v>4.0595166605894378E-2</v>
      </c>
      <c r="T37" s="9">
        <v>95664994</v>
      </c>
      <c r="U37" s="9">
        <v>351.06806313464</v>
      </c>
      <c r="V37" s="17">
        <f t="shared" si="6"/>
        <v>0.27643204980057262</v>
      </c>
      <c r="W37" s="9">
        <v>346070559</v>
      </c>
      <c r="X37" s="9">
        <v>1269.9976843781767</v>
      </c>
      <c r="Y37" s="18">
        <f t="shared" si="7"/>
        <v>1</v>
      </c>
    </row>
    <row r="38" spans="1:25" x14ac:dyDescent="0.2">
      <c r="A38" s="23" t="s">
        <v>42</v>
      </c>
      <c r="B38" s="9">
        <v>18227533</v>
      </c>
      <c r="C38" s="9">
        <v>467.60044637130909</v>
      </c>
      <c r="D38" s="17">
        <f t="shared" si="0"/>
        <v>0.32179851136657722</v>
      </c>
      <c r="E38" s="9">
        <v>383737</v>
      </c>
      <c r="F38" s="9">
        <v>9.8442061517149373</v>
      </c>
      <c r="G38" s="17">
        <f t="shared" si="1"/>
        <v>6.7746960247597006E-3</v>
      </c>
      <c r="H38" s="9">
        <v>9969906</v>
      </c>
      <c r="I38" s="9">
        <v>255.76321797798929</v>
      </c>
      <c r="J38" s="17">
        <f t="shared" si="2"/>
        <v>0.17601399538076309</v>
      </c>
      <c r="K38" s="9">
        <v>6699239</v>
      </c>
      <c r="L38" s="9">
        <v>171.85908519535158</v>
      </c>
      <c r="M38" s="17">
        <f t="shared" si="3"/>
        <v>0.11827190972518978</v>
      </c>
      <c r="N38" s="9">
        <v>331477</v>
      </c>
      <c r="O38" s="9">
        <v>8.5035530130063357</v>
      </c>
      <c r="P38" s="17">
        <f t="shared" si="4"/>
        <v>5.8520703351495193E-3</v>
      </c>
      <c r="Q38" s="9">
        <v>5435853</v>
      </c>
      <c r="R38" s="9">
        <v>139.44878274030938</v>
      </c>
      <c r="S38" s="17">
        <f t="shared" si="5"/>
        <v>9.596742485159912E-2</v>
      </c>
      <c r="T38" s="9">
        <v>15594944</v>
      </c>
      <c r="U38" s="9">
        <v>400.06526256381312</v>
      </c>
      <c r="V38" s="17">
        <f t="shared" si="6"/>
        <v>0.27532139231596153</v>
      </c>
      <c r="W38" s="9">
        <v>56642689</v>
      </c>
      <c r="X38" s="9">
        <v>1453.0845540134937</v>
      </c>
      <c r="Y38" s="18">
        <f t="shared" si="7"/>
        <v>1</v>
      </c>
    </row>
    <row r="39" spans="1:25" x14ac:dyDescent="0.2">
      <c r="A39" s="23" t="s">
        <v>60</v>
      </c>
      <c r="B39" s="9">
        <v>2316965</v>
      </c>
      <c r="C39" s="9">
        <v>298.11695831188882</v>
      </c>
      <c r="D39" s="17">
        <f t="shared" si="0"/>
        <v>0.16213060324691556</v>
      </c>
      <c r="E39" s="9">
        <v>31758</v>
      </c>
      <c r="F39" s="9">
        <v>4.0862068965517242</v>
      </c>
      <c r="G39" s="17">
        <f t="shared" si="1"/>
        <v>2.2222794465671879E-3</v>
      </c>
      <c r="H39" s="9">
        <v>6757027</v>
      </c>
      <c r="I39" s="9">
        <v>869.40645908389092</v>
      </c>
      <c r="J39" s="17">
        <f t="shared" si="2"/>
        <v>0.47282581466085855</v>
      </c>
      <c r="K39" s="9">
        <v>1495266</v>
      </c>
      <c r="L39" s="9">
        <v>192.39140504374677</v>
      </c>
      <c r="M39" s="17">
        <f t="shared" si="3"/>
        <v>0.10463186910229651</v>
      </c>
      <c r="N39" s="9">
        <v>55873</v>
      </c>
      <c r="O39" s="9">
        <v>7.1890118373648999</v>
      </c>
      <c r="P39" s="17">
        <f t="shared" si="4"/>
        <v>3.9097367440660141E-3</v>
      </c>
      <c r="Q39" s="9">
        <v>264496</v>
      </c>
      <c r="R39" s="9">
        <v>34.031909418425116</v>
      </c>
      <c r="S39" s="17">
        <f t="shared" si="5"/>
        <v>1.850821917309764E-2</v>
      </c>
      <c r="T39" s="9">
        <v>3369347</v>
      </c>
      <c r="U39" s="9">
        <v>433.52380339680906</v>
      </c>
      <c r="V39" s="17">
        <f t="shared" si="6"/>
        <v>0.23577147762619857</v>
      </c>
      <c r="W39" s="9">
        <v>14290732</v>
      </c>
      <c r="X39" s="9">
        <v>1838.7457539886773</v>
      </c>
      <c r="Y39" s="18">
        <f t="shared" si="7"/>
        <v>1</v>
      </c>
    </row>
    <row r="40" spans="1:25" x14ac:dyDescent="0.2">
      <c r="A40" s="23" t="s">
        <v>2</v>
      </c>
      <c r="B40" s="9">
        <v>7441346</v>
      </c>
      <c r="C40" s="9">
        <v>375.56000807509844</v>
      </c>
      <c r="D40" s="17">
        <f t="shared" si="0"/>
        <v>0.19377508578660343</v>
      </c>
      <c r="E40" s="9">
        <v>176985</v>
      </c>
      <c r="F40" s="9">
        <v>8.9323205814070867</v>
      </c>
      <c r="G40" s="17">
        <f t="shared" si="1"/>
        <v>4.608747336562768E-3</v>
      </c>
      <c r="H40" s="9">
        <v>10972531</v>
      </c>
      <c r="I40" s="9">
        <v>553.77667305945295</v>
      </c>
      <c r="J40" s="17">
        <f t="shared" si="2"/>
        <v>0.28572829913044839</v>
      </c>
      <c r="K40" s="9">
        <v>3107309</v>
      </c>
      <c r="L40" s="9">
        <v>156.82391238518218</v>
      </c>
      <c r="M40" s="17">
        <f t="shared" si="3"/>
        <v>8.091534354678373E-2</v>
      </c>
      <c r="N40" s="9">
        <v>259577</v>
      </c>
      <c r="O40" s="9">
        <v>13.100686383365296</v>
      </c>
      <c r="P40" s="17">
        <f t="shared" si="4"/>
        <v>6.7594700532980397E-3</v>
      </c>
      <c r="Q40" s="9">
        <v>5106694</v>
      </c>
      <c r="R40" s="9">
        <v>257.73160391642273</v>
      </c>
      <c r="S40" s="17">
        <f t="shared" si="5"/>
        <v>0.13297998345137196</v>
      </c>
      <c r="T40" s="9">
        <v>11337533</v>
      </c>
      <c r="U40" s="9">
        <v>572.19809225799941</v>
      </c>
      <c r="V40" s="17">
        <f t="shared" si="6"/>
        <v>0.29523307069493171</v>
      </c>
      <c r="W40" s="9">
        <v>38401975</v>
      </c>
      <c r="X40" s="9">
        <v>1938.123296658928</v>
      </c>
      <c r="Y40" s="18">
        <f t="shared" si="7"/>
        <v>1</v>
      </c>
    </row>
    <row r="41" spans="1:25" x14ac:dyDescent="0.2">
      <c r="A41" s="23" t="s">
        <v>16</v>
      </c>
      <c r="B41" s="9">
        <v>216962657</v>
      </c>
      <c r="C41" s="9">
        <v>703.68168977539938</v>
      </c>
      <c r="D41" s="17">
        <f t="shared" si="0"/>
        <v>0.27544789795360297</v>
      </c>
      <c r="E41" s="9">
        <v>8822268</v>
      </c>
      <c r="F41" s="9">
        <v>28.613534419849184</v>
      </c>
      <c r="G41" s="17">
        <f t="shared" si="1"/>
        <v>1.1200430568949645E-2</v>
      </c>
      <c r="H41" s="9">
        <v>83207443</v>
      </c>
      <c r="I41" s="9">
        <v>269.86927106138006</v>
      </c>
      <c r="J41" s="17">
        <f t="shared" si="2"/>
        <v>0.10563714320867777</v>
      </c>
      <c r="K41" s="9">
        <v>260889322</v>
      </c>
      <c r="L41" s="9">
        <v>846.15039974053354</v>
      </c>
      <c r="M41" s="17">
        <f t="shared" si="3"/>
        <v>0.33121559413535695</v>
      </c>
      <c r="N41" s="9">
        <v>3997888</v>
      </c>
      <c r="O41" s="9">
        <v>12.966473688478066</v>
      </c>
      <c r="P41" s="17">
        <f t="shared" si="4"/>
        <v>5.0755731934732616E-3</v>
      </c>
      <c r="Q41" s="9">
        <v>60473571</v>
      </c>
      <c r="R41" s="9">
        <v>196.13580150814886</v>
      </c>
      <c r="S41" s="17">
        <f t="shared" si="5"/>
        <v>7.677504619469129E-2</v>
      </c>
      <c r="T41" s="9">
        <v>153319070</v>
      </c>
      <c r="U41" s="9">
        <v>497.26447741830862</v>
      </c>
      <c r="V41" s="17">
        <f t="shared" si="6"/>
        <v>0.1946483147452481</v>
      </c>
      <c r="W41" s="9">
        <v>787672219</v>
      </c>
      <c r="X41" s="9">
        <v>2554.6816476120975</v>
      </c>
      <c r="Y41" s="18">
        <f t="shared" si="7"/>
        <v>1</v>
      </c>
    </row>
    <row r="42" spans="1:25" x14ac:dyDescent="0.2">
      <c r="A42" s="23" t="s">
        <v>17</v>
      </c>
      <c r="B42" s="9">
        <v>116587988</v>
      </c>
      <c r="C42" s="9">
        <v>370.03366828110222</v>
      </c>
      <c r="D42" s="17">
        <f t="shared" si="0"/>
        <v>0.26367934681117872</v>
      </c>
      <c r="E42" s="9">
        <v>7887797</v>
      </c>
      <c r="F42" s="9">
        <v>25.034744218818435</v>
      </c>
      <c r="G42" s="17">
        <f t="shared" si="1"/>
        <v>1.7839309146832308E-2</v>
      </c>
      <c r="H42" s="9">
        <v>56771834</v>
      </c>
      <c r="I42" s="9">
        <v>180.1857151018491</v>
      </c>
      <c r="J42" s="17">
        <f t="shared" si="2"/>
        <v>0.12839710473769106</v>
      </c>
      <c r="K42" s="9">
        <v>71358813</v>
      </c>
      <c r="L42" s="9">
        <v>226.4827088239588</v>
      </c>
      <c r="M42" s="17">
        <f t="shared" si="3"/>
        <v>0.1613875110449719</v>
      </c>
      <c r="N42" s="9">
        <v>4011639</v>
      </c>
      <c r="O42" s="9">
        <v>12.732370808127614</v>
      </c>
      <c r="P42" s="17">
        <f t="shared" si="4"/>
        <v>9.0728587850941404E-3</v>
      </c>
      <c r="Q42" s="9">
        <v>87832115</v>
      </c>
      <c r="R42" s="9">
        <v>278.76662307902268</v>
      </c>
      <c r="S42" s="17">
        <f t="shared" si="5"/>
        <v>0.19864408940863046</v>
      </c>
      <c r="T42" s="9">
        <v>97708024</v>
      </c>
      <c r="U42" s="9">
        <v>310.11135161898477</v>
      </c>
      <c r="V42" s="17">
        <f t="shared" si="6"/>
        <v>0.2209797800656014</v>
      </c>
      <c r="W42" s="9">
        <v>442158210</v>
      </c>
      <c r="X42" s="9">
        <v>1403.3471819318636</v>
      </c>
      <c r="Y42" s="18">
        <f t="shared" si="7"/>
        <v>1</v>
      </c>
    </row>
    <row r="43" spans="1:25" x14ac:dyDescent="0.2">
      <c r="A43" s="23" t="s">
        <v>27</v>
      </c>
      <c r="B43" s="9">
        <v>144206502</v>
      </c>
      <c r="C43" s="9">
        <v>1010.9467699533808</v>
      </c>
      <c r="D43" s="17">
        <f t="shared" si="0"/>
        <v>0.34761888186413287</v>
      </c>
      <c r="E43" s="9">
        <v>5634606</v>
      </c>
      <c r="F43" s="9">
        <v>39.500900837744048</v>
      </c>
      <c r="G43" s="17">
        <f t="shared" si="1"/>
        <v>1.3582573672475144E-2</v>
      </c>
      <c r="H43" s="9">
        <v>75633372</v>
      </c>
      <c r="I43" s="9">
        <v>530.22098215850542</v>
      </c>
      <c r="J43" s="17">
        <f t="shared" si="2"/>
        <v>0.18231902058240074</v>
      </c>
      <c r="K43" s="9">
        <v>76588238</v>
      </c>
      <c r="L43" s="9">
        <v>536.91498475235721</v>
      </c>
      <c r="M43" s="17">
        <f t="shared" si="3"/>
        <v>0.18462078538944166</v>
      </c>
      <c r="N43" s="9">
        <v>3330793</v>
      </c>
      <c r="O43" s="9">
        <v>23.350226085737319</v>
      </c>
      <c r="P43" s="17">
        <f t="shared" si="4"/>
        <v>8.0290869157957981E-3</v>
      </c>
      <c r="Q43" s="9">
        <v>40169136</v>
      </c>
      <c r="R43" s="9">
        <v>281.60213116477968</v>
      </c>
      <c r="S43" s="17">
        <f t="shared" si="5"/>
        <v>9.6830239608532251E-2</v>
      </c>
      <c r="T43" s="9">
        <v>69278173</v>
      </c>
      <c r="U43" s="9">
        <v>485.66842861649548</v>
      </c>
      <c r="V43" s="17">
        <f t="shared" si="6"/>
        <v>0.16699941196722154</v>
      </c>
      <c r="W43" s="9">
        <v>414840820</v>
      </c>
      <c r="X43" s="9">
        <v>2908.204423569</v>
      </c>
      <c r="Y43" s="18">
        <f t="shared" si="7"/>
        <v>1</v>
      </c>
    </row>
    <row r="44" spans="1:25" x14ac:dyDescent="0.2">
      <c r="A44" s="23" t="s">
        <v>62</v>
      </c>
      <c r="B44" s="9">
        <v>2213542743</v>
      </c>
      <c r="C44" s="9">
        <v>908.29821930208266</v>
      </c>
      <c r="D44" s="17">
        <f t="shared" si="0"/>
        <v>0.24591842096562611</v>
      </c>
      <c r="E44" s="9">
        <v>99657042</v>
      </c>
      <c r="F44" s="9">
        <v>40.892959521908296</v>
      </c>
      <c r="G44" s="17">
        <f t="shared" si="1"/>
        <v>1.1071619233125909E-2</v>
      </c>
      <c r="H44" s="9">
        <v>1184137915</v>
      </c>
      <c r="I44" s="9">
        <v>485.89545560113942</v>
      </c>
      <c r="J44" s="17">
        <f t="shared" si="2"/>
        <v>0.13155441754319391</v>
      </c>
      <c r="K44" s="9">
        <v>3421590994</v>
      </c>
      <c r="L44" s="9">
        <v>1404.0049675382495</v>
      </c>
      <c r="M44" s="17">
        <f t="shared" si="3"/>
        <v>0.38012921010700673</v>
      </c>
      <c r="N44" s="9">
        <v>44788023</v>
      </c>
      <c r="O44" s="9">
        <v>18.378177546201879</v>
      </c>
      <c r="P44" s="17">
        <f t="shared" si="4"/>
        <v>4.9758243563007374E-3</v>
      </c>
      <c r="Q44" s="9">
        <v>525861019</v>
      </c>
      <c r="R44" s="9">
        <v>215.78016899313999</v>
      </c>
      <c r="S44" s="17">
        <f t="shared" si="5"/>
        <v>5.842169158413902E-2</v>
      </c>
      <c r="T44" s="9">
        <v>1511548468</v>
      </c>
      <c r="U44" s="9">
        <v>620.24407986468736</v>
      </c>
      <c r="V44" s="17">
        <f t="shared" si="6"/>
        <v>0.1679288162106076</v>
      </c>
      <c r="W44" s="9">
        <v>9001126204</v>
      </c>
      <c r="X44" s="9">
        <v>3693.4940283674091</v>
      </c>
      <c r="Y44" s="18">
        <f t="shared" si="7"/>
        <v>1</v>
      </c>
    </row>
    <row r="45" spans="1:25" x14ac:dyDescent="0.2">
      <c r="A45" s="23" t="s">
        <v>31</v>
      </c>
      <c r="B45" s="9">
        <v>107994437</v>
      </c>
      <c r="C45" s="9">
        <v>1341.379170289405</v>
      </c>
      <c r="D45" s="17">
        <f t="shared" si="0"/>
        <v>0.32764940045596463</v>
      </c>
      <c r="E45" s="9">
        <v>2925678</v>
      </c>
      <c r="F45" s="9">
        <v>36.339311886722143</v>
      </c>
      <c r="G45" s="17">
        <f t="shared" si="1"/>
        <v>8.8763520534599905E-3</v>
      </c>
      <c r="H45" s="9">
        <v>72225928</v>
      </c>
      <c r="I45" s="9">
        <v>897.10505527263695</v>
      </c>
      <c r="J45" s="17">
        <f t="shared" si="2"/>
        <v>0.21912963911813038</v>
      </c>
      <c r="K45" s="9">
        <v>61809356</v>
      </c>
      <c r="L45" s="9">
        <v>767.722717674823</v>
      </c>
      <c r="M45" s="17">
        <f t="shared" si="3"/>
        <v>0.18752631152629909</v>
      </c>
      <c r="N45" s="9">
        <v>3308665</v>
      </c>
      <c r="O45" s="9">
        <v>41.096323438082223</v>
      </c>
      <c r="P45" s="17">
        <f t="shared" si="4"/>
        <v>1.00383143213167E-2</v>
      </c>
      <c r="Q45" s="9">
        <v>19656028</v>
      </c>
      <c r="R45" s="9">
        <v>244.14393243075395</v>
      </c>
      <c r="S45" s="17">
        <f t="shared" si="5"/>
        <v>5.9635347601707051E-2</v>
      </c>
      <c r="T45" s="9">
        <v>61683554</v>
      </c>
      <c r="U45" s="9">
        <v>766.16015401813445</v>
      </c>
      <c r="V45" s="17">
        <f t="shared" si="6"/>
        <v>0.18714463492312217</v>
      </c>
      <c r="W45" s="9">
        <v>329603646</v>
      </c>
      <c r="X45" s="9">
        <v>4093.9466650105578</v>
      </c>
      <c r="Y45" s="18">
        <f t="shared" si="7"/>
        <v>1</v>
      </c>
    </row>
    <row r="46" spans="1:25" x14ac:dyDescent="0.2">
      <c r="A46" s="23" t="s">
        <v>35</v>
      </c>
      <c r="B46" s="9">
        <v>54731868</v>
      </c>
      <c r="C46" s="9">
        <v>802.66128937642986</v>
      </c>
      <c r="D46" s="17">
        <f t="shared" si="0"/>
        <v>0.38210626905587869</v>
      </c>
      <c r="E46" s="9">
        <v>3282954</v>
      </c>
      <c r="F46" s="9">
        <v>48.145626796503784</v>
      </c>
      <c r="G46" s="17">
        <f t="shared" si="1"/>
        <v>2.2919687382533211E-2</v>
      </c>
      <c r="H46" s="9">
        <v>16715825</v>
      </c>
      <c r="I46" s="9">
        <v>245.14320701589722</v>
      </c>
      <c r="J46" s="17">
        <f t="shared" si="2"/>
        <v>0.11670022892222469</v>
      </c>
      <c r="K46" s="9">
        <v>18105695</v>
      </c>
      <c r="L46" s="9">
        <v>265.52611896521381</v>
      </c>
      <c r="M46" s="17">
        <f t="shared" si="3"/>
        <v>0.12640349796052416</v>
      </c>
      <c r="N46" s="9">
        <v>658058</v>
      </c>
      <c r="O46" s="9">
        <v>9.6506423417610137</v>
      </c>
      <c r="P46" s="17">
        <f t="shared" si="4"/>
        <v>4.5941806189106031E-3</v>
      </c>
      <c r="Q46" s="9">
        <v>11769219</v>
      </c>
      <c r="R46" s="9">
        <v>172.59956297295713</v>
      </c>
      <c r="S46" s="17">
        <f t="shared" si="5"/>
        <v>8.2165884814886264E-2</v>
      </c>
      <c r="T46" s="9">
        <v>37973675</v>
      </c>
      <c r="U46" s="9">
        <v>556.89674136211647</v>
      </c>
      <c r="V46" s="17">
        <f t="shared" si="6"/>
        <v>0.26511025124504239</v>
      </c>
      <c r="W46" s="9">
        <v>143237294</v>
      </c>
      <c r="X46" s="9">
        <v>2100.6231888308794</v>
      </c>
      <c r="Y46" s="18">
        <f t="shared" si="7"/>
        <v>1</v>
      </c>
    </row>
    <row r="47" spans="1:25" x14ac:dyDescent="0.2">
      <c r="A47" s="23" t="s">
        <v>21</v>
      </c>
      <c r="B47" s="9">
        <v>72539937</v>
      </c>
      <c r="C47" s="9">
        <v>376.49444133034382</v>
      </c>
      <c r="D47" s="17">
        <f t="shared" si="0"/>
        <v>0.27259863020835573</v>
      </c>
      <c r="E47" s="9">
        <v>2131445</v>
      </c>
      <c r="F47" s="9">
        <v>11.062557091845209</v>
      </c>
      <c r="G47" s="17">
        <f t="shared" si="1"/>
        <v>8.0097807000362956E-3</v>
      </c>
      <c r="H47" s="9">
        <v>43395522</v>
      </c>
      <c r="I47" s="9">
        <v>225.23003861484804</v>
      </c>
      <c r="J47" s="17">
        <f t="shared" si="2"/>
        <v>0.16307651127924974</v>
      </c>
      <c r="K47" s="9">
        <v>85302295</v>
      </c>
      <c r="L47" s="9">
        <v>442.73322018767647</v>
      </c>
      <c r="M47" s="17">
        <f t="shared" si="3"/>
        <v>0.32055843625324726</v>
      </c>
      <c r="N47" s="9">
        <v>719436</v>
      </c>
      <c r="O47" s="9">
        <v>3.7339935226706529</v>
      </c>
      <c r="P47" s="17">
        <f t="shared" si="4"/>
        <v>2.703576488115486E-3</v>
      </c>
      <c r="Q47" s="9">
        <v>12062271</v>
      </c>
      <c r="R47" s="9">
        <v>62.605209890383655</v>
      </c>
      <c r="S47" s="17">
        <f t="shared" si="5"/>
        <v>4.5328941377519714E-2</v>
      </c>
      <c r="T47" s="9">
        <v>49954382</v>
      </c>
      <c r="U47" s="9">
        <v>259.27162223883079</v>
      </c>
      <c r="V47" s="17">
        <f t="shared" si="6"/>
        <v>0.1877241236934758</v>
      </c>
      <c r="W47" s="9">
        <v>266105288</v>
      </c>
      <c r="X47" s="9">
        <v>1381.1310828765986</v>
      </c>
      <c r="Y47" s="18">
        <f t="shared" si="7"/>
        <v>1</v>
      </c>
    </row>
    <row r="48" spans="1:25" x14ac:dyDescent="0.2">
      <c r="A48" s="23" t="s">
        <v>3</v>
      </c>
      <c r="B48" s="9">
        <v>19391439</v>
      </c>
      <c r="C48" s="9">
        <v>501.51137950654322</v>
      </c>
      <c r="D48" s="17">
        <f t="shared" si="0"/>
        <v>0.2311121107083827</v>
      </c>
      <c r="E48" s="9">
        <v>949590</v>
      </c>
      <c r="F48" s="9">
        <v>24.55878549630166</v>
      </c>
      <c r="G48" s="17">
        <f t="shared" si="1"/>
        <v>1.1317455564157622E-2</v>
      </c>
      <c r="H48" s="9">
        <v>14609269</v>
      </c>
      <c r="I48" s="9">
        <v>377.83243676615115</v>
      </c>
      <c r="J48" s="17">
        <f t="shared" si="2"/>
        <v>0.17411699020874846</v>
      </c>
      <c r="K48" s="9">
        <v>5382071</v>
      </c>
      <c r="L48" s="9">
        <v>139.19389127398748</v>
      </c>
      <c r="M48" s="17">
        <f t="shared" si="3"/>
        <v>6.4144893465223285E-2</v>
      </c>
      <c r="N48" s="9">
        <v>815760</v>
      </c>
      <c r="O48" s="9">
        <v>21.09760513112295</v>
      </c>
      <c r="P48" s="17">
        <f t="shared" si="4"/>
        <v>9.7224355258766649E-3</v>
      </c>
      <c r="Q48" s="9">
        <v>15698778</v>
      </c>
      <c r="R48" s="9">
        <v>406.00987948068069</v>
      </c>
      <c r="S48" s="17">
        <f t="shared" si="5"/>
        <v>0.1871020360645913</v>
      </c>
      <c r="T48" s="9">
        <v>27057995</v>
      </c>
      <c r="U48" s="9">
        <v>699.78779806548391</v>
      </c>
      <c r="V48" s="17">
        <f t="shared" si="6"/>
        <v>0.32248407846301996</v>
      </c>
      <c r="W48" s="9">
        <v>83904902</v>
      </c>
      <c r="X48" s="9">
        <v>2169.9917757202711</v>
      </c>
      <c r="Y48" s="18">
        <f t="shared" si="7"/>
        <v>1</v>
      </c>
    </row>
    <row r="49" spans="1:25" x14ac:dyDescent="0.2">
      <c r="A49" s="23" t="s">
        <v>10</v>
      </c>
      <c r="B49" s="9">
        <v>811566884</v>
      </c>
      <c r="C49" s="9">
        <v>751.78215954439179</v>
      </c>
      <c r="D49" s="17">
        <f t="shared" si="0"/>
        <v>0.33943634362151692</v>
      </c>
      <c r="E49" s="9">
        <v>23663426</v>
      </c>
      <c r="F49" s="9">
        <v>21.920240772785043</v>
      </c>
      <c r="G49" s="17">
        <f t="shared" si="1"/>
        <v>9.8971840243278555E-3</v>
      </c>
      <c r="H49" s="9">
        <v>273097473</v>
      </c>
      <c r="I49" s="9">
        <v>252.97952894053304</v>
      </c>
      <c r="J49" s="17">
        <f t="shared" si="2"/>
        <v>0.11422251143430827</v>
      </c>
      <c r="K49" s="9">
        <v>518567100</v>
      </c>
      <c r="L49" s="9">
        <v>480.36643928249856</v>
      </c>
      <c r="M49" s="17">
        <f t="shared" si="3"/>
        <v>0.21688972753404454</v>
      </c>
      <c r="N49" s="9">
        <v>11780523</v>
      </c>
      <c r="O49" s="9">
        <v>10.912701338738184</v>
      </c>
      <c r="P49" s="17">
        <f t="shared" si="4"/>
        <v>4.9271818896311484E-3</v>
      </c>
      <c r="Q49" s="9">
        <v>354783116</v>
      </c>
      <c r="R49" s="9">
        <v>328.64773363074835</v>
      </c>
      <c r="S49" s="17">
        <f t="shared" si="5"/>
        <v>0.14838738007659821</v>
      </c>
      <c r="T49" s="9">
        <v>397466608</v>
      </c>
      <c r="U49" s="9">
        <v>368.18691200936706</v>
      </c>
      <c r="V49" s="17">
        <f t="shared" si="6"/>
        <v>0.16623967141957305</v>
      </c>
      <c r="W49" s="9">
        <v>2390925130</v>
      </c>
      <c r="X49" s="9">
        <v>2214.795715519062</v>
      </c>
      <c r="Y49" s="18">
        <f t="shared" si="7"/>
        <v>1</v>
      </c>
    </row>
    <row r="50" spans="1:25" x14ac:dyDescent="0.2">
      <c r="A50" s="23" t="s">
        <v>22</v>
      </c>
      <c r="B50" s="9">
        <v>195388225</v>
      </c>
      <c r="C50" s="9">
        <v>763.52455813335519</v>
      </c>
      <c r="D50" s="17">
        <f t="shared" si="0"/>
        <v>0.39391343716825117</v>
      </c>
      <c r="E50" s="9">
        <v>13411343</v>
      </c>
      <c r="F50" s="9">
        <v>52.407916280778267</v>
      </c>
      <c r="G50" s="17">
        <f t="shared" si="1"/>
        <v>2.7038007117227078E-2</v>
      </c>
      <c r="H50" s="9">
        <v>49093277</v>
      </c>
      <c r="I50" s="9">
        <v>191.84330390812144</v>
      </c>
      <c r="J50" s="17">
        <f t="shared" si="2"/>
        <v>9.8974753903020782E-2</v>
      </c>
      <c r="K50" s="9">
        <v>75977717</v>
      </c>
      <c r="L50" s="9">
        <v>296.90045446907618</v>
      </c>
      <c r="M50" s="17">
        <f t="shared" si="3"/>
        <v>0.15317526760717884</v>
      </c>
      <c r="N50" s="9">
        <v>15149195</v>
      </c>
      <c r="O50" s="9">
        <v>59.198973829927745</v>
      </c>
      <c r="P50" s="17">
        <f t="shared" si="4"/>
        <v>3.0541612590943415E-2</v>
      </c>
      <c r="Q50" s="9">
        <v>84096844</v>
      </c>
      <c r="R50" s="9">
        <v>328.62781600840941</v>
      </c>
      <c r="S50" s="17">
        <f t="shared" si="5"/>
        <v>0.16954387540519508</v>
      </c>
      <c r="T50" s="9">
        <v>62901576</v>
      </c>
      <c r="U50" s="9">
        <v>245.80241732218849</v>
      </c>
      <c r="V50" s="17">
        <f t="shared" si="6"/>
        <v>0.12681304620818362</v>
      </c>
      <c r="W50" s="9">
        <v>496018177</v>
      </c>
      <c r="X50" s="9">
        <v>1938.3054399518567</v>
      </c>
      <c r="Y50" s="18">
        <f t="shared" si="7"/>
        <v>1</v>
      </c>
    </row>
    <row r="51" spans="1:25" x14ac:dyDescent="0.2">
      <c r="A51" s="23" t="s">
        <v>4</v>
      </c>
      <c r="B51" s="9">
        <v>961243634</v>
      </c>
      <c r="C51" s="9">
        <v>746.31470193410337</v>
      </c>
      <c r="D51" s="17">
        <f t="shared" si="0"/>
        <v>0.29893439676036798</v>
      </c>
      <c r="E51" s="9">
        <v>27124893</v>
      </c>
      <c r="F51" s="9">
        <v>21.059912095386057</v>
      </c>
      <c r="G51" s="17">
        <f t="shared" si="1"/>
        <v>8.4354925633187885E-3</v>
      </c>
      <c r="H51" s="9">
        <v>275836331</v>
      </c>
      <c r="I51" s="9">
        <v>214.16080364165165</v>
      </c>
      <c r="J51" s="17">
        <f t="shared" si="2"/>
        <v>8.5781548293799345E-2</v>
      </c>
      <c r="K51" s="9">
        <v>663530534</v>
      </c>
      <c r="L51" s="9">
        <v>515.16865775819167</v>
      </c>
      <c r="M51" s="17">
        <f t="shared" si="3"/>
        <v>0.20634945491183854</v>
      </c>
      <c r="N51" s="9">
        <v>14005222</v>
      </c>
      <c r="O51" s="9">
        <v>10.873729315590918</v>
      </c>
      <c r="P51" s="17">
        <f t="shared" si="4"/>
        <v>4.3554437626216148E-3</v>
      </c>
      <c r="Q51" s="9">
        <v>210688253</v>
      </c>
      <c r="R51" s="9">
        <v>163.57948721532128</v>
      </c>
      <c r="S51" s="17">
        <f t="shared" si="5"/>
        <v>6.5521334641214166E-2</v>
      </c>
      <c r="T51" s="9">
        <v>1063138309</v>
      </c>
      <c r="U51" s="9">
        <v>825.42627293598457</v>
      </c>
      <c r="V51" s="17">
        <f t="shared" si="6"/>
        <v>0.33062232906683958</v>
      </c>
      <c r="W51" s="9">
        <v>3215567176</v>
      </c>
      <c r="X51" s="9">
        <v>2496.5835648962297</v>
      </c>
      <c r="Y51" s="18">
        <f t="shared" si="7"/>
        <v>1</v>
      </c>
    </row>
    <row r="52" spans="1:25" x14ac:dyDescent="0.2">
      <c r="A52" s="23" t="s">
        <v>14</v>
      </c>
      <c r="B52" s="9">
        <v>186035769</v>
      </c>
      <c r="C52" s="9">
        <v>438.39655241484132</v>
      </c>
      <c r="D52" s="17">
        <f t="shared" si="0"/>
        <v>0.2709320803454221</v>
      </c>
      <c r="E52" s="9">
        <v>9658627</v>
      </c>
      <c r="F52" s="9">
        <v>22.76072392218779</v>
      </c>
      <c r="G52" s="17">
        <f t="shared" si="1"/>
        <v>1.4066283706927687E-2</v>
      </c>
      <c r="H52" s="9">
        <v>73138400</v>
      </c>
      <c r="I52" s="9">
        <v>172.35192232918195</v>
      </c>
      <c r="J52" s="17">
        <f t="shared" si="2"/>
        <v>0.10651467173033601</v>
      </c>
      <c r="K52" s="9">
        <v>155719468</v>
      </c>
      <c r="L52" s="9">
        <v>366.9556574094803</v>
      </c>
      <c r="M52" s="17">
        <f t="shared" si="3"/>
        <v>0.22678111656862279</v>
      </c>
      <c r="N52" s="9">
        <v>3772734</v>
      </c>
      <c r="O52" s="9">
        <v>8.8905138386492446</v>
      </c>
      <c r="P52" s="17">
        <f t="shared" si="4"/>
        <v>5.4943986132575699E-3</v>
      </c>
      <c r="Q52" s="9">
        <v>151626656</v>
      </c>
      <c r="R52" s="9">
        <v>357.31087415018084</v>
      </c>
      <c r="S52" s="17">
        <f t="shared" si="5"/>
        <v>0.22082057427300272</v>
      </c>
      <c r="T52" s="9">
        <v>106699291</v>
      </c>
      <c r="U52" s="9">
        <v>251.43875057440115</v>
      </c>
      <c r="V52" s="17">
        <f t="shared" si="6"/>
        <v>0.15539087476243116</v>
      </c>
      <c r="W52" s="9">
        <v>686650945</v>
      </c>
      <c r="X52" s="9">
        <v>1618.1049946389226</v>
      </c>
      <c r="Y52" s="18">
        <f t="shared" si="7"/>
        <v>1</v>
      </c>
    </row>
    <row r="53" spans="1:25" x14ac:dyDescent="0.2">
      <c r="A53" s="23" t="s">
        <v>9</v>
      </c>
      <c r="B53" s="9">
        <v>607717345</v>
      </c>
      <c r="C53" s="9">
        <v>640.98308515328517</v>
      </c>
      <c r="D53" s="17">
        <f t="shared" si="0"/>
        <v>0.34452790974839609</v>
      </c>
      <c r="E53" s="9">
        <v>5498798</v>
      </c>
      <c r="F53" s="9">
        <v>5.7997958025613281</v>
      </c>
      <c r="G53" s="17">
        <f t="shared" si="1"/>
        <v>3.1173857331135758E-3</v>
      </c>
      <c r="H53" s="9">
        <v>128457350</v>
      </c>
      <c r="I53" s="9">
        <v>135.48895582964701</v>
      </c>
      <c r="J53" s="17">
        <f t="shared" si="2"/>
        <v>7.2825208382555101E-2</v>
      </c>
      <c r="K53" s="9">
        <v>450915074</v>
      </c>
      <c r="L53" s="9">
        <v>475.59764033827582</v>
      </c>
      <c r="M53" s="17">
        <f t="shared" si="3"/>
        <v>0.25563336178805846</v>
      </c>
      <c r="N53" s="9">
        <v>7831762</v>
      </c>
      <c r="O53" s="9">
        <v>8.2604635366236963</v>
      </c>
      <c r="P53" s="17">
        <f t="shared" si="4"/>
        <v>4.4399927263996681E-3</v>
      </c>
      <c r="Q53" s="9">
        <v>107536852</v>
      </c>
      <c r="R53" s="9">
        <v>113.4232941181434</v>
      </c>
      <c r="S53" s="17">
        <f t="shared" si="5"/>
        <v>6.096493237408359E-2</v>
      </c>
      <c r="T53" s="9">
        <v>455956069</v>
      </c>
      <c r="U53" s="9">
        <v>480.91457353744642</v>
      </c>
      <c r="V53" s="17">
        <f t="shared" si="6"/>
        <v>0.25849120924739355</v>
      </c>
      <c r="W53" s="9">
        <v>1763913250</v>
      </c>
      <c r="X53" s="9">
        <v>1860.4678083159829</v>
      </c>
      <c r="Y53" s="18">
        <f t="shared" si="7"/>
        <v>1</v>
      </c>
    </row>
    <row r="54" spans="1:25" x14ac:dyDescent="0.2">
      <c r="A54" s="23" t="s">
        <v>11</v>
      </c>
      <c r="B54" s="9">
        <v>271052805</v>
      </c>
      <c r="C54" s="9">
        <v>479.69787575944741</v>
      </c>
      <c r="D54" s="17">
        <f t="shared" si="0"/>
        <v>0.30692318321818607</v>
      </c>
      <c r="E54" s="9">
        <v>5576363</v>
      </c>
      <c r="F54" s="9">
        <v>9.8688131471783862</v>
      </c>
      <c r="G54" s="17">
        <f t="shared" si="1"/>
        <v>6.3143234497798828E-3</v>
      </c>
      <c r="H54" s="9">
        <v>135374250</v>
      </c>
      <c r="I54" s="9">
        <v>239.57966477243568</v>
      </c>
      <c r="J54" s="17">
        <f t="shared" si="2"/>
        <v>0.15328930366824475</v>
      </c>
      <c r="K54" s="9">
        <v>237038197</v>
      </c>
      <c r="L54" s="9">
        <v>419.50025042075998</v>
      </c>
      <c r="M54" s="17">
        <f t="shared" si="3"/>
        <v>0.26840717611293297</v>
      </c>
      <c r="N54" s="9">
        <v>7255445</v>
      </c>
      <c r="O54" s="9">
        <v>12.84038198457125</v>
      </c>
      <c r="P54" s="17">
        <f t="shared" si="4"/>
        <v>8.215610515687052E-3</v>
      </c>
      <c r="Q54" s="9">
        <v>80479537</v>
      </c>
      <c r="R54" s="9">
        <v>142.42930613097272</v>
      </c>
      <c r="S54" s="17">
        <f t="shared" si="5"/>
        <v>9.1129976241956928E-2</v>
      </c>
      <c r="T54" s="9">
        <v>146352537</v>
      </c>
      <c r="U54" s="9">
        <v>259.00857624736972</v>
      </c>
      <c r="V54" s="17">
        <f t="shared" si="6"/>
        <v>0.16572042679321233</v>
      </c>
      <c r="W54" s="9">
        <v>883129134</v>
      </c>
      <c r="X54" s="9">
        <v>1562.924868462735</v>
      </c>
      <c r="Y54" s="18">
        <f t="shared" si="7"/>
        <v>1</v>
      </c>
    </row>
    <row r="55" spans="1:25" x14ac:dyDescent="0.2">
      <c r="A55" s="23" t="s">
        <v>33</v>
      </c>
      <c r="B55" s="9">
        <v>38070859</v>
      </c>
      <c r="C55" s="9">
        <v>511.59507364007743</v>
      </c>
      <c r="D55" s="17">
        <f t="shared" si="0"/>
        <v>0.35341970454853616</v>
      </c>
      <c r="E55" s="9">
        <v>944784</v>
      </c>
      <c r="F55" s="9">
        <v>12.695979359277574</v>
      </c>
      <c r="G55" s="17">
        <f t="shared" si="1"/>
        <v>8.7706264295792265E-3</v>
      </c>
      <c r="H55" s="9">
        <v>18773988</v>
      </c>
      <c r="I55" s="9">
        <v>252.28429370027951</v>
      </c>
      <c r="J55" s="17">
        <f t="shared" si="2"/>
        <v>0.17428283643817344</v>
      </c>
      <c r="K55" s="9">
        <v>16859903</v>
      </c>
      <c r="L55" s="9">
        <v>226.56287626316922</v>
      </c>
      <c r="M55" s="17">
        <f t="shared" si="3"/>
        <v>0.15651398716737591</v>
      </c>
      <c r="N55" s="9">
        <v>713015</v>
      </c>
      <c r="O55" s="9">
        <v>9.581474414104493</v>
      </c>
      <c r="P55" s="17">
        <f t="shared" si="4"/>
        <v>6.6190665841995974E-3</v>
      </c>
      <c r="Q55" s="9">
        <v>9158364</v>
      </c>
      <c r="R55" s="9">
        <v>123.06982369382928</v>
      </c>
      <c r="S55" s="17">
        <f t="shared" si="5"/>
        <v>8.5018998363760312E-2</v>
      </c>
      <c r="T55" s="9">
        <v>23200469</v>
      </c>
      <c r="U55" s="9">
        <v>311.76721403999142</v>
      </c>
      <c r="V55" s="17">
        <f t="shared" si="6"/>
        <v>0.21537478046837535</v>
      </c>
      <c r="W55" s="9">
        <v>107721382</v>
      </c>
      <c r="X55" s="9">
        <v>1447.5567351107288</v>
      </c>
      <c r="Y55" s="18">
        <f t="shared" si="7"/>
        <v>1</v>
      </c>
    </row>
    <row r="56" spans="1:25" x14ac:dyDescent="0.2">
      <c r="A56" s="24" t="s">
        <v>65</v>
      </c>
      <c r="B56" s="9">
        <v>125530079</v>
      </c>
      <c r="C56" s="9">
        <v>759.44896576341125</v>
      </c>
      <c r="D56" s="17">
        <f t="shared" si="0"/>
        <v>0.30262410638614667</v>
      </c>
      <c r="E56" s="9">
        <v>3878014</v>
      </c>
      <c r="F56" s="9">
        <v>23.461737178672767</v>
      </c>
      <c r="G56" s="17">
        <f t="shared" si="1"/>
        <v>9.3489985081819816E-3</v>
      </c>
      <c r="H56" s="9">
        <v>52489626</v>
      </c>
      <c r="I56" s="9">
        <v>317.55888705374156</v>
      </c>
      <c r="J56" s="17">
        <f t="shared" si="2"/>
        <v>0.1265403980411185</v>
      </c>
      <c r="K56" s="9">
        <v>91716310</v>
      </c>
      <c r="L56" s="9">
        <v>554.87782153898274</v>
      </c>
      <c r="M56" s="17">
        <f t="shared" si="3"/>
        <v>0.22110689785182727</v>
      </c>
      <c r="N56" s="9">
        <v>2413028</v>
      </c>
      <c r="O56" s="9">
        <v>14.598665384080197</v>
      </c>
      <c r="P56" s="17">
        <f t="shared" si="4"/>
        <v>5.8172547010406231E-3</v>
      </c>
      <c r="Q56" s="9">
        <v>113758557</v>
      </c>
      <c r="R56" s="9">
        <v>688.23200900230506</v>
      </c>
      <c r="S56" s="17">
        <f t="shared" si="5"/>
        <v>0.2742456782481793</v>
      </c>
      <c r="T56" s="9">
        <v>25019672</v>
      </c>
      <c r="U56" s="9">
        <v>151.367418673733</v>
      </c>
      <c r="V56" s="17">
        <f t="shared" si="6"/>
        <v>6.0316666263505618E-2</v>
      </c>
      <c r="W56" s="9">
        <v>414805286</v>
      </c>
      <c r="X56" s="9">
        <v>2509.5455045949266</v>
      </c>
      <c r="Y56" s="18">
        <f t="shared" si="7"/>
        <v>1</v>
      </c>
    </row>
    <row r="57" spans="1:25" x14ac:dyDescent="0.2">
      <c r="A57" s="24" t="s">
        <v>66</v>
      </c>
      <c r="B57" s="9">
        <v>159043613</v>
      </c>
      <c r="C57" s="9">
        <v>613.32207161174631</v>
      </c>
      <c r="D57" s="17">
        <f t="shared" si="0"/>
        <v>0.3978312630326864</v>
      </c>
      <c r="E57" s="9">
        <v>3080417</v>
      </c>
      <c r="F57" s="9">
        <v>11.879054431868576</v>
      </c>
      <c r="G57" s="17">
        <f t="shared" si="1"/>
        <v>7.7053467452186126E-3</v>
      </c>
      <c r="H57" s="9">
        <v>65569495</v>
      </c>
      <c r="I57" s="9">
        <v>252.85654512851167</v>
      </c>
      <c r="J57" s="17">
        <f t="shared" si="2"/>
        <v>0.16401535729866382</v>
      </c>
      <c r="K57" s="9">
        <v>61784536</v>
      </c>
      <c r="L57" s="9">
        <v>238.26055569481133</v>
      </c>
      <c r="M57" s="17">
        <f t="shared" si="3"/>
        <v>0.15454767110181583</v>
      </c>
      <c r="N57" s="9">
        <v>4000704</v>
      </c>
      <c r="O57" s="9">
        <v>15.427969843626478</v>
      </c>
      <c r="P57" s="17">
        <f t="shared" si="4"/>
        <v>1.0007350155833799E-2</v>
      </c>
      <c r="Q57" s="9">
        <v>37254729</v>
      </c>
      <c r="R57" s="9">
        <v>143.66592368355089</v>
      </c>
      <c r="S57" s="17">
        <f t="shared" si="5"/>
        <v>9.3188878273347889E-2</v>
      </c>
      <c r="T57" s="9">
        <v>69043064</v>
      </c>
      <c r="U57" s="9">
        <v>266.25171702369704</v>
      </c>
      <c r="V57" s="17">
        <f t="shared" si="6"/>
        <v>0.17270413339243368</v>
      </c>
      <c r="W57" s="9">
        <v>399776558</v>
      </c>
      <c r="X57" s="9">
        <v>1541.6638374178124</v>
      </c>
      <c r="Y57" s="18">
        <f t="shared" si="7"/>
        <v>1</v>
      </c>
    </row>
    <row r="58" spans="1:25" x14ac:dyDescent="0.2">
      <c r="A58" s="23" t="s">
        <v>29</v>
      </c>
      <c r="B58" s="9">
        <v>55257179</v>
      </c>
      <c r="C58" s="9">
        <v>390.70890488446418</v>
      </c>
      <c r="D58" s="17">
        <f t="shared" si="0"/>
        <v>0.28300233131358743</v>
      </c>
      <c r="E58" s="9">
        <v>2582496</v>
      </c>
      <c r="F58" s="9">
        <v>18.260146505642446</v>
      </c>
      <c r="G58" s="17">
        <f t="shared" si="1"/>
        <v>1.3226378939974737E-2</v>
      </c>
      <c r="H58" s="9">
        <v>46680656</v>
      </c>
      <c r="I58" s="9">
        <v>330.06657804677997</v>
      </c>
      <c r="J58" s="17">
        <f t="shared" si="2"/>
        <v>0.23907725139655797</v>
      </c>
      <c r="K58" s="9">
        <v>51757385</v>
      </c>
      <c r="L58" s="9">
        <v>365.96278671833016</v>
      </c>
      <c r="M58" s="17">
        <f t="shared" si="3"/>
        <v>0.26507796602672934</v>
      </c>
      <c r="N58" s="9">
        <v>1233006</v>
      </c>
      <c r="O58" s="9">
        <v>8.7182594677150203</v>
      </c>
      <c r="P58" s="17">
        <f t="shared" si="4"/>
        <v>6.3149002326673464E-3</v>
      </c>
      <c r="Q58" s="9">
        <v>19310613</v>
      </c>
      <c r="R58" s="9">
        <v>136.54023955652346</v>
      </c>
      <c r="S58" s="17">
        <f t="shared" si="5"/>
        <v>9.8900244221560227E-2</v>
      </c>
      <c r="T58" s="9">
        <v>18432106</v>
      </c>
      <c r="U58" s="9">
        <v>130.32854880221737</v>
      </c>
      <c r="V58" s="17">
        <f t="shared" si="6"/>
        <v>9.4400927868922929E-2</v>
      </c>
      <c r="W58" s="9">
        <v>195253441</v>
      </c>
      <c r="X58" s="9">
        <v>1380.5854639816725</v>
      </c>
      <c r="Y58" s="18">
        <f t="shared" si="7"/>
        <v>1</v>
      </c>
    </row>
    <row r="59" spans="1:25" x14ac:dyDescent="0.2">
      <c r="A59" s="23" t="s">
        <v>6</v>
      </c>
      <c r="B59" s="9">
        <v>293020175</v>
      </c>
      <c r="C59" s="9">
        <v>772.35368463780947</v>
      </c>
      <c r="D59" s="17">
        <f t="shared" si="0"/>
        <v>0.26276905823352265</v>
      </c>
      <c r="E59" s="9">
        <v>9353978</v>
      </c>
      <c r="F59" s="9">
        <v>24.65556978908025</v>
      </c>
      <c r="G59" s="17">
        <f t="shared" si="1"/>
        <v>8.3882824443644172E-3</v>
      </c>
      <c r="H59" s="9">
        <v>69985874</v>
      </c>
      <c r="I59" s="9">
        <v>184.4714196095797</v>
      </c>
      <c r="J59" s="17">
        <f t="shared" si="2"/>
        <v>6.2760600701402131E-2</v>
      </c>
      <c r="K59" s="9">
        <v>243653467</v>
      </c>
      <c r="L59" s="9">
        <v>642.23104437169536</v>
      </c>
      <c r="M59" s="17">
        <f t="shared" si="3"/>
        <v>0.21849892096652621</v>
      </c>
      <c r="N59" s="9">
        <v>4130912</v>
      </c>
      <c r="O59" s="9">
        <v>10.888414438065716</v>
      </c>
      <c r="P59" s="17">
        <f t="shared" si="4"/>
        <v>3.7044406784807818E-3</v>
      </c>
      <c r="Q59" s="9">
        <v>223454146</v>
      </c>
      <c r="R59" s="9">
        <v>588.98890839408944</v>
      </c>
      <c r="S59" s="17">
        <f t="shared" si="5"/>
        <v>0.20038495814425086</v>
      </c>
      <c r="T59" s="9">
        <v>271525797</v>
      </c>
      <c r="U59" s="9">
        <v>715.69798832850972</v>
      </c>
      <c r="V59" s="17">
        <f t="shared" si="6"/>
        <v>0.24349373883145295</v>
      </c>
      <c r="W59" s="9">
        <v>1115124349</v>
      </c>
      <c r="X59" s="9">
        <v>2939.2870295688294</v>
      </c>
      <c r="Y59" s="18">
        <f t="shared" si="7"/>
        <v>1</v>
      </c>
    </row>
    <row r="60" spans="1:25" x14ac:dyDescent="0.2">
      <c r="A60" s="23" t="s">
        <v>5</v>
      </c>
      <c r="B60" s="9">
        <v>230355015</v>
      </c>
      <c r="C60" s="9">
        <v>547.59468891070605</v>
      </c>
      <c r="D60" s="17">
        <f t="shared" si="0"/>
        <v>0.41059032066735668</v>
      </c>
      <c r="E60" s="9">
        <v>3393740</v>
      </c>
      <c r="F60" s="9">
        <v>8.0675213411082876</v>
      </c>
      <c r="G60" s="17">
        <f t="shared" si="1"/>
        <v>6.0490838233395313E-3</v>
      </c>
      <c r="H60" s="9">
        <v>70100890</v>
      </c>
      <c r="I60" s="9">
        <v>166.64223720900381</v>
      </c>
      <c r="J60" s="17">
        <f t="shared" si="2"/>
        <v>0.12494951283855095</v>
      </c>
      <c r="K60" s="9">
        <v>91634222</v>
      </c>
      <c r="L60" s="9">
        <v>217.83078301839697</v>
      </c>
      <c r="M60" s="17">
        <f t="shared" si="3"/>
        <v>0.16333104184896408</v>
      </c>
      <c r="N60" s="9">
        <v>2334561</v>
      </c>
      <c r="O60" s="9">
        <v>5.5496651745917793</v>
      </c>
      <c r="P60" s="17">
        <f t="shared" si="4"/>
        <v>4.1611776917793815E-3</v>
      </c>
      <c r="Q60" s="9">
        <v>55500542</v>
      </c>
      <c r="R60" s="9">
        <v>131.93462287272357</v>
      </c>
      <c r="S60" s="17">
        <f t="shared" si="5"/>
        <v>9.8925501304983954E-2</v>
      </c>
      <c r="T60" s="9">
        <v>107714750</v>
      </c>
      <c r="U60" s="9">
        <v>256.05704749837759</v>
      </c>
      <c r="V60" s="17">
        <f t="shared" si="6"/>
        <v>0.19199336182502541</v>
      </c>
      <c r="W60" s="9">
        <v>561033720</v>
      </c>
      <c r="X60" s="9">
        <v>1333.676566024908</v>
      </c>
      <c r="Y60" s="18">
        <f t="shared" si="7"/>
        <v>1</v>
      </c>
    </row>
    <row r="61" spans="1:25" x14ac:dyDescent="0.2">
      <c r="A61" s="23" t="s">
        <v>38</v>
      </c>
      <c r="B61" s="9">
        <v>36587850</v>
      </c>
      <c r="C61" s="9">
        <v>442.95754185886028</v>
      </c>
      <c r="D61" s="17">
        <f t="shared" si="0"/>
        <v>0.25340329577589005</v>
      </c>
      <c r="E61" s="9">
        <v>4352632</v>
      </c>
      <c r="F61" s="9">
        <v>52.69594062882117</v>
      </c>
      <c r="G61" s="17">
        <f t="shared" si="1"/>
        <v>3.0145835136516738E-2</v>
      </c>
      <c r="H61" s="9">
        <v>12560356</v>
      </c>
      <c r="I61" s="9">
        <v>152.06426227920434</v>
      </c>
      <c r="J61" s="17">
        <f t="shared" si="2"/>
        <v>8.6991599848541948E-2</v>
      </c>
      <c r="K61" s="9">
        <v>15221133</v>
      </c>
      <c r="L61" s="9">
        <v>184.27744887952639</v>
      </c>
      <c r="M61" s="17">
        <f t="shared" si="3"/>
        <v>0.10541983930849068</v>
      </c>
      <c r="N61" s="9">
        <v>725501</v>
      </c>
      <c r="O61" s="9">
        <v>8.7834114214457806</v>
      </c>
      <c r="P61" s="17">
        <f t="shared" si="4"/>
        <v>5.0247375696769285E-3</v>
      </c>
      <c r="Q61" s="9">
        <v>8905373</v>
      </c>
      <c r="R61" s="9">
        <v>107.81453770626763</v>
      </c>
      <c r="S61" s="17">
        <f t="shared" si="5"/>
        <v>6.1677602491363261E-2</v>
      </c>
      <c r="T61" s="9">
        <v>66033004</v>
      </c>
      <c r="U61" s="9">
        <v>799.44071962130295</v>
      </c>
      <c r="V61" s="17">
        <f t="shared" si="6"/>
        <v>0.45733708986952037</v>
      </c>
      <c r="W61" s="9">
        <v>144385849</v>
      </c>
      <c r="X61" s="9">
        <v>1748.0338623954285</v>
      </c>
      <c r="Y61" s="18">
        <f t="shared" si="7"/>
        <v>1</v>
      </c>
    </row>
    <row r="62" spans="1:25" x14ac:dyDescent="0.2">
      <c r="A62" s="23" t="s">
        <v>41</v>
      </c>
      <c r="B62" s="9">
        <v>16242806</v>
      </c>
      <c r="C62" s="9">
        <v>418.6398103043893</v>
      </c>
      <c r="D62" s="17">
        <f t="shared" si="0"/>
        <v>0.33300701959627127</v>
      </c>
      <c r="E62" s="9">
        <v>522168</v>
      </c>
      <c r="F62" s="9">
        <v>13.45828500734555</v>
      </c>
      <c r="G62" s="17">
        <f t="shared" si="1"/>
        <v>1.0705392246176294E-2</v>
      </c>
      <c r="H62" s="9">
        <v>12423085</v>
      </c>
      <c r="I62" s="9">
        <v>320.19085543441844</v>
      </c>
      <c r="J62" s="17">
        <f t="shared" si="2"/>
        <v>0.2546958025627557</v>
      </c>
      <c r="K62" s="9">
        <v>5795609</v>
      </c>
      <c r="L62" s="9">
        <v>149.37521585607877</v>
      </c>
      <c r="M62" s="17">
        <f t="shared" si="3"/>
        <v>0.11882050920483359</v>
      </c>
      <c r="N62" s="9">
        <v>346082</v>
      </c>
      <c r="O62" s="9">
        <v>8.9198690687904332</v>
      </c>
      <c r="P62" s="17">
        <f t="shared" si="4"/>
        <v>7.0953094776799496E-3</v>
      </c>
      <c r="Q62" s="9">
        <v>4201965</v>
      </c>
      <c r="R62" s="9">
        <v>108.30085826954303</v>
      </c>
      <c r="S62" s="17">
        <f t="shared" si="5"/>
        <v>8.6147913180631849E-2</v>
      </c>
      <c r="T62" s="9">
        <v>9244452</v>
      </c>
      <c r="U62" s="9">
        <v>238.26521302095415</v>
      </c>
      <c r="V62" s="17">
        <f t="shared" si="6"/>
        <v>0.18952805373165135</v>
      </c>
      <c r="W62" s="9">
        <v>48776167</v>
      </c>
      <c r="X62" s="9">
        <v>1257.1501069615197</v>
      </c>
      <c r="Y62" s="18">
        <f t="shared" si="7"/>
        <v>1</v>
      </c>
    </row>
    <row r="63" spans="1:25" x14ac:dyDescent="0.2">
      <c r="A63" s="23" t="s">
        <v>49</v>
      </c>
      <c r="B63" s="9">
        <v>13160304</v>
      </c>
      <c r="C63" s="9">
        <v>612.9339108565041</v>
      </c>
      <c r="D63" s="17">
        <f t="shared" si="0"/>
        <v>0.4084184012073761</v>
      </c>
      <c r="E63" s="9">
        <v>243023</v>
      </c>
      <c r="F63" s="9">
        <v>11.318662381817335</v>
      </c>
      <c r="G63" s="17">
        <f t="shared" si="1"/>
        <v>7.5420039777667871E-3</v>
      </c>
      <c r="H63" s="9">
        <v>5977293</v>
      </c>
      <c r="I63" s="9">
        <v>278.38912952354337</v>
      </c>
      <c r="J63" s="17">
        <f t="shared" si="2"/>
        <v>0.18550000445339565</v>
      </c>
      <c r="K63" s="9">
        <v>1972679</v>
      </c>
      <c r="L63" s="9">
        <v>91.87643798612082</v>
      </c>
      <c r="M63" s="17">
        <f t="shared" si="3"/>
        <v>6.1220348958152142E-2</v>
      </c>
      <c r="N63" s="9">
        <v>252203</v>
      </c>
      <c r="O63" s="9">
        <v>11.746215825997858</v>
      </c>
      <c r="P63" s="17">
        <f t="shared" si="4"/>
        <v>7.8268971628393889E-3</v>
      </c>
      <c r="Q63" s="9">
        <v>1881683</v>
      </c>
      <c r="R63" s="9">
        <v>87.638349401518326</v>
      </c>
      <c r="S63" s="17">
        <f t="shared" si="5"/>
        <v>5.8396368536706982E-2</v>
      </c>
      <c r="T63" s="9">
        <v>8735418</v>
      </c>
      <c r="U63" s="9">
        <v>406.84728238088587</v>
      </c>
      <c r="V63" s="17">
        <f t="shared" si="6"/>
        <v>0.27109597570376298</v>
      </c>
      <c r="W63" s="9">
        <v>32222603</v>
      </c>
      <c r="X63" s="9">
        <v>1500.7499883563876</v>
      </c>
      <c r="Y63" s="18">
        <f t="shared" si="7"/>
        <v>1</v>
      </c>
    </row>
    <row r="64" spans="1:25" x14ac:dyDescent="0.2">
      <c r="A64" s="23" t="s">
        <v>55</v>
      </c>
      <c r="B64" s="9">
        <v>2739438</v>
      </c>
      <c r="C64" s="9">
        <v>182.28892733564012</v>
      </c>
      <c r="D64" s="17">
        <f t="shared" si="0"/>
        <v>0.17926396131082711</v>
      </c>
      <c r="E64" s="9">
        <v>159460</v>
      </c>
      <c r="F64" s="9">
        <v>10.610859728506787</v>
      </c>
      <c r="G64" s="17">
        <f t="shared" si="1"/>
        <v>1.043477942213859E-2</v>
      </c>
      <c r="H64" s="9">
        <v>6607560</v>
      </c>
      <c r="I64" s="9">
        <v>439.68325791855204</v>
      </c>
      <c r="J64" s="17">
        <f t="shared" si="2"/>
        <v>0.43238700061799862</v>
      </c>
      <c r="K64" s="9">
        <v>1138643</v>
      </c>
      <c r="L64" s="9">
        <v>75.768099547511312</v>
      </c>
      <c r="M64" s="17">
        <f t="shared" si="3"/>
        <v>7.4510777283093882E-2</v>
      </c>
      <c r="N64" s="9">
        <v>152880</v>
      </c>
      <c r="O64" s="9">
        <v>10.173010380622838</v>
      </c>
      <c r="P64" s="17">
        <f t="shared" si="4"/>
        <v>1.0004195899012589E-2</v>
      </c>
      <c r="Q64" s="9">
        <v>954548</v>
      </c>
      <c r="R64" s="9">
        <v>63.517966462603141</v>
      </c>
      <c r="S64" s="17">
        <f t="shared" si="5"/>
        <v>6.2463927178248752E-2</v>
      </c>
      <c r="T64" s="9">
        <v>3529059</v>
      </c>
      <c r="U64" s="9">
        <v>234.83224647324994</v>
      </c>
      <c r="V64" s="17">
        <f t="shared" si="6"/>
        <v>0.23093535828868048</v>
      </c>
      <c r="W64" s="9">
        <v>15281588</v>
      </c>
      <c r="X64" s="9">
        <v>1016.8743678466861</v>
      </c>
      <c r="Y64" s="18">
        <f t="shared" si="7"/>
        <v>1</v>
      </c>
    </row>
    <row r="65" spans="1:25" x14ac:dyDescent="0.2">
      <c r="A65" s="23" t="s">
        <v>13</v>
      </c>
      <c r="B65" s="9">
        <v>264142221</v>
      </c>
      <c r="C65" s="9">
        <v>524.25397742158282</v>
      </c>
      <c r="D65" s="17">
        <f t="shared" si="0"/>
        <v>0.3665446574736419</v>
      </c>
      <c r="E65" s="9">
        <v>3143881</v>
      </c>
      <c r="F65" s="9">
        <v>6.2397904907074411</v>
      </c>
      <c r="G65" s="17">
        <f t="shared" si="1"/>
        <v>4.3626981704030223E-3</v>
      </c>
      <c r="H65" s="9">
        <v>82237023</v>
      </c>
      <c r="I65" s="9">
        <v>163.21921666230023</v>
      </c>
      <c r="J65" s="17">
        <f t="shared" si="2"/>
        <v>0.11411860365627428</v>
      </c>
      <c r="K65" s="9">
        <v>183281612</v>
      </c>
      <c r="L65" s="9">
        <v>363.76658648311781</v>
      </c>
      <c r="M65" s="17">
        <f t="shared" si="3"/>
        <v>0.25433607485172516</v>
      </c>
      <c r="N65" s="9">
        <v>3450635</v>
      </c>
      <c r="O65" s="9">
        <v>6.8486178261525392</v>
      </c>
      <c r="P65" s="17">
        <f t="shared" si="4"/>
        <v>4.7883743059068179E-3</v>
      </c>
      <c r="Q65" s="9">
        <v>45176338</v>
      </c>
      <c r="R65" s="9">
        <v>89.663344209715703</v>
      </c>
      <c r="S65" s="17">
        <f t="shared" si="5"/>
        <v>6.269026312958681E-2</v>
      </c>
      <c r="T65" s="9">
        <v>139195956</v>
      </c>
      <c r="U65" s="9">
        <v>276.26796389358611</v>
      </c>
      <c r="V65" s="17">
        <f t="shared" si="6"/>
        <v>0.19315932841246203</v>
      </c>
      <c r="W65" s="9">
        <v>720627666</v>
      </c>
      <c r="X65" s="9">
        <v>1430.2594969871627</v>
      </c>
      <c r="Y65" s="18">
        <f t="shared" si="7"/>
        <v>1</v>
      </c>
    </row>
    <row r="66" spans="1:25" x14ac:dyDescent="0.2">
      <c r="A66" s="23" t="s">
        <v>48</v>
      </c>
      <c r="B66" s="9">
        <v>13075147</v>
      </c>
      <c r="C66" s="9">
        <v>460.50600500123272</v>
      </c>
      <c r="D66" s="17">
        <f t="shared" si="0"/>
        <v>0.29161237886541247</v>
      </c>
      <c r="E66" s="9">
        <v>470325</v>
      </c>
      <c r="F66" s="9">
        <v>16.564822315359418</v>
      </c>
      <c r="G66" s="17">
        <f t="shared" si="1"/>
        <v>1.0489564063017808E-2</v>
      </c>
      <c r="H66" s="9">
        <v>8950033</v>
      </c>
      <c r="I66" s="9">
        <v>315.21970203923502</v>
      </c>
      <c r="J66" s="17">
        <f t="shared" si="2"/>
        <v>0.19961078938951463</v>
      </c>
      <c r="K66" s="9">
        <v>9314141</v>
      </c>
      <c r="L66" s="9">
        <v>328.04356707639209</v>
      </c>
      <c r="M66" s="17">
        <f t="shared" si="3"/>
        <v>0.20773141702329401</v>
      </c>
      <c r="N66" s="9">
        <v>90169</v>
      </c>
      <c r="O66" s="9">
        <v>3.1757475434085864</v>
      </c>
      <c r="P66" s="17">
        <f t="shared" si="4"/>
        <v>2.011021106677835E-3</v>
      </c>
      <c r="Q66" s="9">
        <v>1348527</v>
      </c>
      <c r="R66" s="9">
        <v>47.495051597224666</v>
      </c>
      <c r="S66" s="17">
        <f t="shared" si="5"/>
        <v>3.0075926980724428E-2</v>
      </c>
      <c r="T66" s="9">
        <v>11589079</v>
      </c>
      <c r="U66" s="9">
        <v>408.16676645652097</v>
      </c>
      <c r="V66" s="17">
        <f t="shared" si="6"/>
        <v>0.25846890257135885</v>
      </c>
      <c r="W66" s="9">
        <v>44837421</v>
      </c>
      <c r="X66" s="9">
        <v>1579.1716620293735</v>
      </c>
      <c r="Y66" s="18">
        <f t="shared" si="7"/>
        <v>1</v>
      </c>
    </row>
    <row r="67" spans="1:25" x14ac:dyDescent="0.2">
      <c r="A67" s="23" t="s">
        <v>40</v>
      </c>
      <c r="B67" s="9">
        <v>78686632</v>
      </c>
      <c r="C67" s="9">
        <v>1410.5085863836805</v>
      </c>
      <c r="D67" s="17">
        <f t="shared" si="0"/>
        <v>0.53839664882765692</v>
      </c>
      <c r="E67" s="9">
        <v>2184029</v>
      </c>
      <c r="F67" s="9">
        <v>39.15012727207543</v>
      </c>
      <c r="G67" s="17">
        <f t="shared" si="1"/>
        <v>1.4943756832067978E-2</v>
      </c>
      <c r="H67" s="9">
        <v>24688793</v>
      </c>
      <c r="I67" s="9">
        <v>442.56252464776111</v>
      </c>
      <c r="J67" s="17">
        <f t="shared" si="2"/>
        <v>0.16892784805937197</v>
      </c>
      <c r="K67" s="9">
        <v>7673052</v>
      </c>
      <c r="L67" s="9">
        <v>137.54440182124549</v>
      </c>
      <c r="M67" s="17">
        <f t="shared" si="3"/>
        <v>5.2501236589721507E-2</v>
      </c>
      <c r="N67" s="9">
        <v>388485</v>
      </c>
      <c r="O67" s="9">
        <v>6.9638439751909083</v>
      </c>
      <c r="P67" s="17">
        <f t="shared" si="4"/>
        <v>2.6581265051452744E-3</v>
      </c>
      <c r="Q67" s="9">
        <v>7719093</v>
      </c>
      <c r="R67" s="9">
        <v>138.36971641630515</v>
      </c>
      <c r="S67" s="17">
        <f t="shared" si="5"/>
        <v>5.2816262401331721E-2</v>
      </c>
      <c r="T67" s="9">
        <v>24809845</v>
      </c>
      <c r="U67" s="9">
        <v>444.73245975692828</v>
      </c>
      <c r="V67" s="17">
        <f t="shared" si="6"/>
        <v>0.16975612078470459</v>
      </c>
      <c r="W67" s="9">
        <v>146149929</v>
      </c>
      <c r="X67" s="9">
        <v>2619.831660273187</v>
      </c>
      <c r="Y67" s="18">
        <f t="shared" si="7"/>
        <v>1</v>
      </c>
    </row>
    <row r="68" spans="1:25" x14ac:dyDescent="0.2">
      <c r="A68" s="23" t="s">
        <v>46</v>
      </c>
      <c r="B68" s="9">
        <v>10081088</v>
      </c>
      <c r="C68" s="9">
        <v>436.92142330862913</v>
      </c>
      <c r="D68" s="17">
        <f>(B68/$W68)</f>
        <v>0.29385789312579957</v>
      </c>
      <c r="E68" s="9">
        <v>242284</v>
      </c>
      <c r="F68" s="9">
        <v>10.50075846227192</v>
      </c>
      <c r="G68" s="17">
        <f>(E68/$W68)</f>
        <v>7.0624386750806284E-3</v>
      </c>
      <c r="H68" s="9">
        <v>8471681</v>
      </c>
      <c r="I68" s="9">
        <v>367.16859532787242</v>
      </c>
      <c r="J68" s="17">
        <f>(H68/$W68)</f>
        <v>0.24694460854759592</v>
      </c>
      <c r="K68" s="9">
        <v>3014174</v>
      </c>
      <c r="L68" s="9">
        <v>130.63641485719239</v>
      </c>
      <c r="M68" s="17">
        <f>(K68/$W68)</f>
        <v>8.7861431340998483E-2</v>
      </c>
      <c r="N68" s="9">
        <v>530815</v>
      </c>
      <c r="O68" s="9">
        <v>23.005894335370346</v>
      </c>
      <c r="P68" s="17">
        <f>(N68/$W68)</f>
        <v>1.5472950691390779E-2</v>
      </c>
      <c r="Q68" s="9">
        <v>2499210</v>
      </c>
      <c r="R68" s="9">
        <v>108.31751397737615</v>
      </c>
      <c r="S68" s="17">
        <f>(Q68/$W68)</f>
        <v>7.28505281452686E-2</v>
      </c>
      <c r="T68" s="9">
        <v>9466745</v>
      </c>
      <c r="U68" s="9">
        <v>410.29536687903612</v>
      </c>
      <c r="V68" s="17">
        <f>(T68/$W68)</f>
        <v>0.27595014947386604</v>
      </c>
      <c r="W68" s="9">
        <v>34305997</v>
      </c>
      <c r="X68" s="9">
        <v>1486.8459671477485</v>
      </c>
      <c r="Y68" s="18">
        <f>(W68/$W68)</f>
        <v>1</v>
      </c>
    </row>
    <row r="69" spans="1:25" x14ac:dyDescent="0.2">
      <c r="A69" s="25" t="s">
        <v>77</v>
      </c>
      <c r="B69" s="10">
        <v>11773020158</v>
      </c>
      <c r="C69" s="10">
        <v>673.90323812441477</v>
      </c>
      <c r="D69" s="12">
        <f>(B69/$W69)</f>
        <v>0.29344526816632072</v>
      </c>
      <c r="E69" s="10">
        <v>409997713</v>
      </c>
      <c r="F69" s="10">
        <v>23.46881112121039</v>
      </c>
      <c r="G69" s="12">
        <f>(E69/$W69)</f>
        <v>1.0219288442915718E-2</v>
      </c>
      <c r="H69" s="10">
        <v>4556548773</v>
      </c>
      <c r="I69" s="10">
        <v>260.82287565862583</v>
      </c>
      <c r="J69" s="12">
        <f>(H69/$W69)</f>
        <v>0.11357303891961149</v>
      </c>
      <c r="K69" s="10">
        <v>10063830674</v>
      </c>
      <c r="L69" s="10">
        <v>576.06697246125725</v>
      </c>
      <c r="M69" s="12">
        <f>(K69/$W69)</f>
        <v>0.25084332238279805</v>
      </c>
      <c r="N69" s="10">
        <v>226751586</v>
      </c>
      <c r="O69" s="10">
        <v>12.979560554936301</v>
      </c>
      <c r="P69" s="12">
        <f>(N69/$W69)</f>
        <v>5.6518360682236528E-3</v>
      </c>
      <c r="Q69" s="10">
        <v>3517563688</v>
      </c>
      <c r="R69" s="10">
        <v>201.34999582424555</v>
      </c>
      <c r="S69" s="12">
        <f>(Q69/$W69)</f>
        <v>8.7676093802987604E-2</v>
      </c>
      <c r="T69" s="10">
        <v>9572273774</v>
      </c>
      <c r="U69" s="10">
        <v>547.9296056525119</v>
      </c>
      <c r="V69" s="12">
        <f>(T69/$W69)</f>
        <v>0.2385911522171428</v>
      </c>
      <c r="W69" s="10">
        <v>40119986366</v>
      </c>
      <c r="X69" s="10">
        <v>2296.521059397202</v>
      </c>
      <c r="Y69" s="14">
        <f>(W69/$W69)</f>
        <v>1</v>
      </c>
    </row>
    <row r="70" spans="1:25" x14ac:dyDescent="0.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804888256</v>
      </c>
      <c r="C73" s="8">
        <v>964.18167465072008</v>
      </c>
      <c r="D73" s="26">
        <f>(B73/$W73)</f>
        <v>0.19193353756777742</v>
      </c>
      <c r="E73" s="8">
        <v>8799617</v>
      </c>
      <c r="F73" s="8">
        <v>10.541127159078522</v>
      </c>
      <c r="G73" s="26">
        <f>(E73/$W73)</f>
        <v>2.0983554020839795E-3</v>
      </c>
      <c r="H73" s="8">
        <v>429466452</v>
      </c>
      <c r="I73" s="8">
        <v>514.4610817823426</v>
      </c>
      <c r="J73" s="26">
        <f>(H73/$W73)</f>
        <v>0.10241050827189865</v>
      </c>
      <c r="K73" s="8">
        <v>1902307891</v>
      </c>
      <c r="L73" s="8">
        <v>2278.7888807830482</v>
      </c>
      <c r="M73" s="26">
        <f>(K73/$W73)</f>
        <v>0.45362406562772351</v>
      </c>
      <c r="N73" s="8">
        <v>9137916</v>
      </c>
      <c r="O73" s="8">
        <v>10.946378066792926</v>
      </c>
      <c r="P73" s="26">
        <f>(N73/$W73)</f>
        <v>2.1790261328861957E-3</v>
      </c>
      <c r="Q73" s="8">
        <v>573159741</v>
      </c>
      <c r="R73" s="8">
        <v>686.59234968357271</v>
      </c>
      <c r="S73" s="26">
        <f>(Q73/$W73)</f>
        <v>0.13667558926535148</v>
      </c>
      <c r="T73" s="8">
        <v>465818103</v>
      </c>
      <c r="U73" s="8">
        <v>558.00699697767936</v>
      </c>
      <c r="V73" s="26">
        <f>(T73/$W73)</f>
        <v>0.11107891773227874</v>
      </c>
      <c r="W73" s="8">
        <v>4193577976</v>
      </c>
      <c r="X73" s="8">
        <v>5023.5184891032341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2005-06 County Government Revenues</oddHead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182260056</v>
      </c>
      <c r="C3" s="7">
        <v>671.09023962767128</v>
      </c>
      <c r="D3" s="11">
        <f>(B3/$W3)</f>
        <v>0.39634892597639815</v>
      </c>
      <c r="E3" s="7">
        <v>29846802</v>
      </c>
      <c r="F3" s="7">
        <v>109.8973518712167</v>
      </c>
      <c r="G3" s="11">
        <f>(E3/$W3)</f>
        <v>6.4905872280266452E-2</v>
      </c>
      <c r="H3" s="7">
        <v>61751622</v>
      </c>
      <c r="I3" s="7">
        <v>227.3724244075585</v>
      </c>
      <c r="J3" s="11">
        <f>(H3/$W3)</f>
        <v>0.13428718060418307</v>
      </c>
      <c r="K3" s="7">
        <v>84819265</v>
      </c>
      <c r="L3" s="7">
        <v>312.30858874471625</v>
      </c>
      <c r="M3" s="11">
        <f>(K3/$W3)</f>
        <v>0.18445086280922407</v>
      </c>
      <c r="N3" s="7">
        <v>1737759</v>
      </c>
      <c r="O3" s="7">
        <v>6.3985117162761238</v>
      </c>
      <c r="P3" s="11">
        <f>(N3/$W3)</f>
        <v>3.7789899134883379E-3</v>
      </c>
      <c r="Q3" s="7">
        <v>13504970</v>
      </c>
      <c r="R3" s="7">
        <v>49.725945181672238</v>
      </c>
      <c r="S3" s="11">
        <f>(Q3/$W3)</f>
        <v>2.9368367772494689E-2</v>
      </c>
      <c r="T3" s="7">
        <v>85927009</v>
      </c>
      <c r="U3" s="7">
        <v>316.38735511141874</v>
      </c>
      <c r="V3" s="11">
        <f>(T3/$W3)</f>
        <v>0.18685980064394525</v>
      </c>
      <c r="W3" s="7">
        <v>459847483</v>
      </c>
      <c r="X3" s="7">
        <v>1693.18041666053</v>
      </c>
      <c r="Y3" s="13">
        <f>(W3/$W3)</f>
        <v>1</v>
      </c>
    </row>
    <row r="4" spans="1:25" x14ac:dyDescent="0.2">
      <c r="A4" s="23" t="s">
        <v>47</v>
      </c>
      <c r="B4" s="8">
        <v>9871531</v>
      </c>
      <c r="C4" s="8">
        <v>345.98103883359033</v>
      </c>
      <c r="D4" s="11">
        <f>(B4/$W4)</f>
        <v>0.15157091710934018</v>
      </c>
      <c r="E4" s="8">
        <v>1869630</v>
      </c>
      <c r="F4" s="8">
        <v>65.527477919528948</v>
      </c>
      <c r="G4" s="11">
        <f>(E4/$W4)</f>
        <v>2.8706948674439223E-2</v>
      </c>
      <c r="H4" s="8">
        <v>14133486</v>
      </c>
      <c r="I4" s="8">
        <v>495.35560072900603</v>
      </c>
      <c r="J4" s="11">
        <f>(H4/$W4)</f>
        <v>0.21701045511299311</v>
      </c>
      <c r="K4" s="8">
        <v>28577130</v>
      </c>
      <c r="L4" s="8">
        <v>1001.581732791252</v>
      </c>
      <c r="M4" s="11">
        <f>(K4/$W4)</f>
        <v>0.43878318393092608</v>
      </c>
      <c r="N4" s="8">
        <v>141960</v>
      </c>
      <c r="O4" s="8">
        <v>4.975466143277723</v>
      </c>
      <c r="P4" s="11">
        <f>(N4/$W4)</f>
        <v>2.1797031679120426E-3</v>
      </c>
      <c r="Q4" s="8">
        <v>1792179</v>
      </c>
      <c r="R4" s="8">
        <v>62.812946866676015</v>
      </c>
      <c r="S4" s="11">
        <f>(Q4/$W4)</f>
        <v>2.7517739107956019E-2</v>
      </c>
      <c r="T4" s="8">
        <v>8742218</v>
      </c>
      <c r="U4" s="8">
        <v>306.40046263844107</v>
      </c>
      <c r="V4" s="11">
        <f>(T4/$W4)</f>
        <v>0.13423105289643336</v>
      </c>
      <c r="W4" s="8">
        <v>65128134</v>
      </c>
      <c r="X4" s="8">
        <v>2282.6347259217719</v>
      </c>
      <c r="Y4" s="13">
        <f>(W4/$W4)</f>
        <v>1</v>
      </c>
    </row>
    <row r="5" spans="1:25" x14ac:dyDescent="0.2">
      <c r="A5" s="23" t="s">
        <v>23</v>
      </c>
      <c r="B5" s="8">
        <v>120088645</v>
      </c>
      <c r="C5" s="8">
        <v>688.54219941517113</v>
      </c>
      <c r="D5" s="11">
        <f t="shared" ref="D5:D67" si="0">(B5/$W5)</f>
        <v>0.22295116737139295</v>
      </c>
      <c r="E5" s="8">
        <v>6971231</v>
      </c>
      <c r="F5" s="8">
        <v>39.970362937904937</v>
      </c>
      <c r="G5" s="11">
        <f t="shared" ref="G5:G67" si="1">(E5/$W5)</f>
        <v>1.2942473365950986E-2</v>
      </c>
      <c r="H5" s="8">
        <v>148925889</v>
      </c>
      <c r="I5" s="8">
        <v>853.8838885385012</v>
      </c>
      <c r="J5" s="11">
        <f t="shared" ref="J5:J67" si="2">(H5/$W5)</f>
        <v>0.27648909523770954</v>
      </c>
      <c r="K5" s="8">
        <v>117396630</v>
      </c>
      <c r="L5" s="8">
        <v>673.10721862278535</v>
      </c>
      <c r="M5" s="11">
        <f t="shared" ref="M5:M67" si="3">(K5/$W5)</f>
        <v>0.21795329361878879</v>
      </c>
      <c r="N5" s="8">
        <v>1680849</v>
      </c>
      <c r="O5" s="8">
        <v>9.6373430422567505</v>
      </c>
      <c r="P5" s="11">
        <f t="shared" ref="P5:P67" si="4">(N5/$W5)</f>
        <v>3.1205885179655286E-3</v>
      </c>
      <c r="Q5" s="8">
        <v>17575872</v>
      </c>
      <c r="R5" s="8">
        <v>100.7733042830113</v>
      </c>
      <c r="S5" s="11">
        <f t="shared" ref="S5:S67" si="5">(Q5/$W5)</f>
        <v>3.2630572024275724E-2</v>
      </c>
      <c r="T5" s="8">
        <v>125992937</v>
      </c>
      <c r="U5" s="8">
        <v>722.39514362708564</v>
      </c>
      <c r="V5" s="11">
        <f t="shared" ref="V5:V67" si="6">(T5/$W5)</f>
        <v>0.23391280986391652</v>
      </c>
      <c r="W5" s="8">
        <v>538632053</v>
      </c>
      <c r="X5" s="8">
        <v>3088.3094604667162</v>
      </c>
      <c r="Y5" s="13">
        <f t="shared" ref="Y5:Y67" si="7">(W5/$W5)</f>
        <v>1</v>
      </c>
    </row>
    <row r="6" spans="1:25" x14ac:dyDescent="0.2">
      <c r="A6" s="23" t="s">
        <v>44</v>
      </c>
      <c r="B6" s="8">
        <v>12433149</v>
      </c>
      <c r="C6" s="8">
        <v>432.83373368146215</v>
      </c>
      <c r="D6" s="11">
        <f t="shared" si="0"/>
        <v>0.24644891742866928</v>
      </c>
      <c r="E6" s="8">
        <v>849749</v>
      </c>
      <c r="F6" s="8">
        <v>29.582210617928634</v>
      </c>
      <c r="G6" s="11">
        <f t="shared" si="1"/>
        <v>1.6843658926318207E-2</v>
      </c>
      <c r="H6" s="8">
        <v>11879782</v>
      </c>
      <c r="I6" s="8">
        <v>413.56943429068758</v>
      </c>
      <c r="J6" s="11">
        <f t="shared" si="2"/>
        <v>0.23548011957297316</v>
      </c>
      <c r="K6" s="8">
        <v>5730587</v>
      </c>
      <c r="L6" s="8">
        <v>199.49824194952132</v>
      </c>
      <c r="M6" s="11">
        <f t="shared" si="3"/>
        <v>0.11359125209396313</v>
      </c>
      <c r="N6" s="8">
        <v>366500</v>
      </c>
      <c r="O6" s="8">
        <v>12.758920800696258</v>
      </c>
      <c r="P6" s="11">
        <f t="shared" si="4"/>
        <v>7.2647346410476777E-3</v>
      </c>
      <c r="Q6" s="8">
        <v>910041</v>
      </c>
      <c r="R6" s="8">
        <v>31.681148825065275</v>
      </c>
      <c r="S6" s="11">
        <f t="shared" si="5"/>
        <v>1.8038762285057762E-2</v>
      </c>
      <c r="T6" s="8">
        <v>18279385</v>
      </c>
      <c r="U6" s="8">
        <v>636.35805047867711</v>
      </c>
      <c r="V6" s="11">
        <f t="shared" si="6"/>
        <v>0.36233255505197082</v>
      </c>
      <c r="W6" s="8">
        <v>50449193</v>
      </c>
      <c r="X6" s="8">
        <v>1756.2817406440383</v>
      </c>
      <c r="Y6" s="13">
        <f t="shared" si="7"/>
        <v>1</v>
      </c>
    </row>
    <row r="7" spans="1:25" x14ac:dyDescent="0.2">
      <c r="A7" s="23" t="s">
        <v>12</v>
      </c>
      <c r="B7" s="8">
        <v>328480369</v>
      </c>
      <c r="C7" s="8">
        <v>541.44729021166336</v>
      </c>
      <c r="D7" s="11">
        <f t="shared" si="0"/>
        <v>0.34633993131178431</v>
      </c>
      <c r="E7" s="8">
        <v>88396065</v>
      </c>
      <c r="F7" s="8">
        <v>145.70675868798739</v>
      </c>
      <c r="G7" s="11">
        <f t="shared" si="1"/>
        <v>9.3202181833679149E-2</v>
      </c>
      <c r="H7" s="8">
        <v>164046464</v>
      </c>
      <c r="I7" s="8">
        <v>270.40432788117448</v>
      </c>
      <c r="J7" s="11">
        <f t="shared" si="2"/>
        <v>0.17296571252238546</v>
      </c>
      <c r="K7" s="8">
        <v>226130211</v>
      </c>
      <c r="L7" s="8">
        <v>372.73944361935878</v>
      </c>
      <c r="M7" s="11">
        <f t="shared" si="3"/>
        <v>0.23842496884573122</v>
      </c>
      <c r="N7" s="8">
        <v>3236566</v>
      </c>
      <c r="O7" s="8">
        <v>5.3349607942360855</v>
      </c>
      <c r="P7" s="11">
        <f t="shared" si="4"/>
        <v>3.4125389274817105E-3</v>
      </c>
      <c r="Q7" s="8">
        <v>37716050</v>
      </c>
      <c r="R7" s="8">
        <v>62.168869123462308</v>
      </c>
      <c r="S7" s="11">
        <f t="shared" si="5"/>
        <v>3.976668135791038E-2</v>
      </c>
      <c r="T7" s="8">
        <v>100427705</v>
      </c>
      <c r="U7" s="8">
        <v>165.53899065556126</v>
      </c>
      <c r="V7" s="11">
        <f t="shared" si="6"/>
        <v>0.10588798520102777</v>
      </c>
      <c r="W7" s="8">
        <v>948433430</v>
      </c>
      <c r="X7" s="8">
        <v>1563.3406409734437</v>
      </c>
      <c r="Y7" s="13">
        <f t="shared" si="7"/>
        <v>1</v>
      </c>
    </row>
    <row r="8" spans="1:25" x14ac:dyDescent="0.2">
      <c r="A8" s="23" t="s">
        <v>7</v>
      </c>
      <c r="B8" s="8">
        <v>1582181241</v>
      </c>
      <c r="C8" s="8">
        <v>818.84453724539549</v>
      </c>
      <c r="D8" s="11">
        <f t="shared" si="0"/>
        <v>0.33612842023573652</v>
      </c>
      <c r="E8" s="8">
        <v>20137025</v>
      </c>
      <c r="F8" s="8">
        <v>10.421747199582654</v>
      </c>
      <c r="G8" s="11">
        <f t="shared" si="1"/>
        <v>4.2780347953180744E-3</v>
      </c>
      <c r="H8" s="8">
        <v>667190188</v>
      </c>
      <c r="I8" s="8">
        <v>345.29864631831288</v>
      </c>
      <c r="J8" s="11">
        <f t="shared" si="2"/>
        <v>0.14174203187207682</v>
      </c>
      <c r="K8" s="8">
        <v>1309372018</v>
      </c>
      <c r="L8" s="8">
        <v>677.65442818903932</v>
      </c>
      <c r="M8" s="11">
        <f t="shared" si="3"/>
        <v>0.27817113267823046</v>
      </c>
      <c r="N8" s="8">
        <v>13060841</v>
      </c>
      <c r="O8" s="8">
        <v>6.7595279399983026</v>
      </c>
      <c r="P8" s="11">
        <f t="shared" si="4"/>
        <v>2.7747262693529414E-3</v>
      </c>
      <c r="Q8" s="8">
        <v>85785835</v>
      </c>
      <c r="R8" s="8">
        <v>44.397734306587473</v>
      </c>
      <c r="S8" s="11">
        <f t="shared" si="5"/>
        <v>1.8224876170904843E-2</v>
      </c>
      <c r="T8" s="8">
        <v>1029346535</v>
      </c>
      <c r="U8" s="8">
        <v>532.72960472246314</v>
      </c>
      <c r="V8" s="11">
        <f t="shared" si="6"/>
        <v>0.21868077797838034</v>
      </c>
      <c r="W8" s="8">
        <v>4707073683</v>
      </c>
      <c r="X8" s="8">
        <v>2436.1062259213791</v>
      </c>
      <c r="Y8" s="13">
        <f t="shared" si="7"/>
        <v>1</v>
      </c>
    </row>
    <row r="9" spans="1:25" x14ac:dyDescent="0.2">
      <c r="A9" s="28" t="s">
        <v>54</v>
      </c>
      <c r="B9" s="29">
        <v>4923094</v>
      </c>
      <c r="C9" s="29">
        <v>339.78148940575608</v>
      </c>
      <c r="D9" s="30">
        <f t="shared" si="0"/>
        <v>0.24742950630237107</v>
      </c>
      <c r="E9" s="29">
        <v>177427</v>
      </c>
      <c r="F9" s="29">
        <v>12.245634619366417</v>
      </c>
      <c r="G9" s="30">
        <f t="shared" si="1"/>
        <v>8.9172936805006764E-3</v>
      </c>
      <c r="H9" s="29">
        <v>12040933</v>
      </c>
      <c r="I9" s="29">
        <v>831.03961626061152</v>
      </c>
      <c r="J9" s="30">
        <f t="shared" si="2"/>
        <v>0.6051645789436334</v>
      </c>
      <c r="K9" s="29">
        <v>596169</v>
      </c>
      <c r="L9" s="29">
        <v>41.146317896335148</v>
      </c>
      <c r="M9" s="30">
        <f t="shared" si="3"/>
        <v>2.9962824464204476E-2</v>
      </c>
      <c r="N9" s="29">
        <v>69683</v>
      </c>
      <c r="O9" s="29">
        <v>4.8093726275105251</v>
      </c>
      <c r="P9" s="30">
        <f t="shared" si="4"/>
        <v>3.5021940039471366E-3</v>
      </c>
      <c r="Q9" s="29">
        <v>1198570</v>
      </c>
      <c r="R9" s="29">
        <v>82.722755193595148</v>
      </c>
      <c r="S9" s="30">
        <f t="shared" si="5"/>
        <v>6.0238862668239301E-2</v>
      </c>
      <c r="T9" s="29">
        <v>891080</v>
      </c>
      <c r="U9" s="29">
        <v>61.500448616191591</v>
      </c>
      <c r="V9" s="30">
        <f t="shared" si="6"/>
        <v>4.4784739937103947E-2</v>
      </c>
      <c r="W9" s="29">
        <v>19896956</v>
      </c>
      <c r="X9" s="29">
        <v>1373.2456346193665</v>
      </c>
      <c r="Y9" s="31">
        <f t="shared" si="7"/>
        <v>1</v>
      </c>
    </row>
    <row r="10" spans="1:25" x14ac:dyDescent="0.2">
      <c r="A10" s="23" t="s">
        <v>25</v>
      </c>
      <c r="B10" s="8">
        <v>200067053</v>
      </c>
      <c r="C10" s="8">
        <v>1064.7301441161444</v>
      </c>
      <c r="D10" s="11">
        <f t="shared" si="0"/>
        <v>0.24498191716123816</v>
      </c>
      <c r="E10" s="8">
        <v>105821953</v>
      </c>
      <c r="F10" s="8">
        <v>563.17030504938691</v>
      </c>
      <c r="G10" s="11">
        <f t="shared" si="1"/>
        <v>0.12957888135477477</v>
      </c>
      <c r="H10" s="8">
        <v>72611889</v>
      </c>
      <c r="I10" s="8">
        <v>386.43077848262942</v>
      </c>
      <c r="J10" s="11">
        <f t="shared" si="2"/>
        <v>8.8913189399151202E-2</v>
      </c>
      <c r="K10" s="8">
        <v>190423060</v>
      </c>
      <c r="L10" s="8">
        <v>1013.4061009877385</v>
      </c>
      <c r="M10" s="11">
        <f t="shared" si="3"/>
        <v>0.23317285685469402</v>
      </c>
      <c r="N10" s="8">
        <v>1607662</v>
      </c>
      <c r="O10" s="8">
        <v>8.5557625170299723</v>
      </c>
      <c r="P10" s="11">
        <f t="shared" si="4"/>
        <v>1.9685805983620424E-3</v>
      </c>
      <c r="Q10" s="8">
        <v>34657173</v>
      </c>
      <c r="R10" s="8">
        <v>184.44084745401906</v>
      </c>
      <c r="S10" s="11">
        <f t="shared" si="5"/>
        <v>4.2437675557347766E-2</v>
      </c>
      <c r="T10" s="8">
        <v>211471702</v>
      </c>
      <c r="U10" s="8">
        <v>1125.4241634025886</v>
      </c>
      <c r="V10" s="11">
        <f t="shared" si="6"/>
        <v>0.25894689907443202</v>
      </c>
      <c r="W10" s="8">
        <v>816660492</v>
      </c>
      <c r="X10" s="8">
        <v>4346.1581020095364</v>
      </c>
      <c r="Y10" s="13">
        <f t="shared" si="7"/>
        <v>1</v>
      </c>
    </row>
    <row r="11" spans="1:25" x14ac:dyDescent="0.2">
      <c r="A11" s="23" t="s">
        <v>28</v>
      </c>
      <c r="B11" s="8">
        <v>86763488</v>
      </c>
      <c r="C11" s="8">
        <v>580.81232804268222</v>
      </c>
      <c r="D11" s="11">
        <f t="shared" si="0"/>
        <v>0.30168874298997395</v>
      </c>
      <c r="E11" s="8">
        <v>16784173</v>
      </c>
      <c r="F11" s="8">
        <v>112.35664700802634</v>
      </c>
      <c r="G11" s="11">
        <f t="shared" si="1"/>
        <v>5.836090930895102E-2</v>
      </c>
      <c r="H11" s="8">
        <v>37102475</v>
      </c>
      <c r="I11" s="8">
        <v>248.37146797158979</v>
      </c>
      <c r="J11" s="11">
        <f t="shared" si="2"/>
        <v>0.12901047782411576</v>
      </c>
      <c r="K11" s="8">
        <v>65106399</v>
      </c>
      <c r="L11" s="8">
        <v>435.83539626329633</v>
      </c>
      <c r="M11" s="11">
        <f t="shared" si="3"/>
        <v>0.22638402544298009</v>
      </c>
      <c r="N11" s="8">
        <v>1272921</v>
      </c>
      <c r="O11" s="8">
        <v>8.5211904969106254</v>
      </c>
      <c r="P11" s="11">
        <f t="shared" si="4"/>
        <v>4.42612376781741E-3</v>
      </c>
      <c r="Q11" s="8">
        <v>13700213</v>
      </c>
      <c r="R11" s="8">
        <v>91.711995340835301</v>
      </c>
      <c r="S11" s="11">
        <f t="shared" si="5"/>
        <v>4.7637550471286955E-2</v>
      </c>
      <c r="T11" s="8">
        <v>66863057</v>
      </c>
      <c r="U11" s="8">
        <v>447.59482002637515</v>
      </c>
      <c r="V11" s="11">
        <f t="shared" si="6"/>
        <v>0.23249217019487481</v>
      </c>
      <c r="W11" s="8">
        <v>287592726</v>
      </c>
      <c r="X11" s="8">
        <v>1925.2038451497158</v>
      </c>
      <c r="Y11" s="13">
        <f t="shared" si="7"/>
        <v>1</v>
      </c>
    </row>
    <row r="12" spans="1:25" x14ac:dyDescent="0.2">
      <c r="A12" s="23" t="s">
        <v>24</v>
      </c>
      <c r="B12" s="8">
        <v>126740025</v>
      </c>
      <c r="C12" s="8">
        <v>577.20607992713201</v>
      </c>
      <c r="D12" s="11">
        <f t="shared" si="0"/>
        <v>0.22280536033798931</v>
      </c>
      <c r="E12" s="8">
        <v>24414684</v>
      </c>
      <c r="F12" s="8">
        <v>111.19063645679152</v>
      </c>
      <c r="G12" s="11">
        <f t="shared" si="1"/>
        <v>4.29203202868087E-2</v>
      </c>
      <c r="H12" s="8">
        <v>49510340</v>
      </c>
      <c r="I12" s="8">
        <v>225.48259136969145</v>
      </c>
      <c r="J12" s="11">
        <f t="shared" si="2"/>
        <v>8.7037769987471328E-2</v>
      </c>
      <c r="K12" s="8">
        <v>23554768</v>
      </c>
      <c r="L12" s="8">
        <v>107.27436183536378</v>
      </c>
      <c r="M12" s="11">
        <f t="shared" si="3"/>
        <v>4.140861240888772E-2</v>
      </c>
      <c r="N12" s="8">
        <v>1323439</v>
      </c>
      <c r="O12" s="8">
        <v>6.0272754184219517</v>
      </c>
      <c r="P12" s="11">
        <f t="shared" si="4"/>
        <v>2.3265681325244192E-3</v>
      </c>
      <c r="Q12" s="8">
        <v>23725202</v>
      </c>
      <c r="R12" s="8">
        <v>108.05056131162473</v>
      </c>
      <c r="S12" s="11">
        <f t="shared" si="5"/>
        <v>4.1708230534920475E-2</v>
      </c>
      <c r="T12" s="8">
        <v>319568956</v>
      </c>
      <c r="U12" s="8">
        <v>1455.397727427986</v>
      </c>
      <c r="V12" s="11">
        <f t="shared" si="6"/>
        <v>0.5617931383113981</v>
      </c>
      <c r="W12" s="8">
        <v>568837414</v>
      </c>
      <c r="X12" s="8">
        <v>2590.6292337470113</v>
      </c>
      <c r="Y12" s="13">
        <f t="shared" si="7"/>
        <v>1</v>
      </c>
    </row>
    <row r="13" spans="1:25" x14ac:dyDescent="0.2">
      <c r="A13" s="23" t="s">
        <v>19</v>
      </c>
      <c r="B13" s="8">
        <v>503592766</v>
      </c>
      <c r="C13" s="8">
        <v>1299.7619460575559</v>
      </c>
      <c r="D13" s="11">
        <f t="shared" si="0"/>
        <v>0.38203789098190238</v>
      </c>
      <c r="E13" s="8">
        <v>90910925</v>
      </c>
      <c r="F13" s="8">
        <v>234.63911472448058</v>
      </c>
      <c r="G13" s="11">
        <f t="shared" si="1"/>
        <v>6.8967269585865937E-2</v>
      </c>
      <c r="H13" s="8">
        <v>116745488</v>
      </c>
      <c r="I13" s="8">
        <v>301.31755839463159</v>
      </c>
      <c r="J13" s="11">
        <f t="shared" si="2"/>
        <v>8.8566006162949906E-2</v>
      </c>
      <c r="K13" s="8">
        <v>379895146</v>
      </c>
      <c r="L13" s="8">
        <v>980.50108659181831</v>
      </c>
      <c r="M13" s="11">
        <f t="shared" si="3"/>
        <v>0.2881978260428425</v>
      </c>
      <c r="N13" s="8">
        <v>2333662</v>
      </c>
      <c r="O13" s="8">
        <v>6.0231307265453609</v>
      </c>
      <c r="P13" s="11">
        <f t="shared" si="4"/>
        <v>1.7703735417529971E-3</v>
      </c>
      <c r="Q13" s="8">
        <v>34516198</v>
      </c>
      <c r="R13" s="8">
        <v>89.085554265066463</v>
      </c>
      <c r="S13" s="11">
        <f t="shared" si="5"/>
        <v>2.6184838978869997E-2</v>
      </c>
      <c r="T13" s="8">
        <v>190180734</v>
      </c>
      <c r="U13" s="8">
        <v>490.85232675183897</v>
      </c>
      <c r="V13" s="11">
        <f t="shared" si="6"/>
        <v>0.14427579470581628</v>
      </c>
      <c r="W13" s="8">
        <v>1318174919</v>
      </c>
      <c r="X13" s="8">
        <v>3402.180717511937</v>
      </c>
      <c r="Y13" s="13">
        <f t="shared" si="7"/>
        <v>1</v>
      </c>
    </row>
    <row r="14" spans="1:25" x14ac:dyDescent="0.2">
      <c r="A14" s="23" t="s">
        <v>34</v>
      </c>
      <c r="B14" s="8">
        <v>37241512</v>
      </c>
      <c r="C14" s="8">
        <v>527.373182094963</v>
      </c>
      <c r="D14" s="11">
        <f t="shared" si="0"/>
        <v>0.30359884866034131</v>
      </c>
      <c r="E14" s="8">
        <v>10112425</v>
      </c>
      <c r="F14" s="8">
        <v>143.20099975926476</v>
      </c>
      <c r="G14" s="11">
        <f t="shared" si="1"/>
        <v>8.2438129449847575E-2</v>
      </c>
      <c r="H14" s="8">
        <v>30653379</v>
      </c>
      <c r="I14" s="8">
        <v>434.07931517906451</v>
      </c>
      <c r="J14" s="11">
        <f t="shared" si="2"/>
        <v>0.24989131944882056</v>
      </c>
      <c r="K14" s="8">
        <v>11425891</v>
      </c>
      <c r="L14" s="8">
        <v>161.80085531812452</v>
      </c>
      <c r="M14" s="11">
        <f t="shared" si="3"/>
        <v>9.3145717405849579E-2</v>
      </c>
      <c r="N14" s="8">
        <v>331078</v>
      </c>
      <c r="O14" s="8">
        <v>4.688361159494173</v>
      </c>
      <c r="P14" s="11">
        <f t="shared" si="4"/>
        <v>2.6990015769705719E-3</v>
      </c>
      <c r="Q14" s="8">
        <v>2824577</v>
      </c>
      <c r="R14" s="8">
        <v>39.998541427701547</v>
      </c>
      <c r="S14" s="11">
        <f t="shared" si="5"/>
        <v>2.3026410022033501E-2</v>
      </c>
      <c r="T14" s="8">
        <v>30077980</v>
      </c>
      <c r="U14" s="8">
        <v>425.93114972315448</v>
      </c>
      <c r="V14" s="11">
        <f t="shared" si="6"/>
        <v>0.24520057343613688</v>
      </c>
      <c r="W14" s="8">
        <v>122666842</v>
      </c>
      <c r="X14" s="8">
        <v>1737.072404661767</v>
      </c>
      <c r="Y14" s="13">
        <f t="shared" si="7"/>
        <v>1</v>
      </c>
    </row>
    <row r="15" spans="1:25" x14ac:dyDescent="0.2">
      <c r="A15" s="24" t="s">
        <v>64</v>
      </c>
      <c r="B15" s="9">
        <v>24478608</v>
      </c>
      <c r="C15" s="9">
        <v>660.12102907070812</v>
      </c>
      <c r="D15" s="11">
        <f t="shared" si="0"/>
        <v>0.340598019499121</v>
      </c>
      <c r="E15" s="9">
        <v>6230291</v>
      </c>
      <c r="F15" s="9">
        <v>168.0138881397983</v>
      </c>
      <c r="G15" s="11">
        <f t="shared" si="1"/>
        <v>8.6688947978708519E-2</v>
      </c>
      <c r="H15" s="9">
        <v>17490696</v>
      </c>
      <c r="I15" s="9">
        <v>471.67617712097513</v>
      </c>
      <c r="J15" s="11">
        <f t="shared" si="2"/>
        <v>0.24336745035752025</v>
      </c>
      <c r="K15" s="9">
        <v>11732402</v>
      </c>
      <c r="L15" s="9">
        <v>316.39075562267408</v>
      </c>
      <c r="M15" s="11">
        <f t="shared" si="3"/>
        <v>0.16324592007713537</v>
      </c>
      <c r="N15" s="9">
        <v>128635</v>
      </c>
      <c r="O15" s="9">
        <v>3.4689337144706327</v>
      </c>
      <c r="P15" s="11">
        <f t="shared" si="4"/>
        <v>1.7898414092120528E-3</v>
      </c>
      <c r="Q15" s="9">
        <v>686069</v>
      </c>
      <c r="R15" s="9">
        <v>18.501402297610699</v>
      </c>
      <c r="S15" s="11">
        <f t="shared" si="5"/>
        <v>9.5460388368383709E-3</v>
      </c>
      <c r="T15" s="9">
        <v>11122795</v>
      </c>
      <c r="U15" s="9">
        <v>299.95132409255166</v>
      </c>
      <c r="V15" s="11">
        <f t="shared" si="6"/>
        <v>0.15476378184146442</v>
      </c>
      <c r="W15" s="9">
        <v>71869496</v>
      </c>
      <c r="X15" s="9">
        <v>1938.1235100587887</v>
      </c>
      <c r="Y15" s="13">
        <f t="shared" si="7"/>
        <v>1</v>
      </c>
    </row>
    <row r="16" spans="1:25" x14ac:dyDescent="0.2">
      <c r="A16" s="28" t="s">
        <v>56</v>
      </c>
      <c r="B16" s="29">
        <v>8469517</v>
      </c>
      <c r="C16" s="29">
        <v>508.28284222528958</v>
      </c>
      <c r="D16" s="30">
        <f t="shared" si="0"/>
        <v>0.30978222603768241</v>
      </c>
      <c r="E16" s="29">
        <v>1996463</v>
      </c>
      <c r="F16" s="29">
        <v>119.81413911060433</v>
      </c>
      <c r="G16" s="30">
        <f t="shared" si="1"/>
        <v>7.3022907013690339E-2</v>
      </c>
      <c r="H16" s="29">
        <v>10272465</v>
      </c>
      <c r="I16" s="29">
        <v>616.48352637580263</v>
      </c>
      <c r="J16" s="30">
        <f t="shared" si="2"/>
        <v>0.37572710162742234</v>
      </c>
      <c r="K16" s="29">
        <v>2374195</v>
      </c>
      <c r="L16" s="29">
        <v>142.48304627017944</v>
      </c>
      <c r="M16" s="30">
        <f t="shared" si="3"/>
        <v>8.6838884926677101E-2</v>
      </c>
      <c r="N16" s="29">
        <v>161419</v>
      </c>
      <c r="O16" s="29">
        <v>9.6872711996639254</v>
      </c>
      <c r="P16" s="30">
        <f t="shared" si="4"/>
        <v>5.9040836856194589E-3</v>
      </c>
      <c r="Q16" s="29">
        <v>1310667</v>
      </c>
      <c r="R16" s="29">
        <v>78.657324611414509</v>
      </c>
      <c r="S16" s="30">
        <f t="shared" si="5"/>
        <v>4.7939137598298827E-2</v>
      </c>
      <c r="T16" s="29">
        <v>2755503</v>
      </c>
      <c r="U16" s="29">
        <v>165.36656064334153</v>
      </c>
      <c r="V16" s="30">
        <f t="shared" si="6"/>
        <v>0.10078565911060949</v>
      </c>
      <c r="W16" s="29">
        <v>27340229</v>
      </c>
      <c r="X16" s="29">
        <v>1640.7747104362959</v>
      </c>
      <c r="Y16" s="31">
        <f t="shared" si="7"/>
        <v>1</v>
      </c>
    </row>
    <row r="17" spans="1:25" x14ac:dyDescent="0.2">
      <c r="A17" s="23" t="s">
        <v>15</v>
      </c>
      <c r="B17" s="8">
        <v>206601023</v>
      </c>
      <c r="C17" s="8">
        <v>638.22084617903454</v>
      </c>
      <c r="D17" s="11">
        <f t="shared" si="0"/>
        <v>0.40709563267879101</v>
      </c>
      <c r="E17" s="8">
        <v>35614114</v>
      </c>
      <c r="F17" s="8">
        <v>110.01721890310583</v>
      </c>
      <c r="G17" s="11">
        <f t="shared" si="1"/>
        <v>7.0175597683872978E-2</v>
      </c>
      <c r="H17" s="8">
        <v>98961730</v>
      </c>
      <c r="I17" s="8">
        <v>305.7072910037873</v>
      </c>
      <c r="J17" s="11">
        <f t="shared" si="2"/>
        <v>0.19499849274869124</v>
      </c>
      <c r="K17" s="8">
        <v>103755758</v>
      </c>
      <c r="L17" s="8">
        <v>320.51674626367719</v>
      </c>
      <c r="M17" s="11">
        <f t="shared" si="3"/>
        <v>0.20444485382377575</v>
      </c>
      <c r="N17" s="8">
        <v>2440998</v>
      </c>
      <c r="O17" s="8">
        <v>7.5406006536634189</v>
      </c>
      <c r="P17" s="11">
        <f t="shared" si="4"/>
        <v>4.8098485222779538E-3</v>
      </c>
      <c r="Q17" s="8">
        <v>27459665</v>
      </c>
      <c r="R17" s="8">
        <v>84.8269305621629</v>
      </c>
      <c r="S17" s="11">
        <f t="shared" si="5"/>
        <v>5.4107717057735261E-2</v>
      </c>
      <c r="T17" s="8">
        <v>32666686</v>
      </c>
      <c r="U17" s="8">
        <v>100.91218174067232</v>
      </c>
      <c r="V17" s="11">
        <f t="shared" si="6"/>
        <v>6.4367857484855753E-2</v>
      </c>
      <c r="W17" s="8">
        <v>507499974</v>
      </c>
      <c r="X17" s="8">
        <v>1567.7418153061035</v>
      </c>
      <c r="Y17" s="13">
        <f t="shared" si="7"/>
        <v>1</v>
      </c>
    </row>
    <row r="18" spans="1:25" x14ac:dyDescent="0.2">
      <c r="A18" s="23" t="s">
        <v>39</v>
      </c>
      <c r="B18" s="8">
        <v>82874064</v>
      </c>
      <c r="C18" s="8">
        <v>725.86394331409349</v>
      </c>
      <c r="D18" s="11">
        <f t="shared" si="0"/>
        <v>0.50884107460908878</v>
      </c>
      <c r="E18" s="8">
        <v>2965274</v>
      </c>
      <c r="F18" s="8">
        <v>25.971762150420851</v>
      </c>
      <c r="G18" s="11">
        <f t="shared" si="1"/>
        <v>1.8206579185864366E-2</v>
      </c>
      <c r="H18" s="8">
        <v>32718152</v>
      </c>
      <c r="I18" s="8">
        <v>286.56645616739507</v>
      </c>
      <c r="J18" s="11">
        <f t="shared" si="2"/>
        <v>0.20088721150326969</v>
      </c>
      <c r="K18" s="8">
        <v>34283953</v>
      </c>
      <c r="L18" s="8">
        <v>300.28074063044676</v>
      </c>
      <c r="M18" s="11">
        <f t="shared" si="3"/>
        <v>0.21050112235798518</v>
      </c>
      <c r="N18" s="8">
        <v>999971</v>
      </c>
      <c r="O18" s="8">
        <v>8.7583842064235853</v>
      </c>
      <c r="P18" s="11">
        <f t="shared" si="4"/>
        <v>6.1397534241584336E-3</v>
      </c>
      <c r="Q18" s="8">
        <v>2675765</v>
      </c>
      <c r="R18" s="8">
        <v>23.436057561770294</v>
      </c>
      <c r="S18" s="11">
        <f t="shared" si="5"/>
        <v>1.6429013762392402E-2</v>
      </c>
      <c r="T18" s="8">
        <v>6351088</v>
      </c>
      <c r="U18" s="8">
        <v>55.626882012384712</v>
      </c>
      <c r="V18" s="11">
        <f t="shared" si="6"/>
        <v>3.89952451572411E-2</v>
      </c>
      <c r="W18" s="8">
        <v>162868267</v>
      </c>
      <c r="X18" s="8">
        <v>1426.5042260429348</v>
      </c>
      <c r="Y18" s="13">
        <f t="shared" si="7"/>
        <v>1</v>
      </c>
    </row>
    <row r="19" spans="1:25" x14ac:dyDescent="0.2">
      <c r="A19" s="23" t="s">
        <v>58</v>
      </c>
      <c r="B19" s="8">
        <v>15915241</v>
      </c>
      <c r="C19" s="8">
        <v>1341.4734490896831</v>
      </c>
      <c r="D19" s="11">
        <f t="shared" si="0"/>
        <v>0.35130079649268714</v>
      </c>
      <c r="E19" s="8">
        <v>838689</v>
      </c>
      <c r="F19" s="8">
        <v>70.691925151719488</v>
      </c>
      <c r="G19" s="11">
        <f t="shared" si="1"/>
        <v>1.8512576322887934E-2</v>
      </c>
      <c r="H19" s="8">
        <v>10127130</v>
      </c>
      <c r="I19" s="8">
        <v>853.60165205664191</v>
      </c>
      <c r="J19" s="11">
        <f t="shared" si="2"/>
        <v>0.22353848334341822</v>
      </c>
      <c r="K19" s="8">
        <v>9319586</v>
      </c>
      <c r="L19" s="8">
        <v>785.53489548213076</v>
      </c>
      <c r="M19" s="11">
        <f t="shared" si="3"/>
        <v>0.20571337781074733</v>
      </c>
      <c r="N19" s="8">
        <v>52082</v>
      </c>
      <c r="O19" s="8">
        <v>4.3899190829399863</v>
      </c>
      <c r="P19" s="11">
        <f t="shared" si="4"/>
        <v>1.1496180348718648E-3</v>
      </c>
      <c r="Q19" s="8">
        <v>4041347</v>
      </c>
      <c r="R19" s="8">
        <v>340.63949763991906</v>
      </c>
      <c r="S19" s="11">
        <f t="shared" si="5"/>
        <v>8.9205587273440079E-2</v>
      </c>
      <c r="T19" s="8">
        <v>5009668</v>
      </c>
      <c r="U19" s="8">
        <v>422.25792312879298</v>
      </c>
      <c r="V19" s="11">
        <f t="shared" si="6"/>
        <v>0.11057956072194741</v>
      </c>
      <c r="W19" s="8">
        <v>45303743</v>
      </c>
      <c r="X19" s="8">
        <v>3818.5892616318274</v>
      </c>
      <c r="Y19" s="13">
        <f t="shared" si="7"/>
        <v>1</v>
      </c>
    </row>
    <row r="20" spans="1:25" x14ac:dyDescent="0.2">
      <c r="A20" s="23" t="s">
        <v>36</v>
      </c>
      <c r="B20" s="8">
        <v>19568189</v>
      </c>
      <c r="C20" s="8">
        <v>423.31564487517846</v>
      </c>
      <c r="D20" s="11">
        <f t="shared" si="0"/>
        <v>0.26580899629248389</v>
      </c>
      <c r="E20" s="8">
        <v>572440</v>
      </c>
      <c r="F20" s="8">
        <v>12.383507117206767</v>
      </c>
      <c r="G20" s="11">
        <f t="shared" si="1"/>
        <v>7.7758704107809612E-3</v>
      </c>
      <c r="H20" s="8">
        <v>23992388</v>
      </c>
      <c r="I20" s="8">
        <v>519.02366633496297</v>
      </c>
      <c r="J20" s="11">
        <f t="shared" si="2"/>
        <v>0.32590612104880196</v>
      </c>
      <c r="K20" s="8">
        <v>4694572</v>
      </c>
      <c r="L20" s="8">
        <v>101.55695928698135</v>
      </c>
      <c r="M20" s="11">
        <f t="shared" si="3"/>
        <v>6.3769798592133317E-2</v>
      </c>
      <c r="N20" s="8">
        <v>142394</v>
      </c>
      <c r="O20" s="8">
        <v>3.0803876606238911</v>
      </c>
      <c r="P20" s="11">
        <f t="shared" si="4"/>
        <v>1.9342416520032565E-3</v>
      </c>
      <c r="Q20" s="8">
        <v>1316709</v>
      </c>
      <c r="R20" s="8">
        <v>28.484164755765153</v>
      </c>
      <c r="S20" s="11">
        <f t="shared" si="5"/>
        <v>1.7885819566607834E-2</v>
      </c>
      <c r="T20" s="8">
        <v>23330790</v>
      </c>
      <c r="U20" s="8">
        <v>504.71141781681303</v>
      </c>
      <c r="V20" s="11">
        <f t="shared" si="6"/>
        <v>0.31691915243718877</v>
      </c>
      <c r="W20" s="8">
        <v>73617482</v>
      </c>
      <c r="X20" s="8">
        <v>1592.5557478475316</v>
      </c>
      <c r="Y20" s="13">
        <f t="shared" si="7"/>
        <v>1</v>
      </c>
    </row>
    <row r="21" spans="1:25" x14ac:dyDescent="0.2">
      <c r="A21" s="23" t="s">
        <v>57</v>
      </c>
      <c r="B21" s="8">
        <v>9596700</v>
      </c>
      <c r="C21" s="8">
        <v>525.29968799605888</v>
      </c>
      <c r="D21" s="11">
        <f t="shared" si="0"/>
        <v>0.35732549091623172</v>
      </c>
      <c r="E21" s="8">
        <v>1556945</v>
      </c>
      <c r="F21" s="8">
        <v>85.22332913678909</v>
      </c>
      <c r="G21" s="11">
        <f t="shared" si="1"/>
        <v>5.7971608621148148E-2</v>
      </c>
      <c r="H21" s="8">
        <v>10884428</v>
      </c>
      <c r="I21" s="8">
        <v>595.78674256937984</v>
      </c>
      <c r="J21" s="11">
        <f t="shared" si="2"/>
        <v>0.40527301868792176</v>
      </c>
      <c r="K21" s="8">
        <v>2777087</v>
      </c>
      <c r="L21" s="8">
        <v>152.01089276917182</v>
      </c>
      <c r="M21" s="11">
        <f t="shared" si="3"/>
        <v>0.10340262544333836</v>
      </c>
      <c r="N21" s="8">
        <v>71486</v>
      </c>
      <c r="O21" s="8">
        <v>3.9129673216924847</v>
      </c>
      <c r="P21" s="11">
        <f t="shared" si="4"/>
        <v>2.6617243472899792E-3</v>
      </c>
      <c r="Q21" s="8">
        <v>655213</v>
      </c>
      <c r="R21" s="8">
        <v>35.864743554655426</v>
      </c>
      <c r="S21" s="11">
        <f t="shared" si="5"/>
        <v>2.4396334873414503E-2</v>
      </c>
      <c r="T21" s="8">
        <v>1315167</v>
      </c>
      <c r="U21" s="8">
        <v>71.988997755761119</v>
      </c>
      <c r="V21" s="11">
        <f t="shared" si="6"/>
        <v>4.8969197110655512E-2</v>
      </c>
      <c r="W21" s="8">
        <v>26857026</v>
      </c>
      <c r="X21" s="8">
        <v>1470.0873611035088</v>
      </c>
      <c r="Y21" s="13">
        <f t="shared" si="7"/>
        <v>1</v>
      </c>
    </row>
    <row r="22" spans="1:25" x14ac:dyDescent="0.2">
      <c r="A22" s="23" t="s">
        <v>59</v>
      </c>
      <c r="B22" s="8">
        <v>10107706</v>
      </c>
      <c r="C22" s="8">
        <v>742.72216915276658</v>
      </c>
      <c r="D22" s="11">
        <f t="shared" si="0"/>
        <v>0.33153677900420286</v>
      </c>
      <c r="E22" s="8">
        <v>248991</v>
      </c>
      <c r="F22" s="8">
        <v>18.296054081857594</v>
      </c>
      <c r="G22" s="11">
        <f t="shared" si="1"/>
        <v>8.1670038820910971E-3</v>
      </c>
      <c r="H22" s="8">
        <v>6603825</v>
      </c>
      <c r="I22" s="8">
        <v>485.25424351532075</v>
      </c>
      <c r="J22" s="11">
        <f t="shared" si="2"/>
        <v>0.21660808788932226</v>
      </c>
      <c r="K22" s="8">
        <v>9078031</v>
      </c>
      <c r="L22" s="8">
        <v>667.06084208979348</v>
      </c>
      <c r="M22" s="11">
        <f t="shared" si="3"/>
        <v>0.29776302926107101</v>
      </c>
      <c r="N22" s="8">
        <v>170415</v>
      </c>
      <c r="O22" s="8">
        <v>12.522227937394371</v>
      </c>
      <c r="P22" s="11">
        <f t="shared" si="4"/>
        <v>5.5896798139955031E-3</v>
      </c>
      <c r="Q22" s="8">
        <v>593206</v>
      </c>
      <c r="R22" s="8">
        <v>43.58924241310897</v>
      </c>
      <c r="S22" s="11">
        <f t="shared" si="5"/>
        <v>1.9457392857090142E-2</v>
      </c>
      <c r="T22" s="8">
        <v>3685261</v>
      </c>
      <c r="U22" s="8">
        <v>270.79587037989563</v>
      </c>
      <c r="V22" s="11">
        <f t="shared" si="6"/>
        <v>0.1208780272922271</v>
      </c>
      <c r="W22" s="8">
        <v>30487435</v>
      </c>
      <c r="X22" s="8">
        <v>2240.2406495701375</v>
      </c>
      <c r="Y22" s="13">
        <f t="shared" si="7"/>
        <v>1</v>
      </c>
    </row>
    <row r="23" spans="1:25" x14ac:dyDescent="0.2">
      <c r="A23" s="23" t="s">
        <v>51</v>
      </c>
      <c r="B23" s="8">
        <v>16839055</v>
      </c>
      <c r="C23" s="8">
        <v>1143.6467671828307</v>
      </c>
      <c r="D23" s="11">
        <f t="shared" si="0"/>
        <v>0.28756739171643309</v>
      </c>
      <c r="E23" s="8">
        <v>750396</v>
      </c>
      <c r="F23" s="8">
        <v>50.9641401792991</v>
      </c>
      <c r="G23" s="11">
        <f t="shared" si="1"/>
        <v>1.2814817724298929E-2</v>
      </c>
      <c r="H23" s="8">
        <v>27372644</v>
      </c>
      <c r="I23" s="8">
        <v>1859.0494430861179</v>
      </c>
      <c r="J23" s="11">
        <f t="shared" si="2"/>
        <v>0.46745377572924796</v>
      </c>
      <c r="K23" s="8">
        <v>3810025</v>
      </c>
      <c r="L23" s="8">
        <v>258.76290410214614</v>
      </c>
      <c r="M23" s="11">
        <f t="shared" si="3"/>
        <v>6.5065346696973378E-2</v>
      </c>
      <c r="N23" s="8">
        <v>77747</v>
      </c>
      <c r="O23" s="8">
        <v>5.280290681879924</v>
      </c>
      <c r="P23" s="11">
        <f t="shared" si="4"/>
        <v>1.3277171434963259E-3</v>
      </c>
      <c r="Q23" s="8">
        <v>2792821</v>
      </c>
      <c r="R23" s="8">
        <v>189.67814452594405</v>
      </c>
      <c r="S23" s="11">
        <f t="shared" si="5"/>
        <v>4.7694140229417883E-2</v>
      </c>
      <c r="T23" s="8">
        <v>6914212</v>
      </c>
      <c r="U23" s="8">
        <v>469.58788372724803</v>
      </c>
      <c r="V23" s="11">
        <f t="shared" si="6"/>
        <v>0.11807681076013245</v>
      </c>
      <c r="W23" s="8">
        <v>58556900</v>
      </c>
      <c r="X23" s="8">
        <v>3976.9695734854658</v>
      </c>
      <c r="Y23" s="13">
        <f t="shared" si="7"/>
        <v>1</v>
      </c>
    </row>
    <row r="24" spans="1:25" x14ac:dyDescent="0.2">
      <c r="A24" s="23" t="s">
        <v>53</v>
      </c>
      <c r="B24" s="8">
        <v>12967245</v>
      </c>
      <c r="C24" s="8">
        <v>889.99622512010978</v>
      </c>
      <c r="D24" s="11">
        <f t="shared" si="0"/>
        <v>0.52000620611089388</v>
      </c>
      <c r="E24" s="8">
        <v>82173</v>
      </c>
      <c r="F24" s="8">
        <v>5.639876458476321</v>
      </c>
      <c r="G24" s="11">
        <f t="shared" si="1"/>
        <v>3.2952620217132074E-3</v>
      </c>
      <c r="H24" s="8">
        <v>7873062</v>
      </c>
      <c r="I24" s="8">
        <v>540.36115305422095</v>
      </c>
      <c r="J24" s="11">
        <f t="shared" si="2"/>
        <v>0.31572173588883728</v>
      </c>
      <c r="K24" s="8">
        <v>2305277</v>
      </c>
      <c r="L24" s="8">
        <v>158.22079615648593</v>
      </c>
      <c r="M24" s="11">
        <f t="shared" si="3"/>
        <v>9.2445106636352053E-2</v>
      </c>
      <c r="N24" s="8">
        <v>249586</v>
      </c>
      <c r="O24" s="8">
        <v>17.13013040494166</v>
      </c>
      <c r="P24" s="11">
        <f t="shared" si="4"/>
        <v>1.0008777420214823E-2</v>
      </c>
      <c r="Q24" s="8">
        <v>700821</v>
      </c>
      <c r="R24" s="8">
        <v>48.100274536719283</v>
      </c>
      <c r="S24" s="11">
        <f t="shared" si="5"/>
        <v>2.8103985802137826E-2</v>
      </c>
      <c r="T24" s="8">
        <v>758548</v>
      </c>
      <c r="U24" s="8">
        <v>52.062319835277968</v>
      </c>
      <c r="V24" s="11">
        <f t="shared" si="6"/>
        <v>3.0418926119850927E-2</v>
      </c>
      <c r="W24" s="8">
        <v>24936712</v>
      </c>
      <c r="X24" s="8">
        <v>1711.510775566232</v>
      </c>
      <c r="Y24" s="13">
        <f t="shared" si="7"/>
        <v>1</v>
      </c>
    </row>
    <row r="25" spans="1:25" x14ac:dyDescent="0.2">
      <c r="A25" s="23" t="s">
        <v>45</v>
      </c>
      <c r="B25" s="8">
        <v>17573859</v>
      </c>
      <c r="C25" s="8">
        <v>640.37674452501551</v>
      </c>
      <c r="D25" s="11">
        <f t="shared" si="0"/>
        <v>0.2932696332027544</v>
      </c>
      <c r="E25" s="8">
        <v>3329660</v>
      </c>
      <c r="F25" s="8">
        <v>121.3300295157235</v>
      </c>
      <c r="G25" s="11">
        <f t="shared" si="1"/>
        <v>5.5564811740545041E-2</v>
      </c>
      <c r="H25" s="8">
        <v>19372567</v>
      </c>
      <c r="I25" s="8">
        <v>705.92016178989172</v>
      </c>
      <c r="J25" s="11">
        <f t="shared" si="2"/>
        <v>0.32328617284830746</v>
      </c>
      <c r="K25" s="8">
        <v>5561555</v>
      </c>
      <c r="L25" s="8">
        <v>202.65841926903036</v>
      </c>
      <c r="M25" s="11">
        <f t="shared" si="3"/>
        <v>9.2810303922829046E-2</v>
      </c>
      <c r="N25" s="8">
        <v>416404</v>
      </c>
      <c r="O25" s="8">
        <v>15.173413985351456</v>
      </c>
      <c r="P25" s="11">
        <f t="shared" si="4"/>
        <v>6.9488806268537678E-3</v>
      </c>
      <c r="Q25" s="8">
        <v>9915941</v>
      </c>
      <c r="R25" s="8">
        <v>361.32860838829572</v>
      </c>
      <c r="S25" s="11">
        <f t="shared" si="5"/>
        <v>0.16547557254955519</v>
      </c>
      <c r="T25" s="8">
        <v>3753910</v>
      </c>
      <c r="U25" s="8">
        <v>136.78934518820827</v>
      </c>
      <c r="V25" s="11">
        <f t="shared" si="6"/>
        <v>6.2644625109155125E-2</v>
      </c>
      <c r="W25" s="8">
        <v>59923896</v>
      </c>
      <c r="X25" s="8">
        <v>2183.5767226615167</v>
      </c>
      <c r="Y25" s="13">
        <f t="shared" si="7"/>
        <v>1</v>
      </c>
    </row>
    <row r="26" spans="1:25" x14ac:dyDescent="0.2">
      <c r="A26" s="23" t="s">
        <v>43</v>
      </c>
      <c r="B26" s="8">
        <v>27303736</v>
      </c>
      <c r="C26" s="8">
        <v>666.70905672356116</v>
      </c>
      <c r="D26" s="11">
        <f t="shared" si="0"/>
        <v>0.31044385805492719</v>
      </c>
      <c r="E26" s="8">
        <v>1191658</v>
      </c>
      <c r="F26" s="8">
        <v>29.098185725099505</v>
      </c>
      <c r="G26" s="11">
        <f t="shared" si="1"/>
        <v>1.3549168033342338E-2</v>
      </c>
      <c r="H26" s="8">
        <v>19676898</v>
      </c>
      <c r="I26" s="8">
        <v>480.47513002710423</v>
      </c>
      <c r="J26" s="11">
        <f t="shared" si="2"/>
        <v>0.22372660392238192</v>
      </c>
      <c r="K26" s="8">
        <v>11617309</v>
      </c>
      <c r="L26" s="8">
        <v>283.67418748321245</v>
      </c>
      <c r="M26" s="11">
        <f t="shared" si="3"/>
        <v>0.13208896490122188</v>
      </c>
      <c r="N26" s="8">
        <v>278280</v>
      </c>
      <c r="O26" s="8">
        <v>6.7951065855981243</v>
      </c>
      <c r="P26" s="11">
        <f t="shared" si="4"/>
        <v>3.1640474702628657E-3</v>
      </c>
      <c r="Q26" s="8">
        <v>3998746</v>
      </c>
      <c r="R26" s="8">
        <v>97.642321685834986</v>
      </c>
      <c r="S26" s="11">
        <f t="shared" si="5"/>
        <v>4.5465797633763669E-2</v>
      </c>
      <c r="T26" s="8">
        <v>23884013</v>
      </c>
      <c r="U26" s="8">
        <v>583.20545503381925</v>
      </c>
      <c r="V26" s="11">
        <f t="shared" si="6"/>
        <v>0.2715615599841002</v>
      </c>
      <c r="W26" s="8">
        <v>87950640</v>
      </c>
      <c r="X26" s="8">
        <v>2147.5994432642296</v>
      </c>
      <c r="Y26" s="13">
        <f t="shared" si="7"/>
        <v>1</v>
      </c>
    </row>
    <row r="27" spans="1:25" x14ac:dyDescent="0.2">
      <c r="A27" s="23" t="s">
        <v>26</v>
      </c>
      <c r="B27" s="8">
        <v>97419881</v>
      </c>
      <c r="C27" s="8">
        <v>506.90415014621254</v>
      </c>
      <c r="D27" s="11">
        <f t="shared" si="0"/>
        <v>0.2686924596959715</v>
      </c>
      <c r="E27" s="8">
        <v>49642145</v>
      </c>
      <c r="F27" s="8">
        <v>258.30260789027295</v>
      </c>
      <c r="G27" s="11">
        <f t="shared" si="1"/>
        <v>0.13691733050499283</v>
      </c>
      <c r="H27" s="8">
        <v>56962290</v>
      </c>
      <c r="I27" s="8">
        <v>296.39146451874745</v>
      </c>
      <c r="J27" s="11">
        <f t="shared" si="2"/>
        <v>0.15710692368855633</v>
      </c>
      <c r="K27" s="8">
        <v>110219535</v>
      </c>
      <c r="L27" s="8">
        <v>573.50449564484404</v>
      </c>
      <c r="M27" s="11">
        <f t="shared" si="3"/>
        <v>0.30399501273971191</v>
      </c>
      <c r="N27" s="8">
        <v>1653210</v>
      </c>
      <c r="O27" s="8">
        <v>8.6021354313009279</v>
      </c>
      <c r="P27" s="11">
        <f t="shared" si="4"/>
        <v>4.5596962009630971E-3</v>
      </c>
      <c r="Q27" s="8">
        <v>17615758</v>
      </c>
      <c r="R27" s="8">
        <v>91.65994401257116</v>
      </c>
      <c r="S27" s="11">
        <f t="shared" si="5"/>
        <v>4.8585784522042139E-2</v>
      </c>
      <c r="T27" s="8">
        <v>29057389</v>
      </c>
      <c r="U27" s="8">
        <v>151.19409842548365</v>
      </c>
      <c r="V27" s="11">
        <f t="shared" si="6"/>
        <v>8.0142792647762168E-2</v>
      </c>
      <c r="W27" s="8">
        <v>362570208</v>
      </c>
      <c r="X27" s="8">
        <v>1886.5588960694326</v>
      </c>
      <c r="Y27" s="13">
        <f t="shared" si="7"/>
        <v>1</v>
      </c>
    </row>
    <row r="28" spans="1:25" x14ac:dyDescent="0.2">
      <c r="A28" s="23" t="s">
        <v>32</v>
      </c>
      <c r="B28" s="8">
        <v>57650705</v>
      </c>
      <c r="C28" s="8">
        <v>549.9237365740122</v>
      </c>
      <c r="D28" s="11">
        <f t="shared" si="0"/>
        <v>0.38422442329435752</v>
      </c>
      <c r="E28" s="8">
        <v>13356315</v>
      </c>
      <c r="F28" s="8">
        <v>127.40442032165137</v>
      </c>
      <c r="G28" s="11">
        <f t="shared" si="1"/>
        <v>8.9015779220961419E-2</v>
      </c>
      <c r="H28" s="8">
        <v>31522991</v>
      </c>
      <c r="I28" s="8">
        <v>300.69434534597553</v>
      </c>
      <c r="J28" s="11">
        <f t="shared" si="2"/>
        <v>0.21009115218084881</v>
      </c>
      <c r="K28" s="8">
        <v>19298594</v>
      </c>
      <c r="L28" s="8">
        <v>184.08716637732033</v>
      </c>
      <c r="M28" s="11">
        <f t="shared" si="3"/>
        <v>0.12861926233238513</v>
      </c>
      <c r="N28" s="8">
        <v>617376</v>
      </c>
      <c r="O28" s="8">
        <v>5.8890817864433291</v>
      </c>
      <c r="P28" s="11">
        <f t="shared" si="4"/>
        <v>4.1146233607338755E-3</v>
      </c>
      <c r="Q28" s="8">
        <v>24467464</v>
      </c>
      <c r="R28" s="8">
        <v>233.39244901463266</v>
      </c>
      <c r="S28" s="11">
        <f t="shared" si="5"/>
        <v>0.16306820957133922</v>
      </c>
      <c r="T28" s="8">
        <v>3130908</v>
      </c>
      <c r="U28" s="8">
        <v>29.865387183547323</v>
      </c>
      <c r="V28" s="11">
        <f t="shared" si="6"/>
        <v>2.0866550039374026E-2</v>
      </c>
      <c r="W28" s="8">
        <v>150044353</v>
      </c>
      <c r="X28" s="8">
        <v>1431.2565866035827</v>
      </c>
      <c r="Y28" s="13">
        <f t="shared" si="7"/>
        <v>1</v>
      </c>
    </row>
    <row r="29" spans="1:25" x14ac:dyDescent="0.2">
      <c r="A29" s="23" t="s">
        <v>8</v>
      </c>
      <c r="B29" s="8">
        <v>1327499645</v>
      </c>
      <c r="C29" s="8">
        <v>897.71196320698641</v>
      </c>
      <c r="D29" s="11">
        <f t="shared" si="0"/>
        <v>0.3437732653556026</v>
      </c>
      <c r="E29" s="8">
        <v>116395938</v>
      </c>
      <c r="F29" s="8">
        <v>78.711905050112961</v>
      </c>
      <c r="G29" s="11">
        <f t="shared" si="1"/>
        <v>3.0142239081644553E-2</v>
      </c>
      <c r="H29" s="8">
        <v>367751393</v>
      </c>
      <c r="I29" s="8">
        <v>248.68920020097934</v>
      </c>
      <c r="J29" s="11">
        <f t="shared" si="2"/>
        <v>9.5233997000941942E-2</v>
      </c>
      <c r="K29" s="8">
        <v>796899572</v>
      </c>
      <c r="L29" s="8">
        <v>538.89752961774025</v>
      </c>
      <c r="M29" s="11">
        <f t="shared" si="3"/>
        <v>0.20636748872872365</v>
      </c>
      <c r="N29" s="8">
        <v>12949473</v>
      </c>
      <c r="O29" s="8">
        <v>8.7569867706637794</v>
      </c>
      <c r="P29" s="11">
        <f t="shared" si="4"/>
        <v>3.3534341305561789E-3</v>
      </c>
      <c r="Q29" s="8">
        <v>82072948</v>
      </c>
      <c r="R29" s="8">
        <v>55.501233128589583</v>
      </c>
      <c r="S29" s="11">
        <f t="shared" si="5"/>
        <v>2.125385527415382E-2</v>
      </c>
      <c r="T29" s="8">
        <v>1157986826</v>
      </c>
      <c r="U29" s="8">
        <v>783.08015437268682</v>
      </c>
      <c r="V29" s="11">
        <f t="shared" si="6"/>
        <v>0.29987572042837723</v>
      </c>
      <c r="W29" s="8">
        <v>3861555795</v>
      </c>
      <c r="X29" s="8">
        <v>2611.3489723477592</v>
      </c>
      <c r="Y29" s="13">
        <f t="shared" si="7"/>
        <v>1</v>
      </c>
    </row>
    <row r="30" spans="1:25" x14ac:dyDescent="0.2">
      <c r="A30" s="23" t="s">
        <v>50</v>
      </c>
      <c r="B30" s="8">
        <v>5568843</v>
      </c>
      <c r="C30" s="8">
        <v>278.42822858857056</v>
      </c>
      <c r="D30" s="11">
        <f t="shared" si="0"/>
        <v>0.19698957903176592</v>
      </c>
      <c r="E30" s="8">
        <v>136425</v>
      </c>
      <c r="F30" s="8">
        <v>6.8209089545522721</v>
      </c>
      <c r="G30" s="11">
        <f t="shared" si="1"/>
        <v>4.8258324609633755E-3</v>
      </c>
      <c r="H30" s="8">
        <v>18596241</v>
      </c>
      <c r="I30" s="8">
        <v>929.76556172191385</v>
      </c>
      <c r="J30" s="11">
        <f t="shared" si="2"/>
        <v>0.65781450225177218</v>
      </c>
      <c r="K30" s="8">
        <v>1824467</v>
      </c>
      <c r="L30" s="8">
        <v>91.218789060546968</v>
      </c>
      <c r="M30" s="11">
        <f t="shared" si="3"/>
        <v>6.4537819846483171E-2</v>
      </c>
      <c r="N30" s="8">
        <v>259533</v>
      </c>
      <c r="O30" s="8">
        <v>12.976001199940002</v>
      </c>
      <c r="P30" s="11">
        <f t="shared" si="4"/>
        <v>9.1805957565783951E-3</v>
      </c>
      <c r="Q30" s="8">
        <v>640036</v>
      </c>
      <c r="R30" s="8">
        <v>32.000199990000503</v>
      </c>
      <c r="S30" s="11">
        <f t="shared" si="5"/>
        <v>2.2640326223090743E-2</v>
      </c>
      <c r="T30" s="8">
        <v>1244189</v>
      </c>
      <c r="U30" s="8">
        <v>62.206339683015848</v>
      </c>
      <c r="V30" s="11">
        <f t="shared" si="6"/>
        <v>4.401134442934624E-2</v>
      </c>
      <c r="W30" s="8">
        <v>28269734</v>
      </c>
      <c r="X30" s="8">
        <v>1413.4160291985402</v>
      </c>
      <c r="Y30" s="13">
        <f t="shared" si="7"/>
        <v>1</v>
      </c>
    </row>
    <row r="31" spans="1:25" x14ac:dyDescent="0.2">
      <c r="A31" s="23" t="s">
        <v>30</v>
      </c>
      <c r="B31" s="8">
        <v>141010151</v>
      </c>
      <c r="C31" s="8">
        <v>887.78316355440268</v>
      </c>
      <c r="D31" s="11">
        <f t="shared" si="0"/>
        <v>0.39963341403467234</v>
      </c>
      <c r="E31" s="8">
        <v>35155650</v>
      </c>
      <c r="F31" s="8">
        <v>221.33579712152309</v>
      </c>
      <c r="G31" s="11">
        <f t="shared" si="1"/>
        <v>9.9633766310256833E-2</v>
      </c>
      <c r="H31" s="8">
        <v>33940616</v>
      </c>
      <c r="I31" s="8">
        <v>213.68608736164802</v>
      </c>
      <c r="J31" s="11">
        <f t="shared" si="2"/>
        <v>9.6190268220617853E-2</v>
      </c>
      <c r="K31" s="8">
        <v>90488359</v>
      </c>
      <c r="L31" s="8">
        <v>569.70396136847273</v>
      </c>
      <c r="M31" s="11">
        <f t="shared" si="3"/>
        <v>0.25645084117075423</v>
      </c>
      <c r="N31" s="8">
        <v>1413528</v>
      </c>
      <c r="O31" s="8">
        <v>8.899404409635217</v>
      </c>
      <c r="P31" s="11">
        <f t="shared" si="4"/>
        <v>4.0060450717026913E-3</v>
      </c>
      <c r="Q31" s="8">
        <v>23809974</v>
      </c>
      <c r="R31" s="8">
        <v>149.90476850044701</v>
      </c>
      <c r="S31" s="11">
        <f t="shared" si="5"/>
        <v>6.7479263941053316E-2</v>
      </c>
      <c r="T31" s="8">
        <v>27030473</v>
      </c>
      <c r="U31" s="8">
        <v>170.18064772026142</v>
      </c>
      <c r="V31" s="11">
        <f t="shared" si="6"/>
        <v>7.6606401250942785E-2</v>
      </c>
      <c r="W31" s="8">
        <v>352848751</v>
      </c>
      <c r="X31" s="8">
        <v>2221.4938300363901</v>
      </c>
      <c r="Y31" s="13">
        <f t="shared" si="7"/>
        <v>1</v>
      </c>
    </row>
    <row r="32" spans="1:25" x14ac:dyDescent="0.2">
      <c r="A32" s="23" t="s">
        <v>37</v>
      </c>
      <c r="B32" s="8">
        <v>21421524</v>
      </c>
      <c r="C32" s="8">
        <v>459.81763152810868</v>
      </c>
      <c r="D32" s="11">
        <f t="shared" si="0"/>
        <v>0.24964621110686477</v>
      </c>
      <c r="E32" s="8">
        <v>2616951</v>
      </c>
      <c r="F32" s="8">
        <v>56.173417476978557</v>
      </c>
      <c r="G32" s="11">
        <f t="shared" si="1"/>
        <v>3.0497918906344894E-2</v>
      </c>
      <c r="H32" s="8">
        <v>35851357</v>
      </c>
      <c r="I32" s="8">
        <v>769.55710820615195</v>
      </c>
      <c r="J32" s="11">
        <f t="shared" si="2"/>
        <v>0.41781133023446765</v>
      </c>
      <c r="K32" s="8">
        <v>7832577</v>
      </c>
      <c r="L32" s="8">
        <v>168.12795415029944</v>
      </c>
      <c r="M32" s="11">
        <f t="shared" si="3"/>
        <v>9.1280768410911081E-2</v>
      </c>
      <c r="N32" s="8">
        <v>314232</v>
      </c>
      <c r="O32" s="8">
        <v>6.7450576341039348</v>
      </c>
      <c r="P32" s="11">
        <f t="shared" si="4"/>
        <v>3.6620563601605718E-3</v>
      </c>
      <c r="Q32" s="8">
        <v>2038830</v>
      </c>
      <c r="R32" s="8">
        <v>43.763925558632238</v>
      </c>
      <c r="S32" s="11">
        <f t="shared" si="5"/>
        <v>2.3760502968463361E-2</v>
      </c>
      <c r="T32" s="8">
        <v>15732056</v>
      </c>
      <c r="U32" s="8">
        <v>337.69197415588042</v>
      </c>
      <c r="V32" s="11">
        <f t="shared" si="6"/>
        <v>0.18334121201278764</v>
      </c>
      <c r="W32" s="8">
        <v>85807527</v>
      </c>
      <c r="X32" s="8">
        <v>1841.8770687101553</v>
      </c>
      <c r="Y32" s="13">
        <f t="shared" si="7"/>
        <v>1</v>
      </c>
    </row>
    <row r="33" spans="1:25" x14ac:dyDescent="0.2">
      <c r="A33" s="28" t="s">
        <v>52</v>
      </c>
      <c r="B33" s="29">
        <v>7640118</v>
      </c>
      <c r="C33" s="29">
        <v>530.78491037932474</v>
      </c>
      <c r="D33" s="30">
        <f t="shared" si="0"/>
        <v>0.24623794359169043</v>
      </c>
      <c r="E33" s="29">
        <v>422626</v>
      </c>
      <c r="F33" s="29">
        <v>29.36126163679311</v>
      </c>
      <c r="G33" s="30">
        <f t="shared" si="1"/>
        <v>1.3621066735930224E-2</v>
      </c>
      <c r="H33" s="29">
        <v>6902602</v>
      </c>
      <c r="I33" s="29">
        <v>479.54717243295818</v>
      </c>
      <c r="J33" s="30">
        <f t="shared" si="2"/>
        <v>0.22246809825605959</v>
      </c>
      <c r="K33" s="29">
        <v>4407626</v>
      </c>
      <c r="L33" s="29">
        <v>306.21272752535776</v>
      </c>
      <c r="M33" s="30">
        <f t="shared" si="3"/>
        <v>0.14205602090979066</v>
      </c>
      <c r="N33" s="29">
        <v>419135</v>
      </c>
      <c r="O33" s="29">
        <v>29.118730026399888</v>
      </c>
      <c r="P33" s="30">
        <f t="shared" si="4"/>
        <v>1.3508553203929987E-2</v>
      </c>
      <c r="Q33" s="29">
        <v>1484295</v>
      </c>
      <c r="R33" s="29">
        <v>103.11900791996665</v>
      </c>
      <c r="S33" s="30">
        <f t="shared" si="5"/>
        <v>4.7838233451816863E-2</v>
      </c>
      <c r="T33" s="29">
        <v>9750977</v>
      </c>
      <c r="U33" s="29">
        <v>677.43344449076005</v>
      </c>
      <c r="V33" s="30">
        <f t="shared" si="6"/>
        <v>0.31427008385078226</v>
      </c>
      <c r="W33" s="29">
        <v>31027379</v>
      </c>
      <c r="X33" s="29">
        <v>2155.5772544115603</v>
      </c>
      <c r="Y33" s="31">
        <f t="shared" si="7"/>
        <v>1</v>
      </c>
    </row>
    <row r="34" spans="1:25" x14ac:dyDescent="0.2">
      <c r="A34" s="23" t="s">
        <v>61</v>
      </c>
      <c r="B34" s="8">
        <v>3157388</v>
      </c>
      <c r="C34" s="8">
        <v>363.33578826237056</v>
      </c>
      <c r="D34" s="11">
        <f t="shared" si="0"/>
        <v>0.16523086461902561</v>
      </c>
      <c r="E34" s="8">
        <v>540703</v>
      </c>
      <c r="F34" s="8">
        <v>62.221288837744531</v>
      </c>
      <c r="G34" s="11">
        <f t="shared" si="1"/>
        <v>2.8295801527117033E-2</v>
      </c>
      <c r="H34" s="8">
        <v>9240538</v>
      </c>
      <c r="I34" s="8">
        <v>1063.3530494821634</v>
      </c>
      <c r="J34" s="11">
        <f t="shared" si="2"/>
        <v>0.48357125677457491</v>
      </c>
      <c r="K34" s="8">
        <v>533641</v>
      </c>
      <c r="L34" s="8">
        <v>61.408630609896434</v>
      </c>
      <c r="M34" s="11">
        <f t="shared" si="3"/>
        <v>2.7926236441692134E-2</v>
      </c>
      <c r="N34" s="8">
        <v>2556</v>
      </c>
      <c r="O34" s="8">
        <v>0.29413118527042575</v>
      </c>
      <c r="P34" s="11">
        <f t="shared" si="4"/>
        <v>1.3375932573577573E-4</v>
      </c>
      <c r="Q34" s="8">
        <v>733067</v>
      </c>
      <c r="R34" s="8">
        <v>84.35753739930955</v>
      </c>
      <c r="S34" s="11">
        <f t="shared" si="5"/>
        <v>3.8362499076348942E-2</v>
      </c>
      <c r="T34" s="8">
        <v>4901055</v>
      </c>
      <c r="U34" s="8">
        <v>563.98791714614504</v>
      </c>
      <c r="V34" s="11">
        <f t="shared" si="6"/>
        <v>0.2564795822355056</v>
      </c>
      <c r="W34" s="8">
        <v>19108948</v>
      </c>
      <c r="X34" s="8">
        <v>2198.9583429229001</v>
      </c>
      <c r="Y34" s="13">
        <f t="shared" si="7"/>
        <v>1</v>
      </c>
    </row>
    <row r="35" spans="1:25" x14ac:dyDescent="0.2">
      <c r="A35" s="23" t="s">
        <v>20</v>
      </c>
      <c r="B35" s="8">
        <v>160791634</v>
      </c>
      <c r="C35" s="8">
        <v>438.4325602194458</v>
      </c>
      <c r="D35" s="11">
        <f t="shared" si="0"/>
        <v>0.3711709197014767</v>
      </c>
      <c r="E35" s="8">
        <v>34117199</v>
      </c>
      <c r="F35" s="8">
        <v>93.027793380632701</v>
      </c>
      <c r="G35" s="11">
        <f t="shared" si="1"/>
        <v>7.8756038578899581E-2</v>
      </c>
      <c r="H35" s="8">
        <v>65613852</v>
      </c>
      <c r="I35" s="8">
        <v>178.91011119533624</v>
      </c>
      <c r="J35" s="11">
        <f t="shared" si="2"/>
        <v>0.15146281672836645</v>
      </c>
      <c r="K35" s="8">
        <v>88555312</v>
      </c>
      <c r="L35" s="8">
        <v>241.46487721613559</v>
      </c>
      <c r="M35" s="11">
        <f t="shared" si="3"/>
        <v>0.20442081333343012</v>
      </c>
      <c r="N35" s="8">
        <v>2506243</v>
      </c>
      <c r="O35" s="8">
        <v>6.8338041456937031</v>
      </c>
      <c r="P35" s="11">
        <f t="shared" si="4"/>
        <v>5.7854037312997774E-3</v>
      </c>
      <c r="Q35" s="8">
        <v>6692191</v>
      </c>
      <c r="R35" s="8">
        <v>18.24768093100872</v>
      </c>
      <c r="S35" s="11">
        <f t="shared" si="5"/>
        <v>1.5448233384380838E-2</v>
      </c>
      <c r="T35" s="8">
        <v>74924624</v>
      </c>
      <c r="U35" s="8">
        <v>204.29790970218846</v>
      </c>
      <c r="V35" s="11">
        <f t="shared" si="6"/>
        <v>0.17295577454214647</v>
      </c>
      <c r="W35" s="8">
        <v>433201055</v>
      </c>
      <c r="X35" s="8">
        <v>1181.2147367904413</v>
      </c>
      <c r="Y35" s="13">
        <f t="shared" si="7"/>
        <v>1</v>
      </c>
    </row>
    <row r="36" spans="1:25" x14ac:dyDescent="0.2">
      <c r="A36" s="23" t="s">
        <v>1</v>
      </c>
      <c r="B36" s="8">
        <v>466056362</v>
      </c>
      <c r="C36" s="8">
        <v>621.00027848361015</v>
      </c>
      <c r="D36" s="11">
        <f t="shared" si="0"/>
        <v>0.25041483050839763</v>
      </c>
      <c r="E36" s="8">
        <v>54499407</v>
      </c>
      <c r="F36" s="8">
        <v>72.61814167487239</v>
      </c>
      <c r="G36" s="11">
        <f t="shared" si="1"/>
        <v>2.9282852632131172E-2</v>
      </c>
      <c r="H36" s="8">
        <v>309016913</v>
      </c>
      <c r="I36" s="8">
        <v>411.75189242271415</v>
      </c>
      <c r="J36" s="11">
        <f t="shared" si="2"/>
        <v>0.16603660887934249</v>
      </c>
      <c r="K36" s="8">
        <v>586431780</v>
      </c>
      <c r="L36" s="8">
        <v>781.39540275525553</v>
      </c>
      <c r="M36" s="11">
        <f t="shared" si="3"/>
        <v>0.31509325216214495</v>
      </c>
      <c r="N36" s="8">
        <v>2816204</v>
      </c>
      <c r="O36" s="8">
        <v>3.7524720417112483</v>
      </c>
      <c r="P36" s="11">
        <f t="shared" si="4"/>
        <v>1.5131630095354678E-3</v>
      </c>
      <c r="Q36" s="8">
        <v>38853431</v>
      </c>
      <c r="R36" s="8">
        <v>51.770544162303977</v>
      </c>
      <c r="S36" s="11">
        <f t="shared" si="5"/>
        <v>2.0876177500897888E-2</v>
      </c>
      <c r="T36" s="8">
        <v>403463125</v>
      </c>
      <c r="U36" s="8">
        <v>537.59745260781915</v>
      </c>
      <c r="V36" s="11">
        <f t="shared" si="6"/>
        <v>0.21678311530755037</v>
      </c>
      <c r="W36" s="8">
        <v>1861137222</v>
      </c>
      <c r="X36" s="8">
        <v>2479.8861841482867</v>
      </c>
      <c r="Y36" s="13">
        <f t="shared" si="7"/>
        <v>1</v>
      </c>
    </row>
    <row r="37" spans="1:25" x14ac:dyDescent="0.2">
      <c r="A37" s="23" t="s">
        <v>18</v>
      </c>
      <c r="B37" s="8">
        <v>183781876</v>
      </c>
      <c r="C37" s="8">
        <v>613.66175154599239</v>
      </c>
      <c r="D37" s="11">
        <f t="shared" si="0"/>
        <v>0.37569302779077912</v>
      </c>
      <c r="E37" s="8">
        <v>12307444</v>
      </c>
      <c r="F37" s="8">
        <v>41.095497589186735</v>
      </c>
      <c r="G37" s="11">
        <f t="shared" si="1"/>
        <v>2.5159286657436546E-2</v>
      </c>
      <c r="H37" s="8">
        <v>71404757</v>
      </c>
      <c r="I37" s="8">
        <v>238.42594929946173</v>
      </c>
      <c r="J37" s="11">
        <f t="shared" si="2"/>
        <v>0.14596798084700599</v>
      </c>
      <c r="K37" s="8">
        <v>51761375</v>
      </c>
      <c r="L37" s="8">
        <v>172.83519319896888</v>
      </c>
      <c r="M37" s="11">
        <f t="shared" si="3"/>
        <v>0.10581232556557393</v>
      </c>
      <c r="N37" s="8">
        <v>686987</v>
      </c>
      <c r="O37" s="8">
        <v>2.2939021784135378</v>
      </c>
      <c r="P37" s="11">
        <f t="shared" si="4"/>
        <v>1.4043616906103623E-3</v>
      </c>
      <c r="Q37" s="8">
        <v>7026646</v>
      </c>
      <c r="R37" s="8">
        <v>23.462508848552844</v>
      </c>
      <c r="S37" s="11">
        <f t="shared" si="5"/>
        <v>1.4364103623329903E-2</v>
      </c>
      <c r="T37" s="8">
        <v>162211875</v>
      </c>
      <c r="U37" s="8">
        <v>541.63786713146612</v>
      </c>
      <c r="V37" s="11">
        <f t="shared" si="6"/>
        <v>0.33159891382526419</v>
      </c>
      <c r="W37" s="8">
        <v>489180960</v>
      </c>
      <c r="X37" s="8">
        <v>1633.4126697920424</v>
      </c>
      <c r="Y37" s="13">
        <f t="shared" si="7"/>
        <v>1</v>
      </c>
    </row>
    <row r="38" spans="1:25" x14ac:dyDescent="0.2">
      <c r="A38" s="23" t="s">
        <v>42</v>
      </c>
      <c r="B38" s="8">
        <v>23575540</v>
      </c>
      <c r="C38" s="8">
        <v>565.37422959783203</v>
      </c>
      <c r="D38" s="11">
        <f t="shared" si="0"/>
        <v>0.36418845408624145</v>
      </c>
      <c r="E38" s="8">
        <v>8846182</v>
      </c>
      <c r="F38" s="8">
        <v>212.14374445430346</v>
      </c>
      <c r="G38" s="11">
        <f t="shared" si="1"/>
        <v>0.13665338512481731</v>
      </c>
      <c r="H38" s="8">
        <v>15743981</v>
      </c>
      <c r="I38" s="8">
        <v>377.56255545696541</v>
      </c>
      <c r="J38" s="11">
        <f t="shared" si="2"/>
        <v>0.24320868584783881</v>
      </c>
      <c r="K38" s="8">
        <v>8426350</v>
      </c>
      <c r="L38" s="8">
        <v>202.0755893426701</v>
      </c>
      <c r="M38" s="11">
        <f t="shared" si="3"/>
        <v>0.13016793592382617</v>
      </c>
      <c r="N38" s="8">
        <v>354286</v>
      </c>
      <c r="O38" s="8">
        <v>8.4962708937864218</v>
      </c>
      <c r="P38" s="11">
        <f t="shared" si="4"/>
        <v>5.4729126308198303E-3</v>
      </c>
      <c r="Q38" s="8">
        <v>1912974</v>
      </c>
      <c r="R38" s="8">
        <v>45.87577639751553</v>
      </c>
      <c r="S38" s="11">
        <f t="shared" si="5"/>
        <v>2.9551095914120043E-2</v>
      </c>
      <c r="T38" s="8">
        <v>5875139</v>
      </c>
      <c r="U38" s="8">
        <v>140.89400225425069</v>
      </c>
      <c r="V38" s="11">
        <f t="shared" si="6"/>
        <v>9.0757530472336437E-2</v>
      </c>
      <c r="W38" s="8">
        <v>64734452</v>
      </c>
      <c r="X38" s="8">
        <v>1552.4221683973237</v>
      </c>
      <c r="Y38" s="13">
        <f t="shared" si="7"/>
        <v>1</v>
      </c>
    </row>
    <row r="39" spans="1:25" x14ac:dyDescent="0.2">
      <c r="A39" s="23" t="s">
        <v>60</v>
      </c>
      <c r="B39" s="8">
        <v>3013716</v>
      </c>
      <c r="C39" s="8">
        <v>351.45376093294459</v>
      </c>
      <c r="D39" s="11">
        <f t="shared" si="0"/>
        <v>0.17559089223145083</v>
      </c>
      <c r="E39" s="8">
        <v>23889</v>
      </c>
      <c r="F39" s="8">
        <v>2.7858892128279882</v>
      </c>
      <c r="G39" s="11">
        <f t="shared" si="1"/>
        <v>1.3918666604673861E-3</v>
      </c>
      <c r="H39" s="8">
        <v>11284586</v>
      </c>
      <c r="I39" s="8">
        <v>1315.9867055393586</v>
      </c>
      <c r="J39" s="11">
        <f t="shared" si="2"/>
        <v>0.65748415716760933</v>
      </c>
      <c r="K39" s="8">
        <v>1726342</v>
      </c>
      <c r="L39" s="8">
        <v>201.32268221574344</v>
      </c>
      <c r="M39" s="11">
        <f t="shared" si="3"/>
        <v>0.10058344318994468</v>
      </c>
      <c r="N39" s="8">
        <v>16657</v>
      </c>
      <c r="O39" s="8">
        <v>1.9425072886297376</v>
      </c>
      <c r="P39" s="11">
        <f t="shared" si="4"/>
        <v>9.7050202869124918E-4</v>
      </c>
      <c r="Q39" s="8">
        <v>207555</v>
      </c>
      <c r="R39" s="8">
        <v>24.204664723032071</v>
      </c>
      <c r="S39" s="11">
        <f t="shared" si="5"/>
        <v>1.2092966834664839E-2</v>
      </c>
      <c r="T39" s="8">
        <v>890537</v>
      </c>
      <c r="U39" s="8">
        <v>103.85271137026238</v>
      </c>
      <c r="V39" s="11">
        <f t="shared" si="6"/>
        <v>5.1886171887171699E-2</v>
      </c>
      <c r="W39" s="8">
        <v>17163282</v>
      </c>
      <c r="X39" s="8">
        <v>2001.5489212827988</v>
      </c>
      <c r="Y39" s="13">
        <f t="shared" si="7"/>
        <v>1</v>
      </c>
    </row>
    <row r="40" spans="1:25" x14ac:dyDescent="0.2">
      <c r="A40" s="23" t="s">
        <v>2</v>
      </c>
      <c r="B40" s="8">
        <v>11526307</v>
      </c>
      <c r="C40" s="8">
        <v>608.1200274348422</v>
      </c>
      <c r="D40" s="11">
        <f t="shared" si="0"/>
        <v>0.26174286036224553</v>
      </c>
      <c r="E40" s="8">
        <v>2199777</v>
      </c>
      <c r="F40" s="8">
        <v>116.05872111427666</v>
      </c>
      <c r="G40" s="11">
        <f t="shared" si="1"/>
        <v>4.9953200460397196E-2</v>
      </c>
      <c r="H40" s="8">
        <v>7070285</v>
      </c>
      <c r="I40" s="8">
        <v>373.02337237522426</v>
      </c>
      <c r="J40" s="11">
        <f t="shared" si="2"/>
        <v>0.16055416704381373</v>
      </c>
      <c r="K40" s="8">
        <v>3670109</v>
      </c>
      <c r="L40" s="8">
        <v>193.63242587316662</v>
      </c>
      <c r="M40" s="11">
        <f t="shared" si="3"/>
        <v>8.3341943564510357E-2</v>
      </c>
      <c r="N40" s="8">
        <v>413504</v>
      </c>
      <c r="O40" s="8">
        <v>21.816186556927299</v>
      </c>
      <c r="P40" s="11">
        <f t="shared" si="4"/>
        <v>9.3899737124154333E-3</v>
      </c>
      <c r="Q40" s="8">
        <v>2158820</v>
      </c>
      <c r="R40" s="8">
        <v>113.89785797193204</v>
      </c>
      <c r="S40" s="11">
        <f t="shared" si="5"/>
        <v>4.9023136535164553E-2</v>
      </c>
      <c r="T40" s="8">
        <v>16997956</v>
      </c>
      <c r="U40" s="8">
        <v>896.80046428194578</v>
      </c>
      <c r="V40" s="11">
        <f t="shared" si="6"/>
        <v>0.38599471832145316</v>
      </c>
      <c r="W40" s="8">
        <v>44036758</v>
      </c>
      <c r="X40" s="8">
        <v>2323.3490556083148</v>
      </c>
      <c r="Y40" s="13">
        <f t="shared" si="7"/>
        <v>1</v>
      </c>
    </row>
    <row r="41" spans="1:25" x14ac:dyDescent="0.2">
      <c r="A41" s="23" t="s">
        <v>16</v>
      </c>
      <c r="B41" s="8">
        <v>324722000</v>
      </c>
      <c r="C41" s="8">
        <v>814.85459331548316</v>
      </c>
      <c r="D41" s="11">
        <f t="shared" si="0"/>
        <v>0.26829721715234234</v>
      </c>
      <c r="E41" s="8">
        <v>43969000</v>
      </c>
      <c r="F41" s="8">
        <v>110.33543034807768</v>
      </c>
      <c r="G41" s="11">
        <f t="shared" si="1"/>
        <v>3.6328799222015574E-2</v>
      </c>
      <c r="H41" s="8">
        <v>101780000</v>
      </c>
      <c r="I41" s="8">
        <v>255.40585641764304</v>
      </c>
      <c r="J41" s="11">
        <f t="shared" si="2"/>
        <v>8.4094366140161136E-2</v>
      </c>
      <c r="K41" s="8">
        <v>341602000</v>
      </c>
      <c r="L41" s="8">
        <v>857.21312010198164</v>
      </c>
      <c r="M41" s="11">
        <f t="shared" si="3"/>
        <v>0.2822440917882818</v>
      </c>
      <c r="N41" s="8">
        <v>6270000</v>
      </c>
      <c r="O41" s="8">
        <v>15.733884061098662</v>
      </c>
      <c r="P41" s="11">
        <f t="shared" si="4"/>
        <v>5.1805037895343905E-3</v>
      </c>
      <c r="Q41" s="8">
        <v>39702000</v>
      </c>
      <c r="R41" s="8">
        <v>99.627857255779759</v>
      </c>
      <c r="S41" s="11">
        <f t="shared" si="5"/>
        <v>3.2803247440525422E-2</v>
      </c>
      <c r="T41" s="8">
        <v>352262000</v>
      </c>
      <c r="U41" s="8">
        <v>883.96323239724666</v>
      </c>
      <c r="V41" s="11">
        <f t="shared" si="6"/>
        <v>0.29105177446713931</v>
      </c>
      <c r="W41" s="8">
        <v>1210307000</v>
      </c>
      <c r="X41" s="8">
        <v>3037.1339738973106</v>
      </c>
      <c r="Y41" s="13">
        <f t="shared" si="7"/>
        <v>1</v>
      </c>
    </row>
    <row r="42" spans="1:25" x14ac:dyDescent="0.2">
      <c r="A42" s="23" t="s">
        <v>17</v>
      </c>
      <c r="B42" s="8">
        <v>213067165</v>
      </c>
      <c r="C42" s="8">
        <v>578.77453923153189</v>
      </c>
      <c r="D42" s="11">
        <f t="shared" si="0"/>
        <v>0.37356322685484306</v>
      </c>
      <c r="E42" s="8">
        <v>67533011</v>
      </c>
      <c r="F42" s="8">
        <v>183.44631996414358</v>
      </c>
      <c r="G42" s="11">
        <f t="shared" si="1"/>
        <v>0.11840327207800232</v>
      </c>
      <c r="H42" s="8">
        <v>75246430</v>
      </c>
      <c r="I42" s="8">
        <v>204.39901123229251</v>
      </c>
      <c r="J42" s="11">
        <f t="shared" si="2"/>
        <v>0.1319269405030431</v>
      </c>
      <c r="K42" s="8">
        <v>119761133</v>
      </c>
      <c r="L42" s="8">
        <v>325.31851902155461</v>
      </c>
      <c r="M42" s="11">
        <f t="shared" si="3"/>
        <v>0.20997301623303635</v>
      </c>
      <c r="N42" s="8">
        <v>2672949</v>
      </c>
      <c r="O42" s="8">
        <v>7.2607847664579568</v>
      </c>
      <c r="P42" s="11">
        <f t="shared" si="4"/>
        <v>4.6863882271978696E-3</v>
      </c>
      <c r="Q42" s="8">
        <v>19301576</v>
      </c>
      <c r="R42" s="8">
        <v>52.430700694038869</v>
      </c>
      <c r="S42" s="11">
        <f t="shared" si="5"/>
        <v>3.3840779802669238E-2</v>
      </c>
      <c r="T42" s="8">
        <v>72782134</v>
      </c>
      <c r="U42" s="8">
        <v>197.70501039021011</v>
      </c>
      <c r="V42" s="11">
        <f t="shared" si="6"/>
        <v>0.12760637630120805</v>
      </c>
      <c r="W42" s="8">
        <v>570364398</v>
      </c>
      <c r="X42" s="8">
        <v>1549.3348853002296</v>
      </c>
      <c r="Y42" s="13">
        <f t="shared" si="7"/>
        <v>1</v>
      </c>
    </row>
    <row r="43" spans="1:25" x14ac:dyDescent="0.2">
      <c r="A43" s="23" t="s">
        <v>27</v>
      </c>
      <c r="B43" s="8">
        <v>218615430</v>
      </c>
      <c r="C43" s="8">
        <v>1355.3259434225454</v>
      </c>
      <c r="D43" s="11">
        <f t="shared" si="0"/>
        <v>0.46085923462611905</v>
      </c>
      <c r="E43" s="8">
        <v>20379331</v>
      </c>
      <c r="F43" s="8">
        <v>126.34348826107711</v>
      </c>
      <c r="G43" s="11">
        <f t="shared" si="1"/>
        <v>4.2961299149160428E-2</v>
      </c>
      <c r="H43" s="8">
        <v>55208606</v>
      </c>
      <c r="I43" s="8">
        <v>342.27069887973414</v>
      </c>
      <c r="J43" s="11">
        <f t="shared" si="2"/>
        <v>0.11638426393752245</v>
      </c>
      <c r="K43" s="8">
        <v>124713312</v>
      </c>
      <c r="L43" s="8">
        <v>773.17135045659973</v>
      </c>
      <c r="M43" s="11">
        <f t="shared" si="3"/>
        <v>0.26290587775990187</v>
      </c>
      <c r="N43" s="8">
        <v>1913992</v>
      </c>
      <c r="O43" s="8">
        <v>11.865964873125399</v>
      </c>
      <c r="P43" s="11">
        <f t="shared" si="4"/>
        <v>4.0348519233089578E-3</v>
      </c>
      <c r="Q43" s="8">
        <v>19732438</v>
      </c>
      <c r="R43" s="8">
        <v>122.33301715426438</v>
      </c>
      <c r="S43" s="11">
        <f t="shared" si="5"/>
        <v>4.1597595714023237E-2</v>
      </c>
      <c r="T43" s="8">
        <v>33801759</v>
      </c>
      <c r="U43" s="8">
        <v>209.55703312440716</v>
      </c>
      <c r="V43" s="11">
        <f t="shared" si="6"/>
        <v>7.1256876889963947E-2</v>
      </c>
      <c r="W43" s="8">
        <v>474364868</v>
      </c>
      <c r="X43" s="8">
        <v>2940.8674961717534</v>
      </c>
      <c r="Y43" s="13">
        <f t="shared" si="7"/>
        <v>1</v>
      </c>
    </row>
    <row r="44" spans="1:25" x14ac:dyDescent="0.2">
      <c r="A44" s="23" t="s">
        <v>62</v>
      </c>
      <c r="B44" s="8">
        <v>3017685038</v>
      </c>
      <c r="C44" s="8">
        <v>1065.2680844424267</v>
      </c>
      <c r="D44" s="11">
        <f t="shared" si="0"/>
        <v>0.23887270955581397</v>
      </c>
      <c r="E44" s="8">
        <v>233895720</v>
      </c>
      <c r="F44" s="8">
        <v>82.567147487604117</v>
      </c>
      <c r="G44" s="11">
        <f t="shared" si="1"/>
        <v>1.8514624185875024E-2</v>
      </c>
      <c r="H44" s="8">
        <v>1476750721</v>
      </c>
      <c r="I44" s="8">
        <v>521.30536883373804</v>
      </c>
      <c r="J44" s="11">
        <f t="shared" si="2"/>
        <v>0.11689604502183698</v>
      </c>
      <c r="K44" s="8">
        <v>4750591006</v>
      </c>
      <c r="L44" s="8">
        <v>1676.998400166055</v>
      </c>
      <c r="M44" s="11">
        <f t="shared" si="3"/>
        <v>0.37604538953037686</v>
      </c>
      <c r="N44" s="8">
        <v>37262209</v>
      </c>
      <c r="O44" s="8">
        <v>13.153871760530416</v>
      </c>
      <c r="P44" s="11">
        <f t="shared" si="4"/>
        <v>2.9495870893684155E-3</v>
      </c>
      <c r="Q44" s="8">
        <v>329914713</v>
      </c>
      <c r="R44" s="8">
        <v>116.46265595027383</v>
      </c>
      <c r="S44" s="11">
        <f t="shared" si="5"/>
        <v>2.611525736591425E-2</v>
      </c>
      <c r="T44" s="8">
        <v>2786926122</v>
      </c>
      <c r="U44" s="8">
        <v>983.80825503019275</v>
      </c>
      <c r="V44" s="11">
        <f t="shared" si="6"/>
        <v>0.22060638725081452</v>
      </c>
      <c r="W44" s="8">
        <v>12633025529</v>
      </c>
      <c r="X44" s="8">
        <v>4459.5637836708211</v>
      </c>
      <c r="Y44" s="13">
        <f t="shared" si="7"/>
        <v>1</v>
      </c>
    </row>
    <row r="45" spans="1:25" x14ac:dyDescent="0.2">
      <c r="A45" s="23" t="s">
        <v>31</v>
      </c>
      <c r="B45" s="8">
        <v>150623896</v>
      </c>
      <c r="C45" s="8">
        <v>1935.4676124025032</v>
      </c>
      <c r="D45" s="11">
        <f t="shared" si="0"/>
        <v>0.30665578576440006</v>
      </c>
      <c r="E45" s="8">
        <v>8330032</v>
      </c>
      <c r="F45" s="8">
        <v>107.03817637459363</v>
      </c>
      <c r="G45" s="11">
        <f t="shared" si="1"/>
        <v>1.6959145104058371E-2</v>
      </c>
      <c r="H45" s="8">
        <v>100845028</v>
      </c>
      <c r="I45" s="8">
        <v>1295.8255014584377</v>
      </c>
      <c r="J45" s="11">
        <f t="shared" si="2"/>
        <v>0.20531079146812753</v>
      </c>
      <c r="K45" s="8">
        <v>87652316</v>
      </c>
      <c r="L45" s="8">
        <v>1126.3034835459955</v>
      </c>
      <c r="M45" s="11">
        <f t="shared" si="3"/>
        <v>0.17845169691434284</v>
      </c>
      <c r="N45" s="8">
        <v>4591062</v>
      </c>
      <c r="O45" s="8">
        <v>58.993639412513012</v>
      </c>
      <c r="P45" s="11">
        <f t="shared" si="4"/>
        <v>9.346961288951643E-3</v>
      </c>
      <c r="Q45" s="8">
        <v>16257548</v>
      </c>
      <c r="R45" s="8">
        <v>208.90415429885766</v>
      </c>
      <c r="S45" s="11">
        <f t="shared" si="5"/>
        <v>3.3098806291283631E-2</v>
      </c>
      <c r="T45" s="8">
        <v>122882424</v>
      </c>
      <c r="U45" s="8">
        <v>1578.9988049805327</v>
      </c>
      <c r="V45" s="11">
        <f t="shared" si="6"/>
        <v>0.25017681316883594</v>
      </c>
      <c r="W45" s="8">
        <v>491182306</v>
      </c>
      <c r="X45" s="8">
        <v>6311.5313724734333</v>
      </c>
      <c r="Y45" s="13">
        <f t="shared" si="7"/>
        <v>1</v>
      </c>
    </row>
    <row r="46" spans="1:25" x14ac:dyDescent="0.2">
      <c r="A46" s="23" t="s">
        <v>35</v>
      </c>
      <c r="B46" s="8">
        <v>102535655</v>
      </c>
      <c r="C46" s="8">
        <v>1148.7559098344127</v>
      </c>
      <c r="D46" s="11">
        <f t="shared" si="0"/>
        <v>0.59993357738882203</v>
      </c>
      <c r="E46" s="8">
        <v>7071443</v>
      </c>
      <c r="F46" s="8">
        <v>79.224752963319816</v>
      </c>
      <c r="G46" s="11">
        <f t="shared" si="1"/>
        <v>4.1374837819011773E-2</v>
      </c>
      <c r="H46" s="8">
        <v>24678263</v>
      </c>
      <c r="I46" s="8">
        <v>276.48236572632146</v>
      </c>
      <c r="J46" s="11">
        <f t="shared" si="2"/>
        <v>0.14439190548236319</v>
      </c>
      <c r="K46" s="8">
        <v>11163334</v>
      </c>
      <c r="L46" s="8">
        <v>125.0681619574716</v>
      </c>
      <c r="M46" s="11">
        <f t="shared" si="3"/>
        <v>6.5316390695570894E-2</v>
      </c>
      <c r="N46" s="8">
        <v>581748</v>
      </c>
      <c r="O46" s="8">
        <v>6.5176006632458714</v>
      </c>
      <c r="P46" s="11">
        <f t="shared" si="4"/>
        <v>3.403793136921907E-3</v>
      </c>
      <c r="Q46" s="8">
        <v>4329222</v>
      </c>
      <c r="R46" s="8">
        <v>48.502341526809921</v>
      </c>
      <c r="S46" s="11">
        <f t="shared" si="5"/>
        <v>2.5330170678388806E-2</v>
      </c>
      <c r="T46" s="8">
        <v>20552014</v>
      </c>
      <c r="U46" s="8">
        <v>230.25402765018262</v>
      </c>
      <c r="V46" s="11">
        <f t="shared" si="6"/>
        <v>0.12024932479892143</v>
      </c>
      <c r="W46" s="8">
        <v>170911679</v>
      </c>
      <c r="X46" s="8">
        <v>1914.8051603217639</v>
      </c>
      <c r="Y46" s="13">
        <f t="shared" si="7"/>
        <v>1</v>
      </c>
    </row>
    <row r="47" spans="1:25" x14ac:dyDescent="0.2">
      <c r="A47" s="23" t="s">
        <v>21</v>
      </c>
      <c r="B47" s="8">
        <v>114778019</v>
      </c>
      <c r="C47" s="8">
        <v>562.77252379247955</v>
      </c>
      <c r="D47" s="11">
        <f t="shared" si="0"/>
        <v>0.34663573387151486</v>
      </c>
      <c r="E47" s="8">
        <v>2840684</v>
      </c>
      <c r="F47" s="8">
        <v>13.928267083760314</v>
      </c>
      <c r="G47" s="11">
        <f t="shared" si="1"/>
        <v>8.5790170593297178E-3</v>
      </c>
      <c r="H47" s="8">
        <v>70155753</v>
      </c>
      <c r="I47" s="8">
        <v>343.98337345735007</v>
      </c>
      <c r="J47" s="11">
        <f t="shared" si="2"/>
        <v>0.21187411264227982</v>
      </c>
      <c r="K47" s="8">
        <v>112104689</v>
      </c>
      <c r="L47" s="8">
        <v>549.66481654907307</v>
      </c>
      <c r="M47" s="11">
        <f t="shared" si="3"/>
        <v>0.33856213481043734</v>
      </c>
      <c r="N47" s="8">
        <v>1022234</v>
      </c>
      <c r="O47" s="8">
        <v>5.0121548803389047</v>
      </c>
      <c r="P47" s="11">
        <f t="shared" si="4"/>
        <v>3.087201154590533E-3</v>
      </c>
      <c r="Q47" s="8">
        <v>16847673</v>
      </c>
      <c r="R47" s="8">
        <v>82.606474104074024</v>
      </c>
      <c r="S47" s="11">
        <f t="shared" si="5"/>
        <v>5.0880870268220142E-2</v>
      </c>
      <c r="T47" s="8">
        <v>13370933</v>
      </c>
      <c r="U47" s="8">
        <v>65.559536359223543</v>
      </c>
      <c r="V47" s="11">
        <f t="shared" si="6"/>
        <v>4.0380930193627547E-2</v>
      </c>
      <c r="W47" s="8">
        <v>331119985</v>
      </c>
      <c r="X47" s="8">
        <v>1623.5271462262995</v>
      </c>
      <c r="Y47" s="13">
        <f t="shared" si="7"/>
        <v>1</v>
      </c>
    </row>
    <row r="48" spans="1:25" x14ac:dyDescent="0.2">
      <c r="A48" s="23" t="s">
        <v>3</v>
      </c>
      <c r="B48" s="8">
        <v>38194948</v>
      </c>
      <c r="C48" s="8">
        <v>906.98489741641333</v>
      </c>
      <c r="D48" s="11">
        <f t="shared" si="0"/>
        <v>0.61325883297431805</v>
      </c>
      <c r="E48" s="8">
        <v>1238444</v>
      </c>
      <c r="F48" s="8">
        <v>29.408339665653497</v>
      </c>
      <c r="G48" s="11">
        <f t="shared" si="1"/>
        <v>1.9884481113681483E-2</v>
      </c>
      <c r="H48" s="8">
        <v>9430030</v>
      </c>
      <c r="I48" s="8">
        <v>223.92738411854103</v>
      </c>
      <c r="J48" s="11">
        <f t="shared" si="2"/>
        <v>0.15140874632720558</v>
      </c>
      <c r="K48" s="8">
        <v>4960791</v>
      </c>
      <c r="L48" s="8">
        <v>117.79993825987842</v>
      </c>
      <c r="M48" s="11">
        <f t="shared" si="3"/>
        <v>7.9650557432085003E-2</v>
      </c>
      <c r="N48" s="8">
        <v>607766</v>
      </c>
      <c r="O48" s="8">
        <v>14.432133358662615</v>
      </c>
      <c r="P48" s="11">
        <f t="shared" si="4"/>
        <v>9.7583027965234929E-3</v>
      </c>
      <c r="Q48" s="8">
        <v>5463072</v>
      </c>
      <c r="R48" s="8">
        <v>129.72720364741642</v>
      </c>
      <c r="S48" s="11">
        <f t="shared" si="5"/>
        <v>8.7715191003131451E-2</v>
      </c>
      <c r="T48" s="8">
        <v>2386886</v>
      </c>
      <c r="U48" s="8">
        <v>56.679473784194528</v>
      </c>
      <c r="V48" s="11">
        <f t="shared" si="6"/>
        <v>3.8323888353054912E-2</v>
      </c>
      <c r="W48" s="8">
        <v>62281937</v>
      </c>
      <c r="X48" s="8">
        <v>1478.9593702507598</v>
      </c>
      <c r="Y48" s="13">
        <f t="shared" si="7"/>
        <v>1</v>
      </c>
    </row>
    <row r="49" spans="1:25" x14ac:dyDescent="0.2">
      <c r="A49" s="23" t="s">
        <v>10</v>
      </c>
      <c r="B49" s="8">
        <v>1216186649</v>
      </c>
      <c r="C49" s="8">
        <v>859.33796546217661</v>
      </c>
      <c r="D49" s="11">
        <f t="shared" si="0"/>
        <v>0.36078350427310124</v>
      </c>
      <c r="E49" s="8">
        <v>229379621</v>
      </c>
      <c r="F49" s="8">
        <v>162.07595848112715</v>
      </c>
      <c r="G49" s="11">
        <f t="shared" si="1"/>
        <v>6.8045791771568637E-2</v>
      </c>
      <c r="H49" s="8">
        <v>463610493</v>
      </c>
      <c r="I49" s="8">
        <v>327.579733052584</v>
      </c>
      <c r="J49" s="11">
        <f t="shared" si="2"/>
        <v>0.13753071407242531</v>
      </c>
      <c r="K49" s="8">
        <v>754699115</v>
      </c>
      <c r="L49" s="8">
        <v>533.25828116388504</v>
      </c>
      <c r="M49" s="11">
        <f t="shared" si="3"/>
        <v>0.22388256901635187</v>
      </c>
      <c r="N49" s="8">
        <v>12670443</v>
      </c>
      <c r="O49" s="8">
        <v>8.9527316535477581</v>
      </c>
      <c r="P49" s="11">
        <f t="shared" si="4"/>
        <v>3.7587049898889211E-3</v>
      </c>
      <c r="Q49" s="8">
        <v>121350201</v>
      </c>
      <c r="R49" s="8">
        <v>85.744104263527547</v>
      </c>
      <c r="S49" s="11">
        <f t="shared" si="5"/>
        <v>3.5998710228420862E-2</v>
      </c>
      <c r="T49" s="8">
        <v>573063166</v>
      </c>
      <c r="U49" s="8">
        <v>404.91723499568985</v>
      </c>
      <c r="V49" s="11">
        <f t="shared" si="6"/>
        <v>0.17000000564824316</v>
      </c>
      <c r="W49" s="8">
        <v>3370959688</v>
      </c>
      <c r="X49" s="8">
        <v>2381.866009072538</v>
      </c>
      <c r="Y49" s="13">
        <f t="shared" si="7"/>
        <v>1</v>
      </c>
    </row>
    <row r="50" spans="1:25" x14ac:dyDescent="0.2">
      <c r="A50" s="23" t="s">
        <v>22</v>
      </c>
      <c r="B50" s="8">
        <v>326342124</v>
      </c>
      <c r="C50" s="8">
        <v>843.14147601762022</v>
      </c>
      <c r="D50" s="11">
        <f t="shared" si="0"/>
        <v>0.26117897814771635</v>
      </c>
      <c r="E50" s="8">
        <v>127232757</v>
      </c>
      <c r="F50" s="8">
        <v>328.72009662709434</v>
      </c>
      <c r="G50" s="11">
        <f t="shared" si="1"/>
        <v>0.10182725126890668</v>
      </c>
      <c r="H50" s="8">
        <v>149531004</v>
      </c>
      <c r="I50" s="8">
        <v>386.33011845861699</v>
      </c>
      <c r="J50" s="11">
        <f t="shared" si="2"/>
        <v>0.11967304235024862</v>
      </c>
      <c r="K50" s="8">
        <v>99700424</v>
      </c>
      <c r="L50" s="8">
        <v>257.58722662153957</v>
      </c>
      <c r="M50" s="11">
        <f t="shared" si="3"/>
        <v>7.9792502855727115E-2</v>
      </c>
      <c r="N50" s="8">
        <v>2890256</v>
      </c>
      <c r="O50" s="8">
        <v>7.4673005128470118</v>
      </c>
      <c r="P50" s="11">
        <f t="shared" si="4"/>
        <v>2.3131372052518297E-3</v>
      </c>
      <c r="Q50" s="8">
        <v>55341857</v>
      </c>
      <c r="R50" s="8">
        <v>142.9818940460658</v>
      </c>
      <c r="S50" s="11">
        <f t="shared" si="5"/>
        <v>4.4291339049006874E-2</v>
      </c>
      <c r="T50" s="8">
        <v>488457714</v>
      </c>
      <c r="U50" s="8">
        <v>1261.9852837452042</v>
      </c>
      <c r="V50" s="11">
        <f t="shared" si="6"/>
        <v>0.39092374912314254</v>
      </c>
      <c r="W50" s="8">
        <v>1249496136</v>
      </c>
      <c r="X50" s="8">
        <v>3228.213396028988</v>
      </c>
      <c r="Y50" s="13">
        <f t="shared" si="7"/>
        <v>1</v>
      </c>
    </row>
    <row r="51" spans="1:25" x14ac:dyDescent="0.2">
      <c r="A51" s="23" t="s">
        <v>4</v>
      </c>
      <c r="B51" s="8">
        <v>1439352583</v>
      </c>
      <c r="C51" s="8">
        <v>981.4923095491697</v>
      </c>
      <c r="D51" s="11">
        <f t="shared" si="0"/>
        <v>0.40116477478165696</v>
      </c>
      <c r="E51" s="8">
        <v>117763728</v>
      </c>
      <c r="F51" s="8">
        <v>80.30290475105933</v>
      </c>
      <c r="G51" s="11">
        <f t="shared" si="1"/>
        <v>3.2822159058555227E-2</v>
      </c>
      <c r="H51" s="8">
        <v>464506575</v>
      </c>
      <c r="I51" s="8">
        <v>316.74631808926597</v>
      </c>
      <c r="J51" s="11">
        <f t="shared" si="2"/>
        <v>0.1294635364158539</v>
      </c>
      <c r="K51" s="8">
        <v>1012797525</v>
      </c>
      <c r="L51" s="8">
        <v>690.62507245171139</v>
      </c>
      <c r="M51" s="11">
        <f t="shared" si="3"/>
        <v>0.28227877992840938</v>
      </c>
      <c r="N51" s="8">
        <v>5413634</v>
      </c>
      <c r="O51" s="8">
        <v>3.6915486868681358</v>
      </c>
      <c r="P51" s="11">
        <f t="shared" si="4"/>
        <v>1.5088445249695438E-3</v>
      </c>
      <c r="Q51" s="8">
        <v>94545927</v>
      </c>
      <c r="R51" s="8">
        <v>64.470722007727275</v>
      </c>
      <c r="S51" s="11">
        <f t="shared" si="5"/>
        <v>2.6351080311694541E-2</v>
      </c>
      <c r="T51" s="8">
        <v>453553649</v>
      </c>
      <c r="U51" s="8">
        <v>309.27753471886007</v>
      </c>
      <c r="V51" s="11">
        <f t="shared" si="6"/>
        <v>0.12641082497886044</v>
      </c>
      <c r="W51" s="8">
        <v>3587933621</v>
      </c>
      <c r="X51" s="8">
        <v>2446.606410254662</v>
      </c>
      <c r="Y51" s="13">
        <f t="shared" si="7"/>
        <v>1</v>
      </c>
    </row>
    <row r="52" spans="1:25" x14ac:dyDescent="0.2">
      <c r="A52" s="23" t="s">
        <v>14</v>
      </c>
      <c r="B52" s="8">
        <v>329721187</v>
      </c>
      <c r="C52" s="8">
        <v>607.62642314028869</v>
      </c>
      <c r="D52" s="11">
        <f t="shared" si="0"/>
        <v>0.20887441398662385</v>
      </c>
      <c r="E52" s="8">
        <v>133526750</v>
      </c>
      <c r="F52" s="8">
        <v>246.06966338516654</v>
      </c>
      <c r="G52" s="11">
        <f t="shared" si="1"/>
        <v>8.4587593267970454E-2</v>
      </c>
      <c r="H52" s="8">
        <v>216516577</v>
      </c>
      <c r="I52" s="8">
        <v>399.00739903950699</v>
      </c>
      <c r="J52" s="11">
        <f t="shared" si="2"/>
        <v>0.13716065246139222</v>
      </c>
      <c r="K52" s="8">
        <v>317597710</v>
      </c>
      <c r="L52" s="8">
        <v>585.28468334322326</v>
      </c>
      <c r="M52" s="11">
        <f t="shared" si="3"/>
        <v>0.20119433683751631</v>
      </c>
      <c r="N52" s="8">
        <v>2538430</v>
      </c>
      <c r="O52" s="8">
        <v>4.6779436751572874</v>
      </c>
      <c r="P52" s="11">
        <f t="shared" si="4"/>
        <v>1.6080649336497311E-3</v>
      </c>
      <c r="Q52" s="8">
        <v>60909894</v>
      </c>
      <c r="R52" s="8">
        <v>112.24774895971163</v>
      </c>
      <c r="S52" s="11">
        <f t="shared" si="5"/>
        <v>3.8585686685755433E-2</v>
      </c>
      <c r="T52" s="8">
        <v>517751329</v>
      </c>
      <c r="U52" s="8">
        <v>954.13761844913188</v>
      </c>
      <c r="V52" s="11">
        <f t="shared" si="6"/>
        <v>0.32798925182709199</v>
      </c>
      <c r="W52" s="8">
        <v>1578561877</v>
      </c>
      <c r="X52" s="8">
        <v>2909.0514799921862</v>
      </c>
      <c r="Y52" s="13">
        <f t="shared" si="7"/>
        <v>1</v>
      </c>
    </row>
    <row r="53" spans="1:25" x14ac:dyDescent="0.2">
      <c r="A53" s="23" t="s">
        <v>9</v>
      </c>
      <c r="B53" s="8">
        <v>758830138</v>
      </c>
      <c r="C53" s="8">
        <v>771.12652151203088</v>
      </c>
      <c r="D53" s="11">
        <f t="shared" si="0"/>
        <v>0.42564102819823368</v>
      </c>
      <c r="E53" s="8">
        <v>33697237</v>
      </c>
      <c r="F53" s="8">
        <v>34.243280348436166</v>
      </c>
      <c r="G53" s="11">
        <f t="shared" si="1"/>
        <v>1.8901366571868503E-2</v>
      </c>
      <c r="H53" s="8">
        <v>208283449</v>
      </c>
      <c r="I53" s="8">
        <v>211.65855633938787</v>
      </c>
      <c r="J53" s="11">
        <f t="shared" si="2"/>
        <v>0.11682981071718368</v>
      </c>
      <c r="K53" s="8">
        <v>625969639</v>
      </c>
      <c r="L53" s="8">
        <v>636.11309846817346</v>
      </c>
      <c r="M53" s="11">
        <f t="shared" si="3"/>
        <v>0.35111726251025255</v>
      </c>
      <c r="N53" s="8">
        <v>7097304</v>
      </c>
      <c r="O53" s="8">
        <v>7.2123115194897842</v>
      </c>
      <c r="P53" s="11">
        <f t="shared" si="4"/>
        <v>3.9810013080891059E-3</v>
      </c>
      <c r="Q53" s="8">
        <v>104040968</v>
      </c>
      <c r="R53" s="8">
        <v>105.72688897154018</v>
      </c>
      <c r="S53" s="11">
        <f t="shared" si="5"/>
        <v>5.8358389284558873E-2</v>
      </c>
      <c r="T53" s="8">
        <v>44874952</v>
      </c>
      <c r="U53" s="8">
        <v>45.602123460704391</v>
      </c>
      <c r="V53" s="11">
        <f t="shared" si="6"/>
        <v>2.5171141409813618E-2</v>
      </c>
      <c r="W53" s="8">
        <v>1782793687</v>
      </c>
      <c r="X53" s="8">
        <v>1811.6827806197628</v>
      </c>
      <c r="Y53" s="13">
        <f t="shared" si="7"/>
        <v>1</v>
      </c>
    </row>
    <row r="54" spans="1:25" x14ac:dyDescent="0.2">
      <c r="A54" s="23" t="s">
        <v>11</v>
      </c>
      <c r="B54" s="8">
        <v>407578458</v>
      </c>
      <c r="C54" s="8">
        <v>569.96805716762924</v>
      </c>
      <c r="D54" s="11">
        <f t="shared" si="0"/>
        <v>0.35196194527248242</v>
      </c>
      <c r="E54" s="8">
        <v>83019769</v>
      </c>
      <c r="F54" s="8">
        <v>116.09695143268679</v>
      </c>
      <c r="G54" s="11">
        <f t="shared" si="1"/>
        <v>7.1691226118020535E-2</v>
      </c>
      <c r="H54" s="8">
        <v>167743425</v>
      </c>
      <c r="I54" s="8">
        <v>234.57666167894951</v>
      </c>
      <c r="J54" s="11">
        <f t="shared" si="2"/>
        <v>0.14485383368732593</v>
      </c>
      <c r="K54" s="8">
        <v>320086047</v>
      </c>
      <c r="L54" s="8">
        <v>447.61644967766296</v>
      </c>
      <c r="M54" s="11">
        <f t="shared" si="3"/>
        <v>0.2764083958448541</v>
      </c>
      <c r="N54" s="8">
        <v>5415278</v>
      </c>
      <c r="O54" s="8">
        <v>7.57286215721098</v>
      </c>
      <c r="P54" s="11">
        <f t="shared" si="4"/>
        <v>4.6763310024380096E-3</v>
      </c>
      <c r="Q54" s="8">
        <v>47183974</v>
      </c>
      <c r="R54" s="8">
        <v>65.983266441986316</v>
      </c>
      <c r="S54" s="11">
        <f t="shared" si="5"/>
        <v>4.0745439187873454E-2</v>
      </c>
      <c r="T54" s="8">
        <v>126991589</v>
      </c>
      <c r="U54" s="8">
        <v>177.58826021899341</v>
      </c>
      <c r="V54" s="11">
        <f t="shared" si="6"/>
        <v>0.10966282888700556</v>
      </c>
      <c r="W54" s="8">
        <v>1158018540</v>
      </c>
      <c r="X54" s="8">
        <v>1619.4025087751193</v>
      </c>
      <c r="Y54" s="13">
        <f t="shared" si="7"/>
        <v>1</v>
      </c>
    </row>
    <row r="55" spans="1:25" x14ac:dyDescent="0.2">
      <c r="A55" s="23" t="s">
        <v>33</v>
      </c>
      <c r="B55" s="8">
        <v>50677758</v>
      </c>
      <c r="C55" s="8">
        <v>687.40770180269385</v>
      </c>
      <c r="D55" s="11">
        <f t="shared" si="0"/>
        <v>0.44282305897754465</v>
      </c>
      <c r="E55" s="8">
        <v>11772035</v>
      </c>
      <c r="F55" s="8">
        <v>159.67927241159475</v>
      </c>
      <c r="G55" s="11">
        <f t="shared" si="1"/>
        <v>0.10286422988741373</v>
      </c>
      <c r="H55" s="8">
        <v>21102046</v>
      </c>
      <c r="I55" s="8">
        <v>286.2342281241946</v>
      </c>
      <c r="J55" s="11">
        <f t="shared" si="2"/>
        <v>0.18439001505166941</v>
      </c>
      <c r="K55" s="8">
        <v>21546902</v>
      </c>
      <c r="L55" s="8">
        <v>292.26838300123433</v>
      </c>
      <c r="M55" s="11">
        <f t="shared" si="3"/>
        <v>0.18827717388621207</v>
      </c>
      <c r="N55" s="8">
        <v>454614</v>
      </c>
      <c r="O55" s="8">
        <v>6.1665151987846398</v>
      </c>
      <c r="P55" s="11">
        <f t="shared" si="4"/>
        <v>3.9724243944260018E-3</v>
      </c>
      <c r="Q55" s="8">
        <v>2323224</v>
      </c>
      <c r="R55" s="8">
        <v>31.5128792914016</v>
      </c>
      <c r="S55" s="11">
        <f t="shared" si="5"/>
        <v>2.030036842533656E-2</v>
      </c>
      <c r="T55" s="8">
        <v>6565876</v>
      </c>
      <c r="U55" s="8">
        <v>89.061432660092507</v>
      </c>
      <c r="V55" s="11">
        <f t="shared" si="6"/>
        <v>5.7372729377397576E-2</v>
      </c>
      <c r="W55" s="8">
        <v>114442455</v>
      </c>
      <c r="X55" s="8">
        <v>1552.3304124899964</v>
      </c>
      <c r="Y55" s="13">
        <f t="shared" si="7"/>
        <v>1</v>
      </c>
    </row>
    <row r="56" spans="1:25" x14ac:dyDescent="0.2">
      <c r="A56" s="24" t="s">
        <v>65</v>
      </c>
      <c r="B56" s="9">
        <v>218821560</v>
      </c>
      <c r="C56" s="9">
        <v>835.5156930126002</v>
      </c>
      <c r="D56" s="11">
        <f t="shared" si="0"/>
        <v>0.34095332403304929</v>
      </c>
      <c r="E56" s="9">
        <v>39581916</v>
      </c>
      <c r="F56" s="9">
        <v>151.13369988545247</v>
      </c>
      <c r="G56" s="11">
        <f t="shared" si="1"/>
        <v>6.1673931178431132E-2</v>
      </c>
      <c r="H56" s="9">
        <v>110506465</v>
      </c>
      <c r="I56" s="9">
        <v>421.94144711722032</v>
      </c>
      <c r="J56" s="11">
        <f t="shared" si="2"/>
        <v>0.17218388612571733</v>
      </c>
      <c r="K56" s="9">
        <v>162054497</v>
      </c>
      <c r="L56" s="9">
        <v>618.76478426880487</v>
      </c>
      <c r="M56" s="11">
        <f t="shared" si="3"/>
        <v>0.25250263011859442</v>
      </c>
      <c r="N56" s="9">
        <v>1117901</v>
      </c>
      <c r="O56" s="9">
        <v>4.268426880488736</v>
      </c>
      <c r="P56" s="11">
        <f t="shared" si="4"/>
        <v>1.7418396153005666E-3</v>
      </c>
      <c r="Q56" s="9">
        <v>21584358</v>
      </c>
      <c r="R56" s="9">
        <v>82.41450171821306</v>
      </c>
      <c r="S56" s="11">
        <f t="shared" si="5"/>
        <v>3.3631323198771365E-2</v>
      </c>
      <c r="T56" s="9">
        <v>88126606</v>
      </c>
      <c r="U56" s="9">
        <v>336.48952271859486</v>
      </c>
      <c r="V56" s="11">
        <f t="shared" si="6"/>
        <v>0.13731306573013585</v>
      </c>
      <c r="W56" s="9">
        <v>641793303</v>
      </c>
      <c r="X56" s="9">
        <v>2450.5280756013744</v>
      </c>
      <c r="Y56" s="13">
        <f t="shared" si="7"/>
        <v>1</v>
      </c>
    </row>
    <row r="57" spans="1:25" x14ac:dyDescent="0.2">
      <c r="A57" s="24" t="s">
        <v>66</v>
      </c>
      <c r="B57" s="9">
        <v>207447013</v>
      </c>
      <c r="C57" s="9">
        <v>643.71561603028567</v>
      </c>
      <c r="D57" s="11">
        <f t="shared" si="0"/>
        <v>0.43744658375035644</v>
      </c>
      <c r="E57" s="9">
        <v>34864846</v>
      </c>
      <c r="F57" s="9">
        <v>108.18688346547097</v>
      </c>
      <c r="G57" s="11">
        <f t="shared" si="1"/>
        <v>7.3520016292942622E-2</v>
      </c>
      <c r="H57" s="9">
        <v>64588043</v>
      </c>
      <c r="I57" s="9">
        <v>200.41904333390221</v>
      </c>
      <c r="J57" s="11">
        <f t="shared" si="2"/>
        <v>0.13619776131204706</v>
      </c>
      <c r="K57" s="9">
        <v>60385142</v>
      </c>
      <c r="L57" s="9">
        <v>187.37728887716631</v>
      </c>
      <c r="M57" s="11">
        <f t="shared" si="3"/>
        <v>0.12733504182670574</v>
      </c>
      <c r="N57" s="9">
        <v>2567292</v>
      </c>
      <c r="O57" s="9">
        <v>7.9664003227157778</v>
      </c>
      <c r="P57" s="11">
        <f t="shared" si="4"/>
        <v>5.4136866019354069E-3</v>
      </c>
      <c r="Q57" s="9">
        <v>29588953</v>
      </c>
      <c r="R57" s="9">
        <v>91.81559586054955</v>
      </c>
      <c r="S57" s="11">
        <f t="shared" si="5"/>
        <v>6.23946627112913E-2</v>
      </c>
      <c r="T57" s="9">
        <v>74781212</v>
      </c>
      <c r="U57" s="9">
        <v>232.04881696740262</v>
      </c>
      <c r="V57" s="11">
        <f t="shared" si="6"/>
        <v>0.15769224750472141</v>
      </c>
      <c r="W57" s="9">
        <v>474222501</v>
      </c>
      <c r="X57" s="9">
        <v>1471.5296448574932</v>
      </c>
      <c r="Y57" s="13">
        <f t="shared" si="7"/>
        <v>1</v>
      </c>
    </row>
    <row r="58" spans="1:25" x14ac:dyDescent="0.2">
      <c r="A58" s="23" t="s">
        <v>29</v>
      </c>
      <c r="B58" s="8">
        <v>83593947</v>
      </c>
      <c r="C58" s="8">
        <v>452.70830693246251</v>
      </c>
      <c r="D58" s="11">
        <f t="shared" si="0"/>
        <v>0.36596052010467822</v>
      </c>
      <c r="E58" s="8">
        <v>16332558</v>
      </c>
      <c r="F58" s="8">
        <v>88.45000081233448</v>
      </c>
      <c r="G58" s="11">
        <f t="shared" si="1"/>
        <v>7.1501246619205858E-2</v>
      </c>
      <c r="H58" s="8">
        <v>53585938</v>
      </c>
      <c r="I58" s="8">
        <v>290.19803631676712</v>
      </c>
      <c r="J58" s="11">
        <f t="shared" si="2"/>
        <v>0.23459040330727585</v>
      </c>
      <c r="K58" s="8">
        <v>31959586</v>
      </c>
      <c r="L58" s="8">
        <v>173.07915928796174</v>
      </c>
      <c r="M58" s="11">
        <f t="shared" si="3"/>
        <v>0.13991379919996114</v>
      </c>
      <c r="N58" s="8">
        <v>1589074</v>
      </c>
      <c r="O58" s="8">
        <v>8.6057307490265522</v>
      </c>
      <c r="P58" s="11">
        <f t="shared" si="4"/>
        <v>6.9567040245727537E-3</v>
      </c>
      <c r="Q58" s="8">
        <v>6578016</v>
      </c>
      <c r="R58" s="8">
        <v>35.623661678932919</v>
      </c>
      <c r="S58" s="11">
        <f t="shared" si="5"/>
        <v>2.8797469709342653E-2</v>
      </c>
      <c r="T58" s="8">
        <v>34784283</v>
      </c>
      <c r="U58" s="8">
        <v>188.37648454127472</v>
      </c>
      <c r="V58" s="11">
        <f t="shared" si="6"/>
        <v>0.15227985703496352</v>
      </c>
      <c r="W58" s="8">
        <v>228423402</v>
      </c>
      <c r="X58" s="8">
        <v>1237.04138031876</v>
      </c>
      <c r="Y58" s="13">
        <f t="shared" si="7"/>
        <v>1</v>
      </c>
    </row>
    <row r="59" spans="1:25" x14ac:dyDescent="0.2">
      <c r="A59" s="23" t="s">
        <v>6</v>
      </c>
      <c r="B59" s="8">
        <v>324127602</v>
      </c>
      <c r="C59" s="8">
        <v>738.64125738350469</v>
      </c>
      <c r="D59" s="11">
        <f t="shared" si="0"/>
        <v>0.25876158082399336</v>
      </c>
      <c r="E59" s="8">
        <v>163779076</v>
      </c>
      <c r="F59" s="8">
        <v>373.22949938015023</v>
      </c>
      <c r="G59" s="11">
        <f t="shared" si="1"/>
        <v>0.13075015009568039</v>
      </c>
      <c r="H59" s="8">
        <v>129684253</v>
      </c>
      <c r="I59" s="8">
        <v>295.53218889010429</v>
      </c>
      <c r="J59" s="11">
        <f t="shared" si="2"/>
        <v>0.10353114670640949</v>
      </c>
      <c r="K59" s="8">
        <v>339326008</v>
      </c>
      <c r="L59" s="8">
        <v>773.27628892291989</v>
      </c>
      <c r="M59" s="11">
        <f t="shared" si="3"/>
        <v>0.27089496143798031</v>
      </c>
      <c r="N59" s="8">
        <v>2800982</v>
      </c>
      <c r="O59" s="8">
        <v>6.3830443739517246</v>
      </c>
      <c r="P59" s="11">
        <f t="shared" si="4"/>
        <v>2.2361148069689868E-3</v>
      </c>
      <c r="Q59" s="8">
        <v>40008973</v>
      </c>
      <c r="R59" s="8">
        <v>91.174827262451686</v>
      </c>
      <c r="S59" s="11">
        <f t="shared" si="5"/>
        <v>3.194046121571735E-2</v>
      </c>
      <c r="T59" s="8">
        <v>252884104</v>
      </c>
      <c r="U59" s="8">
        <v>576.28733683366147</v>
      </c>
      <c r="V59" s="11">
        <f t="shared" si="6"/>
        <v>0.20188558491325015</v>
      </c>
      <c r="W59" s="8">
        <v>1252610998</v>
      </c>
      <c r="X59" s="8">
        <v>2854.5244430467442</v>
      </c>
      <c r="Y59" s="13">
        <f t="shared" si="7"/>
        <v>1</v>
      </c>
    </row>
    <row r="60" spans="1:25" x14ac:dyDescent="0.2">
      <c r="A60" s="23" t="s">
        <v>5</v>
      </c>
      <c r="B60" s="8">
        <v>306531769</v>
      </c>
      <c r="C60" s="8">
        <v>642.99225552569919</v>
      </c>
      <c r="D60" s="11">
        <f t="shared" si="0"/>
        <v>0.41630179049996024</v>
      </c>
      <c r="E60" s="8">
        <v>28143337</v>
      </c>
      <c r="F60" s="8">
        <v>59.034493536132842</v>
      </c>
      <c r="G60" s="11">
        <f t="shared" si="1"/>
        <v>3.8221557334710644E-2</v>
      </c>
      <c r="H60" s="8">
        <v>134962491</v>
      </c>
      <c r="I60" s="8">
        <v>283.1022597839015</v>
      </c>
      <c r="J60" s="11">
        <f t="shared" si="2"/>
        <v>0.18329299712368399</v>
      </c>
      <c r="K60" s="8">
        <v>178221376</v>
      </c>
      <c r="L60" s="8">
        <v>373.84367992582759</v>
      </c>
      <c r="M60" s="11">
        <f t="shared" si="3"/>
        <v>0.24204302926319732</v>
      </c>
      <c r="N60" s="8">
        <v>778982</v>
      </c>
      <c r="O60" s="8">
        <v>1.6340211483721292</v>
      </c>
      <c r="P60" s="11">
        <f t="shared" si="4"/>
        <v>1.0579379828236988E-3</v>
      </c>
      <c r="Q60" s="8">
        <v>24282054</v>
      </c>
      <c r="R60" s="8">
        <v>50.934925019979985</v>
      </c>
      <c r="S60" s="11">
        <f t="shared" si="5"/>
        <v>3.2977536358447468E-2</v>
      </c>
      <c r="T60" s="8">
        <v>63401035</v>
      </c>
      <c r="U60" s="8">
        <v>132.99233104061653</v>
      </c>
      <c r="V60" s="11">
        <f t="shared" si="6"/>
        <v>8.6105151437176633E-2</v>
      </c>
      <c r="W60" s="8">
        <v>736321044</v>
      </c>
      <c r="X60" s="8">
        <v>1544.5339659805297</v>
      </c>
      <c r="Y60" s="13">
        <f t="shared" si="7"/>
        <v>1</v>
      </c>
    </row>
    <row r="61" spans="1:25" x14ac:dyDescent="0.2">
      <c r="A61" s="23" t="s">
        <v>38</v>
      </c>
      <c r="B61" s="8">
        <v>105664230</v>
      </c>
      <c r="C61" s="8">
        <v>747.15553449958281</v>
      </c>
      <c r="D61" s="11">
        <f t="shared" si="0"/>
        <v>0.41432481482782718</v>
      </c>
      <c r="E61" s="8">
        <v>19274989</v>
      </c>
      <c r="F61" s="8">
        <v>136.29413386884644</v>
      </c>
      <c r="G61" s="11">
        <f t="shared" si="1"/>
        <v>7.5580035440881044E-2</v>
      </c>
      <c r="H61" s="8">
        <v>20783416</v>
      </c>
      <c r="I61" s="8">
        <v>146.96027492186505</v>
      </c>
      <c r="J61" s="11">
        <f t="shared" si="2"/>
        <v>8.1494797110523598E-2</v>
      </c>
      <c r="K61" s="8">
        <v>17120313</v>
      </c>
      <c r="L61" s="8">
        <v>121.05834311493261</v>
      </c>
      <c r="M61" s="11">
        <f t="shared" si="3"/>
        <v>6.7131237444492259E-2</v>
      </c>
      <c r="N61" s="8">
        <v>775788</v>
      </c>
      <c r="O61" s="8">
        <v>5.4856245845766569</v>
      </c>
      <c r="P61" s="11">
        <f t="shared" si="4"/>
        <v>3.0419775873599835E-3</v>
      </c>
      <c r="Q61" s="8">
        <v>4676333</v>
      </c>
      <c r="R61" s="8">
        <v>33.066517232113817</v>
      </c>
      <c r="S61" s="11">
        <f t="shared" si="5"/>
        <v>1.8336581871634873E-2</v>
      </c>
      <c r="T61" s="8">
        <v>86732451</v>
      </c>
      <c r="U61" s="8">
        <v>613.28825076720739</v>
      </c>
      <c r="V61" s="11">
        <f t="shared" si="6"/>
        <v>0.34009055571728103</v>
      </c>
      <c r="W61" s="8">
        <v>255027520</v>
      </c>
      <c r="X61" s="8">
        <v>1803.3086789891247</v>
      </c>
      <c r="Y61" s="13">
        <f t="shared" si="7"/>
        <v>1</v>
      </c>
    </row>
    <row r="62" spans="1:25" x14ac:dyDescent="0.2">
      <c r="A62" s="23" t="s">
        <v>41</v>
      </c>
      <c r="B62" s="8">
        <v>24916779</v>
      </c>
      <c r="C62" s="8">
        <v>548.06719750126479</v>
      </c>
      <c r="D62" s="11">
        <f t="shared" si="0"/>
        <v>0.29851208549782071</v>
      </c>
      <c r="E62" s="8">
        <v>4479393</v>
      </c>
      <c r="F62" s="8">
        <v>98.528319732529752</v>
      </c>
      <c r="G62" s="11">
        <f t="shared" si="1"/>
        <v>5.3664759244938506E-2</v>
      </c>
      <c r="H62" s="8">
        <v>22068765</v>
      </c>
      <c r="I62" s="8">
        <v>485.42254140729824</v>
      </c>
      <c r="J62" s="11">
        <f t="shared" si="2"/>
        <v>0.26439184071549993</v>
      </c>
      <c r="K62" s="8">
        <v>7247413</v>
      </c>
      <c r="L62" s="8">
        <v>159.4134351010712</v>
      </c>
      <c r="M62" s="11">
        <f t="shared" si="3"/>
        <v>8.6826646778623243E-2</v>
      </c>
      <c r="N62" s="8">
        <v>517160</v>
      </c>
      <c r="O62" s="8">
        <v>11.375404174823483</v>
      </c>
      <c r="P62" s="11">
        <f t="shared" si="4"/>
        <v>6.1957651161915015E-3</v>
      </c>
      <c r="Q62" s="8">
        <v>2484954</v>
      </c>
      <c r="R62" s="8">
        <v>54.658821459208589</v>
      </c>
      <c r="S62" s="11">
        <f t="shared" si="5"/>
        <v>2.9770653779372991E-2</v>
      </c>
      <c r="T62" s="8">
        <v>21755453</v>
      </c>
      <c r="U62" s="8">
        <v>478.53095924158106</v>
      </c>
      <c r="V62" s="11">
        <f t="shared" si="6"/>
        <v>0.2606382488675531</v>
      </c>
      <c r="W62" s="8">
        <v>83469917</v>
      </c>
      <c r="X62" s="8">
        <v>1835.9966786177772</v>
      </c>
      <c r="Y62" s="13">
        <f t="shared" si="7"/>
        <v>1</v>
      </c>
    </row>
    <row r="63" spans="1:25" x14ac:dyDescent="0.2">
      <c r="A63" s="23" t="s">
        <v>49</v>
      </c>
      <c r="B63" s="8">
        <v>13443911</v>
      </c>
      <c r="C63" s="8">
        <v>599.21157960420749</v>
      </c>
      <c r="D63" s="11">
        <f t="shared" si="0"/>
        <v>0.27202211560105927</v>
      </c>
      <c r="E63" s="8">
        <v>1476621</v>
      </c>
      <c r="F63" s="8">
        <v>65.814806560884293</v>
      </c>
      <c r="G63" s="11">
        <f t="shared" si="1"/>
        <v>2.987773188627563E-2</v>
      </c>
      <c r="H63" s="8">
        <v>20460884</v>
      </c>
      <c r="I63" s="8">
        <v>911.96666072383664</v>
      </c>
      <c r="J63" s="11">
        <f t="shared" si="2"/>
        <v>0.41400251405620458</v>
      </c>
      <c r="K63" s="8">
        <v>2114658</v>
      </c>
      <c r="L63" s="8">
        <v>94.252897129613117</v>
      </c>
      <c r="M63" s="11">
        <f t="shared" si="3"/>
        <v>4.278767859536594E-2</v>
      </c>
      <c r="N63" s="8">
        <v>128774</v>
      </c>
      <c r="O63" s="8">
        <v>5.7396149046175786</v>
      </c>
      <c r="P63" s="11">
        <f t="shared" si="4"/>
        <v>2.6055941544399397E-3</v>
      </c>
      <c r="Q63" s="8">
        <v>518705</v>
      </c>
      <c r="R63" s="8">
        <v>23.119317168835799</v>
      </c>
      <c r="S63" s="11">
        <f t="shared" si="5"/>
        <v>1.0495400592346039E-2</v>
      </c>
      <c r="T63" s="8">
        <v>11278572</v>
      </c>
      <c r="U63" s="8">
        <v>502.69976822963093</v>
      </c>
      <c r="V63" s="11">
        <f t="shared" si="6"/>
        <v>0.22820896511430863</v>
      </c>
      <c r="W63" s="8">
        <v>49422125</v>
      </c>
      <c r="X63" s="8">
        <v>2202.8046443216258</v>
      </c>
      <c r="Y63" s="13">
        <f t="shared" si="7"/>
        <v>1</v>
      </c>
    </row>
    <row r="64" spans="1:25" x14ac:dyDescent="0.2">
      <c r="A64" s="23" t="s">
        <v>55</v>
      </c>
      <c r="B64" s="8">
        <v>3712906</v>
      </c>
      <c r="C64" s="8">
        <v>240.94133679428941</v>
      </c>
      <c r="D64" s="11">
        <f t="shared" si="0"/>
        <v>0.24027999767544411</v>
      </c>
      <c r="E64" s="8">
        <v>575956</v>
      </c>
      <c r="F64" s="8">
        <v>37.375470473718366</v>
      </c>
      <c r="G64" s="11">
        <f t="shared" si="1"/>
        <v>3.7272881764622665E-2</v>
      </c>
      <c r="H64" s="8">
        <v>8488604</v>
      </c>
      <c r="I64" s="8">
        <v>550.8503569110967</v>
      </c>
      <c r="J64" s="11">
        <f t="shared" si="2"/>
        <v>0.54933837522085549</v>
      </c>
      <c r="K64" s="8">
        <v>1081989</v>
      </c>
      <c r="L64" s="8">
        <v>70.213432835820896</v>
      </c>
      <c r="M64" s="11">
        <f t="shared" si="3"/>
        <v>7.0020710032749581E-2</v>
      </c>
      <c r="N64" s="8">
        <v>166938</v>
      </c>
      <c r="O64" s="8">
        <v>10.833095392602207</v>
      </c>
      <c r="P64" s="11">
        <f t="shared" si="4"/>
        <v>1.0803360562304375E-2</v>
      </c>
      <c r="Q64" s="8">
        <v>201009</v>
      </c>
      <c r="R64" s="8">
        <v>13.044062297209605</v>
      </c>
      <c r="S64" s="11">
        <f t="shared" si="5"/>
        <v>1.300825877432484E-2</v>
      </c>
      <c r="T64" s="8">
        <v>1225012</v>
      </c>
      <c r="U64" s="8">
        <v>79.494613887086302</v>
      </c>
      <c r="V64" s="11">
        <f t="shared" si="6"/>
        <v>7.9276415969698977E-2</v>
      </c>
      <c r="W64" s="8">
        <v>15452414</v>
      </c>
      <c r="X64" s="8">
        <v>1002.7523685918235</v>
      </c>
      <c r="Y64" s="13">
        <f t="shared" si="7"/>
        <v>1</v>
      </c>
    </row>
    <row r="65" spans="1:25" x14ac:dyDescent="0.2">
      <c r="A65" s="23" t="s">
        <v>13</v>
      </c>
      <c r="B65" s="8">
        <v>334373495</v>
      </c>
      <c r="C65" s="8">
        <v>606.20153991747463</v>
      </c>
      <c r="D65" s="11">
        <f t="shared" si="0"/>
        <v>0.38619620524251114</v>
      </c>
      <c r="E65" s="8">
        <v>35459882</v>
      </c>
      <c r="F65" s="8">
        <v>64.286898917307852</v>
      </c>
      <c r="G65" s="11">
        <f t="shared" si="1"/>
        <v>4.0955614220401136E-2</v>
      </c>
      <c r="H65" s="8">
        <v>143453642</v>
      </c>
      <c r="I65" s="8">
        <v>260.073899359667</v>
      </c>
      <c r="J65" s="11">
        <f t="shared" si="2"/>
        <v>0.16568673353914526</v>
      </c>
      <c r="K65" s="8">
        <v>198106844</v>
      </c>
      <c r="L65" s="8">
        <v>359.15727680805236</v>
      </c>
      <c r="M65" s="11">
        <f t="shared" si="3"/>
        <v>0.22881033493809114</v>
      </c>
      <c r="N65" s="8">
        <v>2661947</v>
      </c>
      <c r="O65" s="8">
        <v>4.825969745534711</v>
      </c>
      <c r="P65" s="11">
        <f t="shared" si="4"/>
        <v>3.0745075352240072E-3</v>
      </c>
      <c r="Q65" s="8">
        <v>16114834</v>
      </c>
      <c r="R65" s="8">
        <v>29.215345511504964</v>
      </c>
      <c r="S65" s="11">
        <f t="shared" si="5"/>
        <v>1.8612383553047462E-2</v>
      </c>
      <c r="T65" s="8">
        <v>135641838</v>
      </c>
      <c r="U65" s="8">
        <v>245.9115100401024</v>
      </c>
      <c r="V65" s="11">
        <f t="shared" si="6"/>
        <v>0.15666422097157984</v>
      </c>
      <c r="W65" s="8">
        <v>865812482</v>
      </c>
      <c r="X65" s="8">
        <v>1569.672440299644</v>
      </c>
      <c r="Y65" s="13">
        <f t="shared" si="7"/>
        <v>1</v>
      </c>
    </row>
    <row r="66" spans="1:25" x14ac:dyDescent="0.2">
      <c r="A66" s="23" t="s">
        <v>48</v>
      </c>
      <c r="B66" s="8">
        <v>17859674</v>
      </c>
      <c r="C66" s="8">
        <v>525.57823489597126</v>
      </c>
      <c r="D66" s="11">
        <f t="shared" si="0"/>
        <v>0.1486484517053131</v>
      </c>
      <c r="E66" s="8">
        <v>3139763</v>
      </c>
      <c r="F66" s="8">
        <v>92.397604543715602</v>
      </c>
      <c r="G66" s="11">
        <f t="shared" si="1"/>
        <v>2.6132666736897268E-2</v>
      </c>
      <c r="H66" s="8">
        <v>17276471</v>
      </c>
      <c r="I66" s="8">
        <v>508.41561460816337</v>
      </c>
      <c r="J66" s="11">
        <f t="shared" si="2"/>
        <v>0.14379437525465147</v>
      </c>
      <c r="K66" s="8">
        <v>12416828</v>
      </c>
      <c r="L66" s="8">
        <v>365.40502045260587</v>
      </c>
      <c r="M66" s="11">
        <f t="shared" si="3"/>
        <v>0.10334691760281735</v>
      </c>
      <c r="N66" s="8">
        <v>57701</v>
      </c>
      <c r="O66" s="8">
        <v>1.698037138400871</v>
      </c>
      <c r="P66" s="11">
        <f t="shared" si="4"/>
        <v>4.8025312846406218E-4</v>
      </c>
      <c r="Q66" s="8">
        <v>1038798</v>
      </c>
      <c r="R66" s="8">
        <v>30.569965568994437</v>
      </c>
      <c r="S66" s="11">
        <f t="shared" si="5"/>
        <v>8.6460544763905453E-3</v>
      </c>
      <c r="T66" s="8">
        <v>68357822</v>
      </c>
      <c r="U66" s="8">
        <v>2011.6483328919103</v>
      </c>
      <c r="V66" s="11">
        <f t="shared" si="6"/>
        <v>0.56895128109546622</v>
      </c>
      <c r="W66" s="8">
        <v>120147057</v>
      </c>
      <c r="X66" s="8">
        <v>3535.7128100997616</v>
      </c>
      <c r="Y66" s="13">
        <f t="shared" si="7"/>
        <v>1</v>
      </c>
    </row>
    <row r="67" spans="1:25" x14ac:dyDescent="0.2">
      <c r="A67" s="23" t="s">
        <v>40</v>
      </c>
      <c r="B67" s="8">
        <v>132891357</v>
      </c>
      <c r="C67" s="8">
        <v>1778.4293801188373</v>
      </c>
      <c r="D67" s="11">
        <f t="shared" si="0"/>
        <v>0.60698041912764367</v>
      </c>
      <c r="E67" s="8">
        <v>3898144</v>
      </c>
      <c r="F67" s="8">
        <v>52.167228735078425</v>
      </c>
      <c r="G67" s="11">
        <f t="shared" si="1"/>
        <v>1.780474767023343E-2</v>
      </c>
      <c r="H67" s="8">
        <v>37589096</v>
      </c>
      <c r="I67" s="8">
        <v>503.03913066752312</v>
      </c>
      <c r="J67" s="11">
        <f t="shared" si="2"/>
        <v>0.1716879544296416</v>
      </c>
      <c r="K67" s="8">
        <v>13412375</v>
      </c>
      <c r="L67" s="8">
        <v>179.49219795514159</v>
      </c>
      <c r="M67" s="11">
        <f t="shared" si="3"/>
        <v>6.1260936623569351E-2</v>
      </c>
      <c r="N67" s="8">
        <v>582822</v>
      </c>
      <c r="O67" s="8">
        <v>7.7996627589529473</v>
      </c>
      <c r="P67" s="11">
        <f t="shared" si="4"/>
        <v>2.6620357397419874E-3</v>
      </c>
      <c r="Q67" s="8">
        <v>9981793</v>
      </c>
      <c r="R67" s="8">
        <v>133.58215566618489</v>
      </c>
      <c r="S67" s="11">
        <f t="shared" si="5"/>
        <v>4.5591775383747334E-2</v>
      </c>
      <c r="T67" s="8">
        <v>20582871</v>
      </c>
      <c r="U67" s="8">
        <v>275.45194315079493</v>
      </c>
      <c r="V67" s="11">
        <f t="shared" si="6"/>
        <v>9.4012131025422677E-2</v>
      </c>
      <c r="W67" s="8">
        <v>218938458</v>
      </c>
      <c r="X67" s="8">
        <v>2929.9616990525133</v>
      </c>
      <c r="Y67" s="13">
        <f t="shared" si="7"/>
        <v>1</v>
      </c>
    </row>
    <row r="68" spans="1:25" x14ac:dyDescent="0.2">
      <c r="A68" s="23" t="s">
        <v>46</v>
      </c>
      <c r="B68" s="8">
        <v>12474512</v>
      </c>
      <c r="C68" s="8">
        <v>492.401989421331</v>
      </c>
      <c r="D68" s="11">
        <f>(B68/$W68)</f>
        <v>0.3423497091848432</v>
      </c>
      <c r="E68" s="8">
        <v>1670687</v>
      </c>
      <c r="F68" s="8">
        <v>65.946435620115267</v>
      </c>
      <c r="G68" s="11">
        <f>(E68/$W68)</f>
        <v>4.5850227134247669E-2</v>
      </c>
      <c r="H68" s="8">
        <v>14076044</v>
      </c>
      <c r="I68" s="8">
        <v>555.61869424488827</v>
      </c>
      <c r="J68" s="11">
        <f>(H68/$W68)</f>
        <v>0.38630205092376013</v>
      </c>
      <c r="K68" s="8">
        <v>3750237</v>
      </c>
      <c r="L68" s="8">
        <v>148.03177547959265</v>
      </c>
      <c r="M68" s="11">
        <f>(K68/$W68)</f>
        <v>0.10292126428065794</v>
      </c>
      <c r="N68" s="8">
        <v>15113</v>
      </c>
      <c r="O68" s="8">
        <v>0.59655009078708454</v>
      </c>
      <c r="P68" s="11">
        <f>(N68/$W68)</f>
        <v>4.1476020504133029E-4</v>
      </c>
      <c r="Q68" s="8">
        <v>1133375</v>
      </c>
      <c r="R68" s="8">
        <v>44.737309544485669</v>
      </c>
      <c r="S68" s="11">
        <f>(Q68/$W68)</f>
        <v>3.1104270984497962E-2</v>
      </c>
      <c r="T68" s="8">
        <v>3317954</v>
      </c>
      <c r="U68" s="8">
        <v>130.96842188363465</v>
      </c>
      <c r="V68" s="11">
        <f>(T68/$W68)</f>
        <v>9.1057717286951764E-2</v>
      </c>
      <c r="W68" s="8">
        <v>36437922</v>
      </c>
      <c r="X68" s="8">
        <v>1438.3011762848346</v>
      </c>
      <c r="Y68" s="13">
        <f>(W68/$W68)</f>
        <v>1</v>
      </c>
    </row>
    <row r="69" spans="1:25" x14ac:dyDescent="0.2">
      <c r="A69" s="25" t="s">
        <v>77</v>
      </c>
      <c r="B69" s="10">
        <v>16651821365</v>
      </c>
      <c r="C69" s="10">
        <v>807.79232844222088</v>
      </c>
      <c r="D69" s="12">
        <f>(B69/$W69)</f>
        <v>0.31630314093438056</v>
      </c>
      <c r="E69" s="10">
        <v>2256256564</v>
      </c>
      <c r="F69" s="10">
        <v>109.45269610130752</v>
      </c>
      <c r="G69" s="12">
        <f>(E69/$W69)</f>
        <v>4.2857836527542714E-2</v>
      </c>
      <c r="H69" s="10">
        <v>7095752834</v>
      </c>
      <c r="I69" s="10">
        <v>344.22028546829466</v>
      </c>
      <c r="J69" s="12">
        <f>(H69/$W69)</f>
        <v>0.13478458959484713</v>
      </c>
      <c r="K69" s="10">
        <v>14148555872</v>
      </c>
      <c r="L69" s="10">
        <v>686.35704415855878</v>
      </c>
      <c r="M69" s="12">
        <f>(K69/$W69)</f>
        <v>0.26875334318716276</v>
      </c>
      <c r="N69" s="10">
        <v>161937654</v>
      </c>
      <c r="O69" s="10">
        <v>7.855716904463125</v>
      </c>
      <c r="P69" s="12">
        <f>(N69/$W69)</f>
        <v>3.0760231852718384E-3</v>
      </c>
      <c r="Q69" s="10">
        <v>1629204281</v>
      </c>
      <c r="R69" s="10">
        <v>79.033920122588597</v>
      </c>
      <c r="S69" s="12">
        <f>(Q69/$W69)</f>
        <v>3.0946910851877202E-2</v>
      </c>
      <c r="T69" s="10">
        <v>10701605828</v>
      </c>
      <c r="U69" s="10">
        <v>519.14291538347652</v>
      </c>
      <c r="V69" s="12">
        <f>(T69/$W69)</f>
        <v>0.2032781557189178</v>
      </c>
      <c r="W69" s="10">
        <v>52645134398</v>
      </c>
      <c r="X69" s="10">
        <v>2553.8549065809102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1111771729</v>
      </c>
      <c r="C73" s="8">
        <v>1187.4731417890521</v>
      </c>
      <c r="D73" s="26">
        <f>(B73/$W73)</f>
        <v>0.19245883959696153</v>
      </c>
      <c r="E73" s="8">
        <v>71555005</v>
      </c>
      <c r="F73" s="8">
        <v>76.427241655540726</v>
      </c>
      <c r="G73" s="26">
        <f>(E73/$W73)</f>
        <v>1.238688920615176E-2</v>
      </c>
      <c r="H73" s="8">
        <v>757989152</v>
      </c>
      <c r="I73" s="8">
        <v>809.60123044058741</v>
      </c>
      <c r="J73" s="26">
        <f>(H73/$W73)</f>
        <v>0.13121552636728803</v>
      </c>
      <c r="K73" s="8">
        <v>2357422302</v>
      </c>
      <c r="L73" s="8">
        <v>2517.9410435246996</v>
      </c>
      <c r="M73" s="26">
        <f>(K73/$W73)</f>
        <v>0.40809345016446069</v>
      </c>
      <c r="N73" s="8">
        <v>4090919</v>
      </c>
      <c r="O73" s="8">
        <v>4.3694728971962613</v>
      </c>
      <c r="P73" s="26">
        <f>(N73/$W73)</f>
        <v>7.0817911904752376E-4</v>
      </c>
      <c r="Q73" s="8">
        <v>878002920</v>
      </c>
      <c r="R73" s="8">
        <v>937.78683044058744</v>
      </c>
      <c r="S73" s="26">
        <f>(Q73/$W73)</f>
        <v>0.15199111358762016</v>
      </c>
      <c r="T73" s="8">
        <v>595840696</v>
      </c>
      <c r="U73" s="8">
        <v>636.41195834445932</v>
      </c>
      <c r="V73" s="26">
        <f>(T73/$W73)</f>
        <v>0.1031460019584703</v>
      </c>
      <c r="W73" s="8">
        <v>5776672723</v>
      </c>
      <c r="X73" s="8">
        <v>6170.010919092123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horizontalDpi="200" verticalDpi="200" r:id="rId1"/>
  <headerFooter>
    <oddHeader>&amp;C&amp;14Reported LFY 2019-20 County Government Revenues</oddHeader>
    <oddFooter>&amp;L&amp;14Office of Economic and Demographic Research&amp;C&amp;14Page &amp;P of &amp;N&amp;R&amp;14Verified Revenues Reported as of January 29,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175461302</v>
      </c>
      <c r="C3" s="7">
        <v>656.40614875835183</v>
      </c>
      <c r="D3" s="11">
        <f>(B3/$W3)</f>
        <v>0.42076367527192099</v>
      </c>
      <c r="E3" s="7">
        <v>29186145</v>
      </c>
      <c r="F3" s="7">
        <v>109.18626966846985</v>
      </c>
      <c r="G3" s="11">
        <f>(E3/$W3)</f>
        <v>6.9989618777701768E-2</v>
      </c>
      <c r="H3" s="7">
        <v>41134168</v>
      </c>
      <c r="I3" s="7">
        <v>153.88419264812612</v>
      </c>
      <c r="J3" s="11">
        <f>(H3/$W3)</f>
        <v>9.8641486810195009E-2</v>
      </c>
      <c r="K3" s="7">
        <v>86919251</v>
      </c>
      <c r="L3" s="7">
        <v>325.1676019243863</v>
      </c>
      <c r="M3" s="11">
        <f>(K3/$W3)</f>
        <v>0.20843606587760641</v>
      </c>
      <c r="N3" s="7">
        <v>1355636</v>
      </c>
      <c r="O3" s="7">
        <v>5.0714761359640264</v>
      </c>
      <c r="P3" s="11">
        <f>(N3/$W3)</f>
        <v>3.250872865920748E-3</v>
      </c>
      <c r="Q3" s="7">
        <v>16112878</v>
      </c>
      <c r="R3" s="7">
        <v>60.27877413900174</v>
      </c>
      <c r="S3" s="11">
        <f>(Q3/$W3)</f>
        <v>3.8639367707918183E-2</v>
      </c>
      <c r="T3" s="7">
        <v>66837392</v>
      </c>
      <c r="U3" s="7">
        <v>250.04074730832829</v>
      </c>
      <c r="V3" s="11">
        <f>(T3/$W3)</f>
        <v>0.16027891268873687</v>
      </c>
      <c r="W3" s="7">
        <v>417006772</v>
      </c>
      <c r="X3" s="7">
        <v>1560.0352105826282</v>
      </c>
      <c r="Y3" s="13">
        <f>(W3/$W3)</f>
        <v>1</v>
      </c>
    </row>
    <row r="4" spans="1:25" x14ac:dyDescent="0.2">
      <c r="A4" s="23" t="s">
        <v>47</v>
      </c>
      <c r="B4" s="8">
        <v>9232091</v>
      </c>
      <c r="C4" s="8">
        <v>326.81124995575067</v>
      </c>
      <c r="D4" s="11">
        <f>(B4/$W4)</f>
        <v>0.16267452538518701</v>
      </c>
      <c r="E4" s="8">
        <v>1799560</v>
      </c>
      <c r="F4" s="8">
        <v>63.703493928988635</v>
      </c>
      <c r="G4" s="11">
        <f>(E4/$W4)</f>
        <v>3.1709237799125586E-2</v>
      </c>
      <c r="H4" s="8">
        <v>8428902</v>
      </c>
      <c r="I4" s="8">
        <v>298.37877446989273</v>
      </c>
      <c r="J4" s="11">
        <f>(H4/$W4)</f>
        <v>0.14852189307582145</v>
      </c>
      <c r="K4" s="8">
        <v>23956463</v>
      </c>
      <c r="L4" s="8">
        <v>848.0464087224326</v>
      </c>
      <c r="M4" s="11">
        <f>(K4/$W4)</f>
        <v>0.42212606531205044</v>
      </c>
      <c r="N4" s="8">
        <v>167112</v>
      </c>
      <c r="O4" s="8">
        <v>5.9156784310949062</v>
      </c>
      <c r="P4" s="11">
        <f>(N4/$W4)</f>
        <v>2.9446054297091926E-3</v>
      </c>
      <c r="Q4" s="8">
        <v>3884035</v>
      </c>
      <c r="R4" s="8">
        <v>137.49283160465856</v>
      </c>
      <c r="S4" s="11">
        <f>(Q4/$W4)</f>
        <v>6.8438834734672216E-2</v>
      </c>
      <c r="T4" s="8">
        <v>9283753</v>
      </c>
      <c r="U4" s="8">
        <v>328.64005805515239</v>
      </c>
      <c r="V4" s="11">
        <f>(T4/$W4)</f>
        <v>0.16358483826343415</v>
      </c>
      <c r="W4" s="8">
        <v>56751916</v>
      </c>
      <c r="X4" s="8">
        <v>2008.9884951679705</v>
      </c>
      <c r="Y4" s="13">
        <f>(W4/$W4)</f>
        <v>1</v>
      </c>
    </row>
    <row r="5" spans="1:25" x14ac:dyDescent="0.2">
      <c r="A5" s="23" t="s">
        <v>23</v>
      </c>
      <c r="B5" s="8">
        <v>130750695</v>
      </c>
      <c r="C5" s="8">
        <v>781.61376230698875</v>
      </c>
      <c r="D5" s="11">
        <f t="shared" ref="D5:D67" si="0">(B5/$W5)</f>
        <v>0.21580077836211972</v>
      </c>
      <c r="E5" s="8">
        <v>5882374</v>
      </c>
      <c r="F5" s="8">
        <v>35.164206763388989</v>
      </c>
      <c r="G5" s="11">
        <f t="shared" ref="G5:G67" si="1">(E5/$W5)</f>
        <v>9.7087123538203424E-3</v>
      </c>
      <c r="H5" s="8">
        <v>213645802</v>
      </c>
      <c r="I5" s="8">
        <v>1277.1519042580537</v>
      </c>
      <c r="J5" s="11">
        <f t="shared" ref="J5:J67" si="2">(H5/$W5)</f>
        <v>0.35261709595806978</v>
      </c>
      <c r="K5" s="8">
        <v>131344615</v>
      </c>
      <c r="L5" s="8">
        <v>785.16415296234527</v>
      </c>
      <c r="M5" s="11">
        <f t="shared" ref="M5:M67" si="3">(K5/$W5)</f>
        <v>0.21678102858782466</v>
      </c>
      <c r="N5" s="8">
        <v>1824495</v>
      </c>
      <c r="O5" s="8">
        <v>10.906637255429422</v>
      </c>
      <c r="P5" s="11">
        <f t="shared" ref="P5:P67" si="4">(N5/$W5)</f>
        <v>3.0112837344214165E-3</v>
      </c>
      <c r="Q5" s="8">
        <v>26765231</v>
      </c>
      <c r="R5" s="8">
        <v>159.99970708320632</v>
      </c>
      <c r="S5" s="11">
        <f t="shared" ref="S5:S67" si="5">(Q5/$W5)</f>
        <v>4.4175349758882244E-2</v>
      </c>
      <c r="T5" s="8">
        <v>95672902</v>
      </c>
      <c r="U5" s="8">
        <v>571.92244280650152</v>
      </c>
      <c r="V5" s="11">
        <f t="shared" ref="V5:V67" si="6">(T5/$W5)</f>
        <v>0.15790575124486184</v>
      </c>
      <c r="W5" s="8">
        <v>605886114</v>
      </c>
      <c r="X5" s="8">
        <v>3621.9228134359141</v>
      </c>
      <c r="Y5" s="13">
        <f t="shared" ref="Y5:Y67" si="7">(W5/$W5)</f>
        <v>1</v>
      </c>
    </row>
    <row r="6" spans="1:25" x14ac:dyDescent="0.2">
      <c r="A6" s="23" t="s">
        <v>44</v>
      </c>
      <c r="B6" s="8">
        <v>11775545</v>
      </c>
      <c r="C6" s="8">
        <v>410.55522627431839</v>
      </c>
      <c r="D6" s="11">
        <f t="shared" si="0"/>
        <v>0.24964750449805823</v>
      </c>
      <c r="E6" s="8">
        <v>854146</v>
      </c>
      <c r="F6" s="8">
        <v>29.779861934314205</v>
      </c>
      <c r="G6" s="11">
        <f t="shared" si="1"/>
        <v>1.8108326822834819E-2</v>
      </c>
      <c r="H6" s="8">
        <v>12911960</v>
      </c>
      <c r="I6" s="8">
        <v>450.17641726518372</v>
      </c>
      <c r="J6" s="11">
        <f t="shared" si="2"/>
        <v>0.27374007675897361</v>
      </c>
      <c r="K6" s="8">
        <v>5653941</v>
      </c>
      <c r="L6" s="8">
        <v>197.12506101387629</v>
      </c>
      <c r="M6" s="11">
        <f t="shared" si="3"/>
        <v>0.11986640628771371</v>
      </c>
      <c r="N6" s="8">
        <v>349356</v>
      </c>
      <c r="O6" s="8">
        <v>12.180322153266857</v>
      </c>
      <c r="P6" s="11">
        <f t="shared" si="4"/>
        <v>7.4065237389372316E-3</v>
      </c>
      <c r="Q6" s="8">
        <v>1062667</v>
      </c>
      <c r="R6" s="8">
        <v>37.049961648420613</v>
      </c>
      <c r="S6" s="11">
        <f t="shared" si="5"/>
        <v>2.2529077394077134E-2</v>
      </c>
      <c r="T6" s="8">
        <v>14561072</v>
      </c>
      <c r="U6" s="8">
        <v>507.67282616275014</v>
      </c>
      <c r="V6" s="11">
        <f t="shared" si="6"/>
        <v>0.30870208449940528</v>
      </c>
      <c r="W6" s="8">
        <v>47168687</v>
      </c>
      <c r="X6" s="8">
        <v>1644.5396764521302</v>
      </c>
      <c r="Y6" s="13">
        <f t="shared" si="7"/>
        <v>1</v>
      </c>
    </row>
    <row r="7" spans="1:25" x14ac:dyDescent="0.2">
      <c r="A7" s="23" t="s">
        <v>12</v>
      </c>
      <c r="B7" s="8">
        <v>321117064</v>
      </c>
      <c r="C7" s="8">
        <v>540.17461633827838</v>
      </c>
      <c r="D7" s="11">
        <f t="shared" si="0"/>
        <v>0.38725710219732512</v>
      </c>
      <c r="E7" s="8">
        <v>84082170</v>
      </c>
      <c r="F7" s="8">
        <v>141.44079842683135</v>
      </c>
      <c r="G7" s="11">
        <f t="shared" si="1"/>
        <v>0.10140045843425768</v>
      </c>
      <c r="H7" s="8">
        <v>102977520</v>
      </c>
      <c r="I7" s="8">
        <v>173.22605552181864</v>
      </c>
      <c r="J7" s="11">
        <f t="shared" si="2"/>
        <v>0.12418765757856795</v>
      </c>
      <c r="K7" s="8">
        <v>223014792</v>
      </c>
      <c r="L7" s="8">
        <v>375.1495738213431</v>
      </c>
      <c r="M7" s="11">
        <f t="shared" si="3"/>
        <v>0.26894884071641612</v>
      </c>
      <c r="N7" s="8">
        <v>3501533</v>
      </c>
      <c r="O7" s="8">
        <v>5.8901860315676675</v>
      </c>
      <c r="P7" s="11">
        <f t="shared" si="4"/>
        <v>4.2227389162611002E-3</v>
      </c>
      <c r="Q7" s="8">
        <v>32950915</v>
      </c>
      <c r="R7" s="8">
        <v>55.42915610401888</v>
      </c>
      <c r="S7" s="11">
        <f t="shared" si="5"/>
        <v>3.9737769456095841E-2</v>
      </c>
      <c r="T7" s="8">
        <v>61564979</v>
      </c>
      <c r="U7" s="8">
        <v>103.56297637050881</v>
      </c>
      <c r="V7" s="11">
        <f t="shared" si="6"/>
        <v>7.4245432701076183E-2</v>
      </c>
      <c r="W7" s="8">
        <v>829208973</v>
      </c>
      <c r="X7" s="8">
        <v>1394.8733626143667</v>
      </c>
      <c r="Y7" s="13">
        <f t="shared" si="7"/>
        <v>1</v>
      </c>
    </row>
    <row r="8" spans="1:25" x14ac:dyDescent="0.2">
      <c r="A8" s="23" t="s">
        <v>7</v>
      </c>
      <c r="B8" s="8">
        <v>1476256227</v>
      </c>
      <c r="C8" s="8">
        <v>769.02604180775188</v>
      </c>
      <c r="D8" s="11">
        <f t="shared" si="0"/>
        <v>0.38457754174372644</v>
      </c>
      <c r="E8" s="8">
        <v>34561346</v>
      </c>
      <c r="F8" s="8">
        <v>18.004039290618469</v>
      </c>
      <c r="G8" s="11">
        <f t="shared" si="1"/>
        <v>9.0035301737862693E-3</v>
      </c>
      <c r="H8" s="8">
        <v>320025872</v>
      </c>
      <c r="I8" s="8">
        <v>166.71105267435004</v>
      </c>
      <c r="J8" s="11">
        <f t="shared" si="2"/>
        <v>8.3369513298013981E-2</v>
      </c>
      <c r="K8" s="8">
        <v>1290544967</v>
      </c>
      <c r="L8" s="8">
        <v>672.28348954285275</v>
      </c>
      <c r="M8" s="11">
        <f t="shared" si="3"/>
        <v>0.33619814896712952</v>
      </c>
      <c r="N8" s="8">
        <v>18994165</v>
      </c>
      <c r="O8" s="8">
        <v>9.8946288999418641</v>
      </c>
      <c r="P8" s="11">
        <f t="shared" si="4"/>
        <v>4.9481446036093351E-3</v>
      </c>
      <c r="Q8" s="8">
        <v>106103049</v>
      </c>
      <c r="R8" s="8">
        <v>55.272253084426069</v>
      </c>
      <c r="S8" s="11">
        <f t="shared" si="5"/>
        <v>2.7640763852259199E-2</v>
      </c>
      <c r="T8" s="8">
        <v>592158254</v>
      </c>
      <c r="U8" s="8">
        <v>308.47295331842781</v>
      </c>
      <c r="V8" s="11">
        <f t="shared" si="6"/>
        <v>0.15426235736147528</v>
      </c>
      <c r="W8" s="8">
        <v>3838643880</v>
      </c>
      <c r="X8" s="8">
        <v>1999.6644586183688</v>
      </c>
      <c r="Y8" s="13">
        <f t="shared" si="7"/>
        <v>1</v>
      </c>
    </row>
    <row r="9" spans="1:25" x14ac:dyDescent="0.2">
      <c r="A9" s="28" t="s">
        <v>54</v>
      </c>
      <c r="B9" s="29">
        <v>5252197</v>
      </c>
      <c r="C9" s="29">
        <v>373.370086016919</v>
      </c>
      <c r="D9" s="30">
        <f t="shared" si="0"/>
        <v>0.29259826033126429</v>
      </c>
      <c r="E9" s="29">
        <v>136437</v>
      </c>
      <c r="F9" s="29">
        <v>9.6990829601194282</v>
      </c>
      <c r="G9" s="30">
        <f t="shared" si="1"/>
        <v>7.6008628093760964E-3</v>
      </c>
      <c r="H9" s="29">
        <v>8810521</v>
      </c>
      <c r="I9" s="29">
        <v>626.32551361342144</v>
      </c>
      <c r="J9" s="30">
        <f t="shared" si="2"/>
        <v>0.49083138298355355</v>
      </c>
      <c r="K9" s="29">
        <v>638991</v>
      </c>
      <c r="L9" s="29">
        <v>45.424824056301986</v>
      </c>
      <c r="M9" s="30">
        <f t="shared" si="3"/>
        <v>3.5597989749305843E-2</v>
      </c>
      <c r="N9" s="29">
        <v>74516</v>
      </c>
      <c r="O9" s="29">
        <v>5.297220445013151</v>
      </c>
      <c r="P9" s="30">
        <f t="shared" si="4"/>
        <v>4.151263169840067E-3</v>
      </c>
      <c r="Q9" s="29">
        <v>2469574</v>
      </c>
      <c r="R9" s="29">
        <v>175.55797255989194</v>
      </c>
      <c r="S9" s="30">
        <f t="shared" si="5"/>
        <v>0.13757919898269652</v>
      </c>
      <c r="T9" s="29">
        <v>567963</v>
      </c>
      <c r="U9" s="29">
        <v>40.375559820857326</v>
      </c>
      <c r="V9" s="30">
        <f t="shared" si="6"/>
        <v>3.1641041973963634E-2</v>
      </c>
      <c r="W9" s="29">
        <v>17950199</v>
      </c>
      <c r="X9" s="29">
        <v>1276.0502594725244</v>
      </c>
      <c r="Y9" s="31">
        <f t="shared" si="7"/>
        <v>1</v>
      </c>
    </row>
    <row r="10" spans="1:25" x14ac:dyDescent="0.2">
      <c r="A10" s="23" t="s">
        <v>25</v>
      </c>
      <c r="B10" s="8">
        <v>190034551</v>
      </c>
      <c r="C10" s="8">
        <v>1045.4670792760082</v>
      </c>
      <c r="D10" s="11">
        <f t="shared" si="0"/>
        <v>0.2866293542093491</v>
      </c>
      <c r="E10" s="8">
        <v>84046214</v>
      </c>
      <c r="F10" s="8">
        <v>462.37670682730925</v>
      </c>
      <c r="G10" s="11">
        <f t="shared" si="1"/>
        <v>0.1267670111345213</v>
      </c>
      <c r="H10" s="8">
        <v>41018183</v>
      </c>
      <c r="I10" s="8">
        <v>225.65980634868239</v>
      </c>
      <c r="J10" s="11">
        <f t="shared" si="2"/>
        <v>6.1867777423963821E-2</v>
      </c>
      <c r="K10" s="8">
        <v>183644935</v>
      </c>
      <c r="L10" s="8">
        <v>1010.3148759421247</v>
      </c>
      <c r="M10" s="11">
        <f t="shared" si="3"/>
        <v>0.27699188829544941</v>
      </c>
      <c r="N10" s="8">
        <v>1790893</v>
      </c>
      <c r="O10" s="8">
        <v>9.8525224184408877</v>
      </c>
      <c r="P10" s="11">
        <f t="shared" si="4"/>
        <v>2.7012061824906977E-3</v>
      </c>
      <c r="Q10" s="8">
        <v>44135589</v>
      </c>
      <c r="R10" s="8">
        <v>242.81008417230566</v>
      </c>
      <c r="S10" s="11">
        <f t="shared" si="5"/>
        <v>6.6569764846179214E-2</v>
      </c>
      <c r="T10" s="8">
        <v>118327155</v>
      </c>
      <c r="U10" s="8">
        <v>650.97186004291132</v>
      </c>
      <c r="V10" s="11">
        <f t="shared" si="6"/>
        <v>0.17847299790804647</v>
      </c>
      <c r="W10" s="8">
        <v>662997520</v>
      </c>
      <c r="X10" s="8">
        <v>3647.4529350277826</v>
      </c>
      <c r="Y10" s="13">
        <f t="shared" si="7"/>
        <v>1</v>
      </c>
    </row>
    <row r="11" spans="1:25" x14ac:dyDescent="0.2">
      <c r="A11" s="23" t="s">
        <v>28</v>
      </c>
      <c r="B11" s="8">
        <v>79850455</v>
      </c>
      <c r="C11" s="8">
        <v>540.46495965995234</v>
      </c>
      <c r="D11" s="11">
        <f t="shared" si="0"/>
        <v>0.34314327010217976</v>
      </c>
      <c r="E11" s="8">
        <v>13881702</v>
      </c>
      <c r="F11" s="8">
        <v>93.957805393112409</v>
      </c>
      <c r="G11" s="11">
        <f t="shared" si="1"/>
        <v>5.9654170021497921E-2</v>
      </c>
      <c r="H11" s="8">
        <v>38067131</v>
      </c>
      <c r="I11" s="8">
        <v>257.6560198722114</v>
      </c>
      <c r="J11" s="11">
        <f t="shared" si="2"/>
        <v>0.16358679252044411</v>
      </c>
      <c r="K11" s="8">
        <v>62595441</v>
      </c>
      <c r="L11" s="8">
        <v>423.67501218323588</v>
      </c>
      <c r="M11" s="11">
        <f t="shared" si="3"/>
        <v>0.26899288574157854</v>
      </c>
      <c r="N11" s="8">
        <v>1211461</v>
      </c>
      <c r="O11" s="8">
        <v>8.1997306151180425</v>
      </c>
      <c r="P11" s="11">
        <f t="shared" si="4"/>
        <v>5.2060403305310759E-3</v>
      </c>
      <c r="Q11" s="8">
        <v>9918469</v>
      </c>
      <c r="R11" s="8">
        <v>67.13280403941954</v>
      </c>
      <c r="S11" s="11">
        <f t="shared" si="5"/>
        <v>4.262287405960425E-2</v>
      </c>
      <c r="T11" s="8">
        <v>27178302</v>
      </c>
      <c r="U11" s="8">
        <v>183.95536874593893</v>
      </c>
      <c r="V11" s="11">
        <f t="shared" si="6"/>
        <v>0.11679396722416437</v>
      </c>
      <c r="W11" s="8">
        <v>232702961</v>
      </c>
      <c r="X11" s="8">
        <v>1575.0417005089885</v>
      </c>
      <c r="Y11" s="13">
        <f t="shared" si="7"/>
        <v>1</v>
      </c>
    </row>
    <row r="12" spans="1:25" x14ac:dyDescent="0.2">
      <c r="A12" s="23" t="s">
        <v>24</v>
      </c>
      <c r="B12" s="8">
        <v>119086478</v>
      </c>
      <c r="C12" s="8">
        <v>553.25756576196534</v>
      </c>
      <c r="D12" s="11">
        <f t="shared" si="0"/>
        <v>0.47357481925392408</v>
      </c>
      <c r="E12" s="8">
        <v>12797300</v>
      </c>
      <c r="F12" s="8">
        <v>59.45429880230062</v>
      </c>
      <c r="G12" s="11">
        <f t="shared" si="1"/>
        <v>5.0891412158803141E-2</v>
      </c>
      <c r="H12" s="8">
        <v>37127082</v>
      </c>
      <c r="I12" s="8">
        <v>172.48674539828846</v>
      </c>
      <c r="J12" s="11">
        <f t="shared" si="2"/>
        <v>0.14764439626449963</v>
      </c>
      <c r="K12" s="8">
        <v>32714610</v>
      </c>
      <c r="L12" s="8">
        <v>151.98707525343096</v>
      </c>
      <c r="M12" s="11">
        <f t="shared" si="3"/>
        <v>0.13009718465023895</v>
      </c>
      <c r="N12" s="8">
        <v>1318827</v>
      </c>
      <c r="O12" s="8">
        <v>6.127068563411167</v>
      </c>
      <c r="P12" s="11">
        <f t="shared" si="4"/>
        <v>5.2446194449733826E-3</v>
      </c>
      <c r="Q12" s="8">
        <v>25409543</v>
      </c>
      <c r="R12" s="8">
        <v>118.04885108201779</v>
      </c>
      <c r="S12" s="11">
        <f t="shared" si="5"/>
        <v>0.10104690251692398</v>
      </c>
      <c r="T12" s="8">
        <v>23009019</v>
      </c>
      <c r="U12" s="8">
        <v>106.89638367263503</v>
      </c>
      <c r="V12" s="11">
        <f t="shared" si="6"/>
        <v>9.1500665710636808E-2</v>
      </c>
      <c r="W12" s="8">
        <v>251462859</v>
      </c>
      <c r="X12" s="8">
        <v>1168.2579885340494</v>
      </c>
      <c r="Y12" s="13">
        <f t="shared" si="7"/>
        <v>1</v>
      </c>
    </row>
    <row r="13" spans="1:25" x14ac:dyDescent="0.2">
      <c r="A13" s="23" t="s">
        <v>19</v>
      </c>
      <c r="B13" s="8">
        <v>471127203</v>
      </c>
      <c r="C13" s="8">
        <v>1250.6495861494109</v>
      </c>
      <c r="D13" s="11">
        <f t="shared" si="0"/>
        <v>0.32944064497909192</v>
      </c>
      <c r="E13" s="8">
        <v>85634057</v>
      </c>
      <c r="F13" s="8">
        <v>227.32331579534173</v>
      </c>
      <c r="G13" s="11">
        <f t="shared" si="1"/>
        <v>5.988051377762689E-2</v>
      </c>
      <c r="H13" s="8">
        <v>151458721</v>
      </c>
      <c r="I13" s="8">
        <v>402.06081400349342</v>
      </c>
      <c r="J13" s="11">
        <f t="shared" si="2"/>
        <v>0.10590910144058978</v>
      </c>
      <c r="K13" s="8">
        <v>369018450</v>
      </c>
      <c r="L13" s="8">
        <v>979.59270624837404</v>
      </c>
      <c r="M13" s="11">
        <f t="shared" si="3"/>
        <v>0.25804002698860246</v>
      </c>
      <c r="N13" s="8">
        <v>2491258</v>
      </c>
      <c r="O13" s="8">
        <v>6.6132687029142092</v>
      </c>
      <c r="P13" s="11">
        <f t="shared" si="4"/>
        <v>1.7420383223537244E-3</v>
      </c>
      <c r="Q13" s="8">
        <v>54305257</v>
      </c>
      <c r="R13" s="8">
        <v>144.15819498494847</v>
      </c>
      <c r="S13" s="11">
        <f t="shared" si="5"/>
        <v>3.7973521329090702E-2</v>
      </c>
      <c r="T13" s="8">
        <v>296047256</v>
      </c>
      <c r="U13" s="8">
        <v>785.88410059834462</v>
      </c>
      <c r="V13" s="11">
        <f t="shared" si="6"/>
        <v>0.20701415316264457</v>
      </c>
      <c r="W13" s="8">
        <v>1430082202</v>
      </c>
      <c r="X13" s="8">
        <v>3796.2819864828275</v>
      </c>
      <c r="Y13" s="13">
        <f t="shared" si="7"/>
        <v>1</v>
      </c>
    </row>
    <row r="14" spans="1:25" x14ac:dyDescent="0.2">
      <c r="A14" s="23" t="s">
        <v>34</v>
      </c>
      <c r="B14" s="8">
        <v>35289874</v>
      </c>
      <c r="C14" s="8">
        <v>500.62239686772966</v>
      </c>
      <c r="D14" s="11">
        <f t="shared" si="0"/>
        <v>0.28884023976493739</v>
      </c>
      <c r="E14" s="8">
        <v>10138124</v>
      </c>
      <c r="F14" s="8">
        <v>143.81949724791465</v>
      </c>
      <c r="G14" s="11">
        <f t="shared" si="1"/>
        <v>8.297842511216294E-2</v>
      </c>
      <c r="H14" s="8">
        <v>17800549</v>
      </c>
      <c r="I14" s="8">
        <v>252.51871134313114</v>
      </c>
      <c r="J14" s="11">
        <f t="shared" si="2"/>
        <v>0.14569377156482669</v>
      </c>
      <c r="K14" s="8">
        <v>11073760</v>
      </c>
      <c r="L14" s="8">
        <v>157.09243602110877</v>
      </c>
      <c r="M14" s="11">
        <f t="shared" si="3"/>
        <v>9.0636410135648909E-2</v>
      </c>
      <c r="N14" s="8">
        <v>195944</v>
      </c>
      <c r="O14" s="8">
        <v>2.7796629404755149</v>
      </c>
      <c r="P14" s="11">
        <f t="shared" si="4"/>
        <v>1.6037606691511818E-3</v>
      </c>
      <c r="Q14" s="8">
        <v>2772099</v>
      </c>
      <c r="R14" s="8">
        <v>39.325015604607614</v>
      </c>
      <c r="S14" s="11">
        <f t="shared" si="5"/>
        <v>2.2689050683834779E-2</v>
      </c>
      <c r="T14" s="8">
        <v>44907481</v>
      </c>
      <c r="U14" s="8">
        <v>637.05783635022419</v>
      </c>
      <c r="V14" s="11">
        <f t="shared" si="6"/>
        <v>0.3675583420694381</v>
      </c>
      <c r="W14" s="8">
        <v>122177831</v>
      </c>
      <c r="X14" s="8">
        <v>1733.2155563751915</v>
      </c>
      <c r="Y14" s="13">
        <f t="shared" si="7"/>
        <v>1</v>
      </c>
    </row>
    <row r="15" spans="1:25" x14ac:dyDescent="0.2">
      <c r="A15" s="24" t="s">
        <v>64</v>
      </c>
      <c r="B15" s="9">
        <v>24484659</v>
      </c>
      <c r="C15" s="9">
        <v>678.90361846665746</v>
      </c>
      <c r="D15" s="11">
        <f t="shared" si="0"/>
        <v>0.35568184862190505</v>
      </c>
      <c r="E15" s="9">
        <v>5443180</v>
      </c>
      <c r="F15" s="9">
        <v>150.92693747400526</v>
      </c>
      <c r="G15" s="11">
        <f t="shared" si="1"/>
        <v>7.9071565782549022E-2</v>
      </c>
      <c r="H15" s="9">
        <v>16822963</v>
      </c>
      <c r="I15" s="9">
        <v>466.46230417302093</v>
      </c>
      <c r="J15" s="11">
        <f t="shared" si="2"/>
        <v>0.24438251638047764</v>
      </c>
      <c r="K15" s="9">
        <v>11661382</v>
      </c>
      <c r="L15" s="9">
        <v>323.34346319145988</v>
      </c>
      <c r="M15" s="11">
        <f t="shared" si="3"/>
        <v>0.16940166114815844</v>
      </c>
      <c r="N15" s="9">
        <v>134049</v>
      </c>
      <c r="O15" s="9">
        <v>3.7168723138777207</v>
      </c>
      <c r="P15" s="11">
        <f t="shared" si="4"/>
        <v>1.9472926343763965E-3</v>
      </c>
      <c r="Q15" s="9">
        <v>971138</v>
      </c>
      <c r="R15" s="9">
        <v>26.927436572854567</v>
      </c>
      <c r="S15" s="11">
        <f t="shared" si="5"/>
        <v>1.4107452307462383E-2</v>
      </c>
      <c r="T15" s="9">
        <v>9321281</v>
      </c>
      <c r="U15" s="9">
        <v>258.45781228337722</v>
      </c>
      <c r="V15" s="11">
        <f t="shared" si="6"/>
        <v>0.13540766312507108</v>
      </c>
      <c r="W15" s="9">
        <v>68838652</v>
      </c>
      <c r="X15" s="9">
        <v>1908.7384444752531</v>
      </c>
      <c r="Y15" s="13">
        <f t="shared" si="7"/>
        <v>1</v>
      </c>
    </row>
    <row r="16" spans="1:25" x14ac:dyDescent="0.2">
      <c r="A16" s="28" t="s">
        <v>56</v>
      </c>
      <c r="B16" s="29">
        <v>8177302</v>
      </c>
      <c r="C16" s="29">
        <v>492.3119807344973</v>
      </c>
      <c r="D16" s="30">
        <f t="shared" si="0"/>
        <v>0.36150736416399371</v>
      </c>
      <c r="E16" s="29">
        <v>1981998</v>
      </c>
      <c r="F16" s="29">
        <v>119.32558699578567</v>
      </c>
      <c r="G16" s="30">
        <f t="shared" si="1"/>
        <v>8.7621427306745811E-2</v>
      </c>
      <c r="H16" s="29">
        <v>8420549</v>
      </c>
      <c r="I16" s="29">
        <v>506.95659241420833</v>
      </c>
      <c r="J16" s="30">
        <f t="shared" si="2"/>
        <v>0.37226098214346898</v>
      </c>
      <c r="K16" s="29">
        <v>1845780</v>
      </c>
      <c r="L16" s="29">
        <v>111.12462372065021</v>
      </c>
      <c r="M16" s="30">
        <f t="shared" si="3"/>
        <v>8.1599415385003066E-2</v>
      </c>
      <c r="N16" s="29">
        <v>127879</v>
      </c>
      <c r="O16" s="29">
        <v>7.6989163154726068</v>
      </c>
      <c r="P16" s="30">
        <f t="shared" si="4"/>
        <v>5.653356109622385E-3</v>
      </c>
      <c r="Q16" s="29">
        <v>611154</v>
      </c>
      <c r="R16" s="29">
        <v>36.794340758579168</v>
      </c>
      <c r="S16" s="30">
        <f t="shared" si="5"/>
        <v>2.701828447063364E-2</v>
      </c>
      <c r="T16" s="29">
        <v>1455353</v>
      </c>
      <c r="U16" s="29">
        <v>87.619084888621316</v>
      </c>
      <c r="V16" s="30">
        <f t="shared" si="6"/>
        <v>6.4339170420532429E-2</v>
      </c>
      <c r="W16" s="29">
        <v>22620015</v>
      </c>
      <c r="X16" s="29">
        <v>1361.8311258278145</v>
      </c>
      <c r="Y16" s="31">
        <f t="shared" si="7"/>
        <v>1</v>
      </c>
    </row>
    <row r="17" spans="1:25" x14ac:dyDescent="0.2">
      <c r="A17" s="23" t="s">
        <v>15</v>
      </c>
      <c r="B17" s="8">
        <v>202216516</v>
      </c>
      <c r="C17" s="8">
        <v>629.69513038170976</v>
      </c>
      <c r="D17" s="11">
        <f t="shared" si="0"/>
        <v>0.37885726104431644</v>
      </c>
      <c r="E17" s="8">
        <v>34856009</v>
      </c>
      <c r="F17" s="8">
        <v>108.5403881245835</v>
      </c>
      <c r="G17" s="11">
        <f t="shared" si="1"/>
        <v>6.5303528919843729E-2</v>
      </c>
      <c r="H17" s="8">
        <v>96731013</v>
      </c>
      <c r="I17" s="8">
        <v>301.21697795935654</v>
      </c>
      <c r="J17" s="11">
        <f t="shared" si="2"/>
        <v>0.18122776204502586</v>
      </c>
      <c r="K17" s="8">
        <v>104427960</v>
      </c>
      <c r="L17" s="8">
        <v>325.1850006539326</v>
      </c>
      <c r="M17" s="11">
        <f t="shared" si="3"/>
        <v>0.19564816803611351</v>
      </c>
      <c r="N17" s="8">
        <v>2515765</v>
      </c>
      <c r="O17" s="8">
        <v>7.8340038737723194</v>
      </c>
      <c r="P17" s="11">
        <f t="shared" si="4"/>
        <v>4.7133431837543616E-3</v>
      </c>
      <c r="Q17" s="8">
        <v>17274612</v>
      </c>
      <c r="R17" s="8">
        <v>53.792535203373049</v>
      </c>
      <c r="S17" s="11">
        <f t="shared" si="5"/>
        <v>3.2364380107919977E-2</v>
      </c>
      <c r="T17" s="8">
        <v>75731960</v>
      </c>
      <c r="U17" s="8">
        <v>235.82666425853381</v>
      </c>
      <c r="V17" s="11">
        <f t="shared" si="6"/>
        <v>0.14188555666302613</v>
      </c>
      <c r="W17" s="8">
        <v>533753835</v>
      </c>
      <c r="X17" s="8">
        <v>1662.0907004552616</v>
      </c>
      <c r="Y17" s="13">
        <f t="shared" si="7"/>
        <v>1</v>
      </c>
    </row>
    <row r="18" spans="1:25" x14ac:dyDescent="0.2">
      <c r="A18" s="23" t="s">
        <v>39</v>
      </c>
      <c r="B18" s="8">
        <v>78347237</v>
      </c>
      <c r="C18" s="8">
        <v>708.15959687259908</v>
      </c>
      <c r="D18" s="11">
        <f t="shared" si="0"/>
        <v>0.51801826265556306</v>
      </c>
      <c r="E18" s="8">
        <v>2987513</v>
      </c>
      <c r="F18" s="8">
        <v>27.003326252994079</v>
      </c>
      <c r="G18" s="11">
        <f t="shared" si="1"/>
        <v>1.975291475717145E-2</v>
      </c>
      <c r="H18" s="8">
        <v>28446792</v>
      </c>
      <c r="I18" s="8">
        <v>257.12289962489268</v>
      </c>
      <c r="J18" s="11">
        <f t="shared" si="2"/>
        <v>0.18808522590227617</v>
      </c>
      <c r="K18" s="8">
        <v>31504060</v>
      </c>
      <c r="L18" s="8">
        <v>284.75672255615314</v>
      </c>
      <c r="M18" s="11">
        <f t="shared" si="3"/>
        <v>0.20829934855005311</v>
      </c>
      <c r="N18" s="8">
        <v>996061</v>
      </c>
      <c r="O18" s="8">
        <v>9.003127400912911</v>
      </c>
      <c r="P18" s="11">
        <f t="shared" si="4"/>
        <v>6.585781560094618E-3</v>
      </c>
      <c r="Q18" s="8">
        <v>4323461</v>
      </c>
      <c r="R18" s="8">
        <v>39.078600804447056</v>
      </c>
      <c r="S18" s="11">
        <f t="shared" si="5"/>
        <v>2.8585969864886023E-2</v>
      </c>
      <c r="T18" s="8">
        <v>4639036</v>
      </c>
      <c r="U18" s="8">
        <v>41.930998327834772</v>
      </c>
      <c r="V18" s="11">
        <f t="shared" si="6"/>
        <v>3.0672496709955612E-2</v>
      </c>
      <c r="W18" s="8">
        <v>151244160</v>
      </c>
      <c r="X18" s="8">
        <v>1367.0552718398337</v>
      </c>
      <c r="Y18" s="13">
        <f t="shared" si="7"/>
        <v>1</v>
      </c>
    </row>
    <row r="19" spans="1:25" x14ac:dyDescent="0.2">
      <c r="A19" s="23" t="s">
        <v>58</v>
      </c>
      <c r="B19" s="8">
        <v>15446159</v>
      </c>
      <c r="C19" s="8">
        <v>1258.5479507862788</v>
      </c>
      <c r="D19" s="11">
        <f t="shared" si="0"/>
        <v>0.37432157638992053</v>
      </c>
      <c r="E19" s="8">
        <v>743169</v>
      </c>
      <c r="F19" s="8">
        <v>60.553165485211437</v>
      </c>
      <c r="G19" s="11">
        <f t="shared" si="1"/>
        <v>1.800992671408606E-2</v>
      </c>
      <c r="H19" s="8">
        <v>8108234</v>
      </c>
      <c r="I19" s="8">
        <v>660.65623726880142</v>
      </c>
      <c r="J19" s="11">
        <f t="shared" si="2"/>
        <v>0.19649460636902358</v>
      </c>
      <c r="K19" s="8">
        <v>9444966</v>
      </c>
      <c r="L19" s="8">
        <v>769.5727206062088</v>
      </c>
      <c r="M19" s="11">
        <f t="shared" si="3"/>
        <v>0.22888891419991222</v>
      </c>
      <c r="N19" s="8">
        <v>71039</v>
      </c>
      <c r="O19" s="8">
        <v>5.7882343355332848</v>
      </c>
      <c r="P19" s="11">
        <f t="shared" si="4"/>
        <v>1.7215561787991152E-3</v>
      </c>
      <c r="Q19" s="8">
        <v>2293253</v>
      </c>
      <c r="R19" s="8">
        <v>186.8534995518618</v>
      </c>
      <c r="S19" s="11">
        <f t="shared" si="5"/>
        <v>5.5574598061622592E-2</v>
      </c>
      <c r="T19" s="8">
        <v>5157590</v>
      </c>
      <c r="U19" s="8">
        <v>420.23873543550883</v>
      </c>
      <c r="V19" s="11">
        <f t="shared" si="6"/>
        <v>0.12498882208663592</v>
      </c>
      <c r="W19" s="8">
        <v>41264410</v>
      </c>
      <c r="X19" s="8">
        <v>3362.2105434694045</v>
      </c>
      <c r="Y19" s="13">
        <f t="shared" si="7"/>
        <v>1</v>
      </c>
    </row>
    <row r="20" spans="1:25" x14ac:dyDescent="0.2">
      <c r="A20" s="23" t="s">
        <v>36</v>
      </c>
      <c r="B20" s="8">
        <v>19562214</v>
      </c>
      <c r="C20" s="8">
        <v>422.72001210104372</v>
      </c>
      <c r="D20" s="11">
        <f t="shared" si="0"/>
        <v>0.29455452014729672</v>
      </c>
      <c r="E20" s="8">
        <v>446539</v>
      </c>
      <c r="F20" s="8">
        <v>9.6492642133241127</v>
      </c>
      <c r="G20" s="11">
        <f t="shared" si="1"/>
        <v>6.7236807077181411E-3</v>
      </c>
      <c r="H20" s="8">
        <v>15378749</v>
      </c>
      <c r="I20" s="8">
        <v>332.31948916308318</v>
      </c>
      <c r="J20" s="11">
        <f t="shared" si="2"/>
        <v>0.2315627480693504</v>
      </c>
      <c r="K20" s="8">
        <v>5097365</v>
      </c>
      <c r="L20" s="8">
        <v>110.14899410074119</v>
      </c>
      <c r="M20" s="11">
        <f t="shared" si="3"/>
        <v>7.6752657014723655E-2</v>
      </c>
      <c r="N20" s="8">
        <v>176087</v>
      </c>
      <c r="O20" s="8">
        <v>3.8050651511550013</v>
      </c>
      <c r="P20" s="11">
        <f t="shared" si="4"/>
        <v>2.651398343212943E-3</v>
      </c>
      <c r="Q20" s="8">
        <v>1923571</v>
      </c>
      <c r="R20" s="8">
        <v>41.566458499902758</v>
      </c>
      <c r="S20" s="11">
        <f t="shared" si="5"/>
        <v>2.8963824487057331E-2</v>
      </c>
      <c r="T20" s="8">
        <v>23828355</v>
      </c>
      <c r="U20" s="8">
        <v>514.907081271474</v>
      </c>
      <c r="V20" s="11">
        <f t="shared" si="6"/>
        <v>0.3587911712306408</v>
      </c>
      <c r="W20" s="8">
        <v>66412880</v>
      </c>
      <c r="X20" s="8">
        <v>1435.1163645007239</v>
      </c>
      <c r="Y20" s="13">
        <f t="shared" si="7"/>
        <v>1</v>
      </c>
    </row>
    <row r="21" spans="1:25" x14ac:dyDescent="0.2">
      <c r="A21" s="23" t="s">
        <v>57</v>
      </c>
      <c r="B21" s="8">
        <v>9197255</v>
      </c>
      <c r="C21" s="8">
        <v>517.68856242260495</v>
      </c>
      <c r="D21" s="11">
        <f t="shared" si="0"/>
        <v>0.34222159545557801</v>
      </c>
      <c r="E21" s="8">
        <v>1517282</v>
      </c>
      <c r="F21" s="8">
        <v>85.403692446245643</v>
      </c>
      <c r="G21" s="11">
        <f t="shared" si="1"/>
        <v>5.6456700047571834E-2</v>
      </c>
      <c r="H21" s="8">
        <v>11434757</v>
      </c>
      <c r="I21" s="8">
        <v>643.63148711021051</v>
      </c>
      <c r="J21" s="11">
        <f t="shared" si="2"/>
        <v>0.42547703463553405</v>
      </c>
      <c r="K21" s="8">
        <v>2982012</v>
      </c>
      <c r="L21" s="8">
        <v>167.84937521107733</v>
      </c>
      <c r="M21" s="11">
        <f t="shared" si="3"/>
        <v>0.11095798738946339</v>
      </c>
      <c r="N21" s="8">
        <v>87486</v>
      </c>
      <c r="O21" s="8">
        <v>4.9243498817966902</v>
      </c>
      <c r="P21" s="11">
        <f t="shared" si="4"/>
        <v>3.2552754599091465E-3</v>
      </c>
      <c r="Q21" s="8">
        <v>776837</v>
      </c>
      <c r="R21" s="8">
        <v>43.726049757964653</v>
      </c>
      <c r="S21" s="11">
        <f t="shared" si="5"/>
        <v>2.8905406835944513E-2</v>
      </c>
      <c r="T21" s="8">
        <v>879516</v>
      </c>
      <c r="U21" s="8">
        <v>49.505572441742657</v>
      </c>
      <c r="V21" s="11">
        <f t="shared" si="6"/>
        <v>3.2726000175999054E-2</v>
      </c>
      <c r="W21" s="8">
        <v>26875145</v>
      </c>
      <c r="X21" s="8">
        <v>1512.7290892716424</v>
      </c>
      <c r="Y21" s="13">
        <f t="shared" si="7"/>
        <v>1</v>
      </c>
    </row>
    <row r="22" spans="1:25" x14ac:dyDescent="0.2">
      <c r="A22" s="23" t="s">
        <v>59</v>
      </c>
      <c r="B22" s="8">
        <v>9460990</v>
      </c>
      <c r="C22" s="8">
        <v>721.05708406371468</v>
      </c>
      <c r="D22" s="11">
        <f t="shared" si="0"/>
        <v>0.32500347727637247</v>
      </c>
      <c r="E22" s="8">
        <v>342841</v>
      </c>
      <c r="F22" s="8">
        <v>26.129182226964407</v>
      </c>
      <c r="G22" s="11">
        <f t="shared" si="1"/>
        <v>1.1777257681586051E-2</v>
      </c>
      <c r="H22" s="8">
        <v>6766275</v>
      </c>
      <c r="I22" s="8">
        <v>515.68287478088564</v>
      </c>
      <c r="J22" s="11">
        <f t="shared" si="2"/>
        <v>0.23243475610989836</v>
      </c>
      <c r="K22" s="8">
        <v>9277251</v>
      </c>
      <c r="L22" s="8">
        <v>707.05365444706956</v>
      </c>
      <c r="M22" s="11">
        <f t="shared" si="3"/>
        <v>0.31869168391106045</v>
      </c>
      <c r="N22" s="8">
        <v>596144</v>
      </c>
      <c r="O22" s="8">
        <v>45.434341894672663</v>
      </c>
      <c r="P22" s="11">
        <f t="shared" si="4"/>
        <v>2.0478710257324634E-2</v>
      </c>
      <c r="Q22" s="8">
        <v>408911</v>
      </c>
      <c r="R22" s="8">
        <v>31.164621598963492</v>
      </c>
      <c r="S22" s="11">
        <f t="shared" si="5"/>
        <v>1.4046891170644801E-2</v>
      </c>
      <c r="T22" s="8">
        <v>2258015</v>
      </c>
      <c r="U22" s="8">
        <v>172.09168508497828</v>
      </c>
      <c r="V22" s="11">
        <f t="shared" si="6"/>
        <v>7.7567223593113216E-2</v>
      </c>
      <c r="W22" s="8">
        <v>29110427</v>
      </c>
      <c r="X22" s="8">
        <v>2218.6134440972487</v>
      </c>
      <c r="Y22" s="13">
        <f t="shared" si="7"/>
        <v>1</v>
      </c>
    </row>
    <row r="23" spans="1:25" x14ac:dyDescent="0.2">
      <c r="A23" s="23" t="s">
        <v>51</v>
      </c>
      <c r="B23" s="8">
        <v>16080079</v>
      </c>
      <c r="C23" s="8">
        <v>1229.1758905366153</v>
      </c>
      <c r="D23" s="11">
        <f t="shared" si="0"/>
        <v>0.33913450136896411</v>
      </c>
      <c r="E23" s="8">
        <v>731622</v>
      </c>
      <c r="F23" s="8">
        <v>55.925852316159606</v>
      </c>
      <c r="G23" s="11">
        <f t="shared" si="1"/>
        <v>1.5430164376715081E-2</v>
      </c>
      <c r="H23" s="8">
        <v>18359413</v>
      </c>
      <c r="I23" s="8">
        <v>1403.4102583702797</v>
      </c>
      <c r="J23" s="11">
        <f t="shared" si="2"/>
        <v>0.38720645422089517</v>
      </c>
      <c r="K23" s="8">
        <v>5318907</v>
      </c>
      <c r="L23" s="8">
        <v>406.58209753860268</v>
      </c>
      <c r="M23" s="11">
        <f t="shared" si="3"/>
        <v>0.11217761263939641</v>
      </c>
      <c r="N23" s="8">
        <v>542960</v>
      </c>
      <c r="O23" s="8">
        <v>41.504357131937013</v>
      </c>
      <c r="P23" s="11">
        <f t="shared" si="4"/>
        <v>1.1451216680172576E-2</v>
      </c>
      <c r="Q23" s="8">
        <v>3888760</v>
      </c>
      <c r="R23" s="8">
        <v>297.26035774346428</v>
      </c>
      <c r="S23" s="11">
        <f t="shared" si="5"/>
        <v>8.2015311214800185E-2</v>
      </c>
      <c r="T23" s="8">
        <v>2493308</v>
      </c>
      <c r="U23" s="8">
        <v>190.59073536156552</v>
      </c>
      <c r="V23" s="11">
        <f t="shared" si="6"/>
        <v>5.258473949905651E-2</v>
      </c>
      <c r="W23" s="8">
        <v>47415049</v>
      </c>
      <c r="X23" s="8">
        <v>3624.4495489986239</v>
      </c>
      <c r="Y23" s="13">
        <f t="shared" si="7"/>
        <v>1</v>
      </c>
    </row>
    <row r="24" spans="1:25" x14ac:dyDescent="0.2">
      <c r="A24" s="23" t="s">
        <v>53</v>
      </c>
      <c r="B24" s="8">
        <v>11806327</v>
      </c>
      <c r="C24" s="8">
        <v>808.65253424657533</v>
      </c>
      <c r="D24" s="11">
        <f t="shared" si="0"/>
        <v>0.45703341040026091</v>
      </c>
      <c r="E24" s="8">
        <v>75015</v>
      </c>
      <c r="F24" s="8">
        <v>5.1380136986301368</v>
      </c>
      <c r="G24" s="11">
        <f t="shared" si="1"/>
        <v>2.9038973154966461E-3</v>
      </c>
      <c r="H24" s="8">
        <v>9786734</v>
      </c>
      <c r="I24" s="8">
        <v>670.3242465753425</v>
      </c>
      <c r="J24" s="11">
        <f t="shared" si="2"/>
        <v>0.37885317056695</v>
      </c>
      <c r="K24" s="8">
        <v>2100004</v>
      </c>
      <c r="L24" s="8">
        <v>143.83589041095891</v>
      </c>
      <c r="M24" s="11">
        <f t="shared" si="3"/>
        <v>8.1293021104208746E-2</v>
      </c>
      <c r="N24" s="8">
        <v>265634</v>
      </c>
      <c r="O24" s="8">
        <v>18.194109589041094</v>
      </c>
      <c r="P24" s="11">
        <f t="shared" si="4"/>
        <v>1.0282928207753598E-2</v>
      </c>
      <c r="Q24" s="8">
        <v>790371</v>
      </c>
      <c r="R24" s="8">
        <v>54.134999999999998</v>
      </c>
      <c r="S24" s="11">
        <f t="shared" si="5"/>
        <v>3.059596380919016E-2</v>
      </c>
      <c r="T24" s="8">
        <v>1008440</v>
      </c>
      <c r="U24" s="8">
        <v>69.07123287671233</v>
      </c>
      <c r="V24" s="11">
        <f t="shared" si="6"/>
        <v>3.9037608596139944E-2</v>
      </c>
      <c r="W24" s="8">
        <v>25832525</v>
      </c>
      <c r="X24" s="8">
        <v>1769.3510273972602</v>
      </c>
      <c r="Y24" s="13">
        <f t="shared" si="7"/>
        <v>1</v>
      </c>
    </row>
    <row r="25" spans="1:25" x14ac:dyDescent="0.2">
      <c r="A25" s="23" t="s">
        <v>45</v>
      </c>
      <c r="B25" s="8">
        <v>17043601</v>
      </c>
      <c r="C25" s="8">
        <v>622.36994705130542</v>
      </c>
      <c r="D25" s="11">
        <f t="shared" si="0"/>
        <v>0.27952738232764018</v>
      </c>
      <c r="E25" s="8">
        <v>3253736</v>
      </c>
      <c r="F25" s="8">
        <v>118.81453350374292</v>
      </c>
      <c r="G25" s="11">
        <f t="shared" si="1"/>
        <v>5.3363623500996452E-2</v>
      </c>
      <c r="H25" s="8">
        <v>20906146</v>
      </c>
      <c r="I25" s="8">
        <v>763.41595764104432</v>
      </c>
      <c r="J25" s="11">
        <f t="shared" si="2"/>
        <v>0.342875913719141</v>
      </c>
      <c r="K25" s="8">
        <v>5202431</v>
      </c>
      <c r="L25" s="8">
        <v>189.97374475077598</v>
      </c>
      <c r="M25" s="11">
        <f t="shared" si="3"/>
        <v>8.5323630796694153E-2</v>
      </c>
      <c r="N25" s="8">
        <v>199151</v>
      </c>
      <c r="O25" s="8">
        <v>7.2722658389629355</v>
      </c>
      <c r="P25" s="11">
        <f t="shared" si="4"/>
        <v>3.2662204259494144E-3</v>
      </c>
      <c r="Q25" s="8">
        <v>10734116</v>
      </c>
      <c r="R25" s="8">
        <v>391.97064086178563</v>
      </c>
      <c r="S25" s="11">
        <f t="shared" si="5"/>
        <v>0.1760472653097922</v>
      </c>
      <c r="T25" s="8">
        <v>3633740</v>
      </c>
      <c r="U25" s="8">
        <v>132.69088917290489</v>
      </c>
      <c r="V25" s="11">
        <f t="shared" si="6"/>
        <v>5.9595963919786624E-2</v>
      </c>
      <c r="W25" s="8">
        <v>60972921</v>
      </c>
      <c r="X25" s="8">
        <v>2226.5079788205221</v>
      </c>
      <c r="Y25" s="13">
        <f t="shared" si="7"/>
        <v>1</v>
      </c>
    </row>
    <row r="26" spans="1:25" x14ac:dyDescent="0.2">
      <c r="A26" s="23" t="s">
        <v>43</v>
      </c>
      <c r="B26" s="8">
        <v>27140971</v>
      </c>
      <c r="C26" s="8">
        <v>676.49479062811565</v>
      </c>
      <c r="D26" s="11">
        <f t="shared" si="0"/>
        <v>0.32176211161907686</v>
      </c>
      <c r="E26" s="8">
        <v>989858</v>
      </c>
      <c r="F26" s="8">
        <v>24.672432701894316</v>
      </c>
      <c r="G26" s="11">
        <f t="shared" si="1"/>
        <v>1.1734981783924982E-2</v>
      </c>
      <c r="H26" s="8">
        <v>22619428</v>
      </c>
      <c r="I26" s="8">
        <v>563.79431704885349</v>
      </c>
      <c r="J26" s="11">
        <f t="shared" si="2"/>
        <v>0.2681582363761294</v>
      </c>
      <c r="K26" s="8">
        <v>11332915</v>
      </c>
      <c r="L26" s="8">
        <v>282.4754486540379</v>
      </c>
      <c r="M26" s="11">
        <f t="shared" si="3"/>
        <v>0.13435417108693387</v>
      </c>
      <c r="N26" s="8">
        <v>313530</v>
      </c>
      <c r="O26" s="8">
        <v>7.8148055832502497</v>
      </c>
      <c r="P26" s="11">
        <f t="shared" si="4"/>
        <v>3.716966311040573E-3</v>
      </c>
      <c r="Q26" s="8">
        <v>2259739</v>
      </c>
      <c r="R26" s="8">
        <v>56.324501495513459</v>
      </c>
      <c r="S26" s="11">
        <f t="shared" si="5"/>
        <v>2.67896971095095E-2</v>
      </c>
      <c r="T26" s="8">
        <v>19694606</v>
      </c>
      <c r="U26" s="8">
        <v>490.89247258225322</v>
      </c>
      <c r="V26" s="11">
        <f t="shared" si="6"/>
        <v>0.2334838357133848</v>
      </c>
      <c r="W26" s="8">
        <v>84351047</v>
      </c>
      <c r="X26" s="8">
        <v>2102.4687686939183</v>
      </c>
      <c r="Y26" s="13">
        <f t="shared" si="7"/>
        <v>1</v>
      </c>
    </row>
    <row r="27" spans="1:25" x14ac:dyDescent="0.2">
      <c r="A27" s="23" t="s">
        <v>26</v>
      </c>
      <c r="B27" s="8">
        <v>83659977</v>
      </c>
      <c r="C27" s="8">
        <v>444.15409486191191</v>
      </c>
      <c r="D27" s="11">
        <f t="shared" si="0"/>
        <v>0.27047916192044202</v>
      </c>
      <c r="E27" s="8">
        <v>48774616</v>
      </c>
      <c r="F27" s="8">
        <v>258.94634685014705</v>
      </c>
      <c r="G27" s="11">
        <f t="shared" si="1"/>
        <v>0.15769209760446601</v>
      </c>
      <c r="H27" s="8">
        <v>29156823</v>
      </c>
      <c r="I27" s="8">
        <v>154.79471538241009</v>
      </c>
      <c r="J27" s="11">
        <f t="shared" si="2"/>
        <v>9.4266258874332085E-2</v>
      </c>
      <c r="K27" s="8">
        <v>102689698</v>
      </c>
      <c r="L27" s="8">
        <v>545.1836290468151</v>
      </c>
      <c r="M27" s="11">
        <f t="shared" si="3"/>
        <v>0.33200371849137961</v>
      </c>
      <c r="N27" s="8">
        <v>1642509</v>
      </c>
      <c r="O27" s="8">
        <v>8.7201446182269926</v>
      </c>
      <c r="P27" s="11">
        <f t="shared" si="4"/>
        <v>5.310358354112186E-3</v>
      </c>
      <c r="Q27" s="8">
        <v>15339690</v>
      </c>
      <c r="R27" s="8">
        <v>81.439015067053163</v>
      </c>
      <c r="S27" s="11">
        <f t="shared" si="5"/>
        <v>4.9594401577702861E-2</v>
      </c>
      <c r="T27" s="8">
        <v>28039542</v>
      </c>
      <c r="U27" s="8">
        <v>148.86302678941166</v>
      </c>
      <c r="V27" s="11">
        <f t="shared" si="6"/>
        <v>9.0654003177565237E-2</v>
      </c>
      <c r="W27" s="8">
        <v>309302855</v>
      </c>
      <c r="X27" s="8">
        <v>1642.1009726159759</v>
      </c>
      <c r="Y27" s="13">
        <f t="shared" si="7"/>
        <v>1</v>
      </c>
    </row>
    <row r="28" spans="1:25" x14ac:dyDescent="0.2">
      <c r="A28" s="23" t="s">
        <v>32</v>
      </c>
      <c r="B28" s="8">
        <v>55887727</v>
      </c>
      <c r="C28" s="8">
        <v>540.3225921843881</v>
      </c>
      <c r="D28" s="11">
        <f t="shared" si="0"/>
        <v>0.36559383940495205</v>
      </c>
      <c r="E28" s="8">
        <v>12807221</v>
      </c>
      <c r="F28" s="8">
        <v>123.82022352417967</v>
      </c>
      <c r="G28" s="11">
        <f t="shared" si="1"/>
        <v>8.3779415425102713E-2</v>
      </c>
      <c r="H28" s="8">
        <v>34908854</v>
      </c>
      <c r="I28" s="8">
        <v>337.49883017189705</v>
      </c>
      <c r="J28" s="11">
        <f t="shared" si="2"/>
        <v>0.22835893760873327</v>
      </c>
      <c r="K28" s="8">
        <v>32688015</v>
      </c>
      <c r="L28" s="8">
        <v>316.02775683044263</v>
      </c>
      <c r="M28" s="11">
        <f t="shared" si="3"/>
        <v>0.21383114948254495</v>
      </c>
      <c r="N28" s="8">
        <v>597206</v>
      </c>
      <c r="O28" s="8">
        <v>5.7737881160933542</v>
      </c>
      <c r="P28" s="11">
        <f t="shared" si="4"/>
        <v>3.9066687119995733E-3</v>
      </c>
      <c r="Q28" s="8">
        <v>8636181</v>
      </c>
      <c r="R28" s="8">
        <v>83.494605255525258</v>
      </c>
      <c r="S28" s="11">
        <f t="shared" si="5"/>
        <v>5.6494238342992519E-2</v>
      </c>
      <c r="T28" s="8">
        <v>7343146</v>
      </c>
      <c r="U28" s="8">
        <v>70.99354177543168</v>
      </c>
      <c r="V28" s="11">
        <f t="shared" si="6"/>
        <v>4.8035751023674945E-2</v>
      </c>
      <c r="W28" s="8">
        <v>152868350</v>
      </c>
      <c r="X28" s="8">
        <v>1477.9313378579577</v>
      </c>
      <c r="Y28" s="13">
        <f t="shared" si="7"/>
        <v>1</v>
      </c>
    </row>
    <row r="29" spans="1:25" x14ac:dyDescent="0.2">
      <c r="A29" s="23" t="s">
        <v>8</v>
      </c>
      <c r="B29" s="8">
        <v>1251902975</v>
      </c>
      <c r="C29" s="8">
        <v>866.44679106078752</v>
      </c>
      <c r="D29" s="11">
        <f t="shared" si="0"/>
        <v>0.3089333186825734</v>
      </c>
      <c r="E29" s="8">
        <v>108937627</v>
      </c>
      <c r="F29" s="8">
        <v>75.396144289797704</v>
      </c>
      <c r="G29" s="11">
        <f t="shared" si="1"/>
        <v>2.6882644510461615E-2</v>
      </c>
      <c r="H29" s="8">
        <v>299745700</v>
      </c>
      <c r="I29" s="8">
        <v>207.45513437195041</v>
      </c>
      <c r="J29" s="11">
        <f t="shared" si="2"/>
        <v>7.3968538865267136E-2</v>
      </c>
      <c r="K29" s="8">
        <v>767396842</v>
      </c>
      <c r="L29" s="8">
        <v>531.11826115844337</v>
      </c>
      <c r="M29" s="11">
        <f t="shared" si="3"/>
        <v>0.18937126748627339</v>
      </c>
      <c r="N29" s="8">
        <v>13826109</v>
      </c>
      <c r="O29" s="8">
        <v>9.5691024105974929</v>
      </c>
      <c r="P29" s="11">
        <f t="shared" si="4"/>
        <v>3.4118824087281973E-3</v>
      </c>
      <c r="Q29" s="8">
        <v>89730214</v>
      </c>
      <c r="R29" s="8">
        <v>62.102620997044717</v>
      </c>
      <c r="S29" s="11">
        <f t="shared" si="5"/>
        <v>2.2142812462856803E-2</v>
      </c>
      <c r="T29" s="8">
        <v>1520800955</v>
      </c>
      <c r="U29" s="8">
        <v>1052.552101573152</v>
      </c>
      <c r="V29" s="11">
        <f t="shared" si="6"/>
        <v>0.37528953558383948</v>
      </c>
      <c r="W29" s="8">
        <v>4052340422</v>
      </c>
      <c r="X29" s="8">
        <v>2804.6401558617731</v>
      </c>
      <c r="Y29" s="13">
        <f t="shared" si="7"/>
        <v>1</v>
      </c>
    </row>
    <row r="30" spans="1:25" x14ac:dyDescent="0.2">
      <c r="A30" s="23" t="s">
        <v>50</v>
      </c>
      <c r="B30" s="8">
        <v>5680802</v>
      </c>
      <c r="C30" s="8">
        <v>283.34590253877997</v>
      </c>
      <c r="D30" s="11">
        <f t="shared" si="0"/>
        <v>0.27370630477779895</v>
      </c>
      <c r="E30" s="8">
        <v>84083</v>
      </c>
      <c r="F30" s="8">
        <v>4.193875006234725</v>
      </c>
      <c r="G30" s="11">
        <f t="shared" si="1"/>
        <v>4.0511968599911893E-3</v>
      </c>
      <c r="H30" s="8">
        <v>11078700</v>
      </c>
      <c r="I30" s="8">
        <v>552.58117611850969</v>
      </c>
      <c r="J30" s="11">
        <f t="shared" si="2"/>
        <v>0.53378203266753554</v>
      </c>
      <c r="K30" s="8">
        <v>1899925</v>
      </c>
      <c r="L30" s="8">
        <v>94.764078008878244</v>
      </c>
      <c r="M30" s="11">
        <f t="shared" si="3"/>
        <v>9.1540147166713381E-2</v>
      </c>
      <c r="N30" s="8">
        <v>4598</v>
      </c>
      <c r="O30" s="8">
        <v>0.22933812160207492</v>
      </c>
      <c r="P30" s="11">
        <f t="shared" si="4"/>
        <v>2.2153590098164302E-4</v>
      </c>
      <c r="Q30" s="8">
        <v>697311</v>
      </c>
      <c r="R30" s="8">
        <v>34.780338171479876</v>
      </c>
      <c r="S30" s="11">
        <f t="shared" si="5"/>
        <v>3.359709018038505E-2</v>
      </c>
      <c r="T30" s="8">
        <v>1309682</v>
      </c>
      <c r="U30" s="8">
        <v>65.32405606264652</v>
      </c>
      <c r="V30" s="11">
        <f t="shared" si="6"/>
        <v>6.3101692446594207E-2</v>
      </c>
      <c r="W30" s="8">
        <v>20755101</v>
      </c>
      <c r="X30" s="8">
        <v>1035.2187640281311</v>
      </c>
      <c r="Y30" s="13">
        <f t="shared" si="7"/>
        <v>1</v>
      </c>
    </row>
    <row r="31" spans="1:25" x14ac:dyDescent="0.2">
      <c r="A31" s="23" t="s">
        <v>30</v>
      </c>
      <c r="B31" s="8">
        <v>132706277</v>
      </c>
      <c r="C31" s="8">
        <v>856.50660582551848</v>
      </c>
      <c r="D31" s="11">
        <f t="shared" si="0"/>
        <v>0.38605740473639016</v>
      </c>
      <c r="E31" s="8">
        <v>34856802</v>
      </c>
      <c r="F31" s="8">
        <v>224.97113057396783</v>
      </c>
      <c r="G31" s="11">
        <f t="shared" si="1"/>
        <v>0.10140233620999115</v>
      </c>
      <c r="H31" s="8">
        <v>33137945</v>
      </c>
      <c r="I31" s="8">
        <v>213.87736464027779</v>
      </c>
      <c r="J31" s="11">
        <f t="shared" si="2"/>
        <v>9.6401988920216924E-2</v>
      </c>
      <c r="K31" s="8">
        <v>86310044</v>
      </c>
      <c r="L31" s="8">
        <v>557.05822291353377</v>
      </c>
      <c r="M31" s="11">
        <f t="shared" si="3"/>
        <v>0.25108557291019207</v>
      </c>
      <c r="N31" s="8">
        <v>2177709</v>
      </c>
      <c r="O31" s="8">
        <v>14.055266911494201</v>
      </c>
      <c r="P31" s="11">
        <f t="shared" si="4"/>
        <v>6.3351990864085467E-3</v>
      </c>
      <c r="Q31" s="8">
        <v>25166471</v>
      </c>
      <c r="R31" s="8">
        <v>162.42825240901257</v>
      </c>
      <c r="S31" s="11">
        <f t="shared" si="5"/>
        <v>7.3212079339951844E-2</v>
      </c>
      <c r="T31" s="8">
        <v>29392276</v>
      </c>
      <c r="U31" s="8">
        <v>189.70224410897191</v>
      </c>
      <c r="V31" s="11">
        <f t="shared" si="6"/>
        <v>8.5505418796849281E-2</v>
      </c>
      <c r="W31" s="8">
        <v>343747524</v>
      </c>
      <c r="X31" s="8">
        <v>2218.5990873827764</v>
      </c>
      <c r="Y31" s="13">
        <f t="shared" si="7"/>
        <v>1</v>
      </c>
    </row>
    <row r="32" spans="1:25" x14ac:dyDescent="0.2">
      <c r="A32" s="23" t="s">
        <v>37</v>
      </c>
      <c r="B32" s="8">
        <v>22590978</v>
      </c>
      <c r="C32" s="8">
        <v>480.97634610061954</v>
      </c>
      <c r="D32" s="11">
        <f t="shared" si="0"/>
        <v>0.27608530189885672</v>
      </c>
      <c r="E32" s="8">
        <v>2902171</v>
      </c>
      <c r="F32" s="8">
        <v>61.789073644318592</v>
      </c>
      <c r="G32" s="11">
        <f t="shared" si="1"/>
        <v>3.5467555087571101E-2</v>
      </c>
      <c r="H32" s="8">
        <v>21001156</v>
      </c>
      <c r="I32" s="8">
        <v>447.12802060933808</v>
      </c>
      <c r="J32" s="11">
        <f t="shared" si="2"/>
        <v>0.2566560196944544</v>
      </c>
      <c r="K32" s="8">
        <v>7609757</v>
      </c>
      <c r="L32" s="8">
        <v>162.01658540739638</v>
      </c>
      <c r="M32" s="11">
        <f t="shared" si="3"/>
        <v>9.2999163591852382E-2</v>
      </c>
      <c r="N32" s="8">
        <v>253536</v>
      </c>
      <c r="O32" s="8">
        <v>5.3979433243202966</v>
      </c>
      <c r="P32" s="11">
        <f t="shared" si="4"/>
        <v>3.0984742272879258E-3</v>
      </c>
      <c r="Q32" s="8">
        <v>1123772</v>
      </c>
      <c r="R32" s="8">
        <v>23.925823415444228</v>
      </c>
      <c r="S32" s="11">
        <f t="shared" si="5"/>
        <v>1.3733665354615546E-2</v>
      </c>
      <c r="T32" s="8">
        <v>26344710</v>
      </c>
      <c r="U32" s="8">
        <v>560.89569716195786</v>
      </c>
      <c r="V32" s="11">
        <f t="shared" si="6"/>
        <v>0.32195982014536195</v>
      </c>
      <c r="W32" s="8">
        <v>81826080</v>
      </c>
      <c r="X32" s="8">
        <v>1742.1294896633949</v>
      </c>
      <c r="Y32" s="13">
        <f t="shared" si="7"/>
        <v>1</v>
      </c>
    </row>
    <row r="33" spans="1:25" x14ac:dyDescent="0.2">
      <c r="A33" s="28" t="s">
        <v>52</v>
      </c>
      <c r="B33" s="29">
        <v>7489627</v>
      </c>
      <c r="C33" s="29">
        <v>506.87784244721172</v>
      </c>
      <c r="D33" s="30">
        <f t="shared" si="0"/>
        <v>0.22916609678267211</v>
      </c>
      <c r="E33" s="29">
        <v>271241</v>
      </c>
      <c r="F33" s="29">
        <v>18.356862479696805</v>
      </c>
      <c r="G33" s="30">
        <f t="shared" si="1"/>
        <v>8.299377426596647E-3</v>
      </c>
      <c r="H33" s="29">
        <v>6661752</v>
      </c>
      <c r="I33" s="29">
        <v>450.84948565240933</v>
      </c>
      <c r="J33" s="30">
        <f t="shared" si="2"/>
        <v>0.20383494446040629</v>
      </c>
      <c r="K33" s="29">
        <v>5237288</v>
      </c>
      <c r="L33" s="29">
        <v>354.44558743909039</v>
      </c>
      <c r="M33" s="30">
        <f t="shared" si="3"/>
        <v>0.16024948220875715</v>
      </c>
      <c r="N33" s="29">
        <v>483837</v>
      </c>
      <c r="O33" s="29">
        <v>32.744788846778562</v>
      </c>
      <c r="P33" s="30">
        <f t="shared" si="4"/>
        <v>1.4804346968018264E-2</v>
      </c>
      <c r="Q33" s="29">
        <v>777270</v>
      </c>
      <c r="R33" s="29">
        <v>52.603546291283159</v>
      </c>
      <c r="S33" s="30">
        <f t="shared" si="5"/>
        <v>2.3782750735953546E-2</v>
      </c>
      <c r="T33" s="29">
        <v>11761075</v>
      </c>
      <c r="U33" s="29">
        <v>795.95797238765567</v>
      </c>
      <c r="V33" s="30">
        <f t="shared" si="6"/>
        <v>0.35986300141759597</v>
      </c>
      <c r="W33" s="29">
        <v>32682090</v>
      </c>
      <c r="X33" s="29">
        <v>2211.8360855441256</v>
      </c>
      <c r="Y33" s="31">
        <f t="shared" si="7"/>
        <v>1</v>
      </c>
    </row>
    <row r="34" spans="1:25" x14ac:dyDescent="0.2">
      <c r="A34" s="23" t="s">
        <v>61</v>
      </c>
      <c r="B34" s="8">
        <v>2679106</v>
      </c>
      <c r="C34" s="8">
        <v>315.85781655269983</v>
      </c>
      <c r="D34" s="11">
        <f t="shared" si="0"/>
        <v>0.20463687748243201</v>
      </c>
      <c r="E34" s="8">
        <v>517351</v>
      </c>
      <c r="F34" s="8">
        <v>60.993987267153976</v>
      </c>
      <c r="G34" s="11">
        <f t="shared" si="1"/>
        <v>3.9516575007638249E-2</v>
      </c>
      <c r="H34" s="8">
        <v>5377808</v>
      </c>
      <c r="I34" s="8">
        <v>634.02593727894362</v>
      </c>
      <c r="J34" s="11">
        <f t="shared" si="2"/>
        <v>0.41077054689886955</v>
      </c>
      <c r="K34" s="8">
        <v>491332</v>
      </c>
      <c r="L34" s="8">
        <v>57.926432445178023</v>
      </c>
      <c r="M34" s="11">
        <f t="shared" si="3"/>
        <v>3.7529178124045222E-2</v>
      </c>
      <c r="N34" s="8">
        <v>141461</v>
      </c>
      <c r="O34" s="8">
        <v>16.677788257486441</v>
      </c>
      <c r="P34" s="11">
        <f t="shared" si="4"/>
        <v>1.0805148182095936E-2</v>
      </c>
      <c r="Q34" s="8">
        <v>596876</v>
      </c>
      <c r="R34" s="8">
        <v>70.369724121669421</v>
      </c>
      <c r="S34" s="11">
        <f t="shared" si="5"/>
        <v>4.5590895203177516E-2</v>
      </c>
      <c r="T34" s="8">
        <v>3288066</v>
      </c>
      <c r="U34" s="8">
        <v>387.65220466871023</v>
      </c>
      <c r="V34" s="11">
        <f t="shared" si="6"/>
        <v>0.25115077910174149</v>
      </c>
      <c r="W34" s="8">
        <v>13092000</v>
      </c>
      <c r="X34" s="8">
        <v>1543.5038905918416</v>
      </c>
      <c r="Y34" s="13">
        <f t="shared" si="7"/>
        <v>1</v>
      </c>
    </row>
    <row r="35" spans="1:25" x14ac:dyDescent="0.2">
      <c r="A35" s="23" t="s">
        <v>20</v>
      </c>
      <c r="B35" s="8">
        <v>152760980</v>
      </c>
      <c r="C35" s="8">
        <v>427.60605407463186</v>
      </c>
      <c r="D35" s="11">
        <f t="shared" si="0"/>
        <v>0.39570842819248314</v>
      </c>
      <c r="E35" s="8">
        <v>31210483</v>
      </c>
      <c r="F35" s="8">
        <v>87.363877093439555</v>
      </c>
      <c r="G35" s="11">
        <f t="shared" si="1"/>
        <v>8.0846896707904181E-2</v>
      </c>
      <c r="H35" s="8">
        <v>57878506</v>
      </c>
      <c r="I35" s="8">
        <v>162.01257393344102</v>
      </c>
      <c r="J35" s="11">
        <f t="shared" si="2"/>
        <v>0.14992711250863411</v>
      </c>
      <c r="K35" s="8">
        <v>88386826</v>
      </c>
      <c r="L35" s="8">
        <v>247.41096776180066</v>
      </c>
      <c r="M35" s="11">
        <f t="shared" si="3"/>
        <v>0.22895514279485837</v>
      </c>
      <c r="N35" s="8">
        <v>2801703</v>
      </c>
      <c r="O35" s="8">
        <v>7.8424815323851567</v>
      </c>
      <c r="P35" s="11">
        <f t="shared" si="4"/>
        <v>7.2574651615364381E-3</v>
      </c>
      <c r="Q35" s="8">
        <v>7245979</v>
      </c>
      <c r="R35" s="8">
        <v>20.282826727726196</v>
      </c>
      <c r="S35" s="11">
        <f t="shared" si="5"/>
        <v>1.8769812558192156E-2</v>
      </c>
      <c r="T35" s="8">
        <v>45759815</v>
      </c>
      <c r="U35" s="8">
        <v>128.09013091782435</v>
      </c>
      <c r="V35" s="11">
        <f t="shared" si="6"/>
        <v>0.11853514207639158</v>
      </c>
      <c r="W35" s="8">
        <v>386044292</v>
      </c>
      <c r="X35" s="8">
        <v>1080.6089120412487</v>
      </c>
      <c r="Y35" s="13">
        <f t="shared" si="7"/>
        <v>1</v>
      </c>
    </row>
    <row r="36" spans="1:25" x14ac:dyDescent="0.2">
      <c r="A36" s="23" t="s">
        <v>1</v>
      </c>
      <c r="B36" s="8">
        <v>447275522</v>
      </c>
      <c r="C36" s="8">
        <v>608.41561427086788</v>
      </c>
      <c r="D36" s="11">
        <f t="shared" si="0"/>
        <v>0.2978291304464406</v>
      </c>
      <c r="E36" s="8">
        <v>47264596</v>
      </c>
      <c r="F36" s="8">
        <v>64.292626790795865</v>
      </c>
      <c r="G36" s="11">
        <f t="shared" si="1"/>
        <v>3.1472264488424911E-2</v>
      </c>
      <c r="H36" s="8">
        <v>190227611</v>
      </c>
      <c r="I36" s="8">
        <v>258.76097194034401</v>
      </c>
      <c r="J36" s="11">
        <f t="shared" si="2"/>
        <v>0.1266676157856762</v>
      </c>
      <c r="K36" s="8">
        <v>582269586</v>
      </c>
      <c r="L36" s="8">
        <v>792.04403195002908</v>
      </c>
      <c r="M36" s="11">
        <f t="shared" si="3"/>
        <v>0.38771816465241077</v>
      </c>
      <c r="N36" s="8">
        <v>5632629</v>
      </c>
      <c r="O36" s="8">
        <v>7.6618980123730189</v>
      </c>
      <c r="P36" s="11">
        <f t="shared" si="4"/>
        <v>3.7506210706460355E-3</v>
      </c>
      <c r="Q36" s="8">
        <v>45891309</v>
      </c>
      <c r="R36" s="8">
        <v>62.42458525358159</v>
      </c>
      <c r="S36" s="11">
        <f t="shared" si="5"/>
        <v>3.0557828412794103E-2</v>
      </c>
      <c r="T36" s="8">
        <v>183224423</v>
      </c>
      <c r="U36" s="8">
        <v>249.23474320817033</v>
      </c>
      <c r="V36" s="11">
        <f t="shared" si="6"/>
        <v>0.12200437514360737</v>
      </c>
      <c r="W36" s="8">
        <v>1501785676</v>
      </c>
      <c r="X36" s="8">
        <v>2042.8344714261618</v>
      </c>
      <c r="Y36" s="13">
        <f t="shared" si="7"/>
        <v>1</v>
      </c>
    </row>
    <row r="37" spans="1:25" x14ac:dyDescent="0.2">
      <c r="A37" s="23" t="s">
        <v>18</v>
      </c>
      <c r="B37" s="8">
        <v>177903496</v>
      </c>
      <c r="C37" s="8">
        <v>600.01381454912155</v>
      </c>
      <c r="D37" s="11">
        <f t="shared" si="0"/>
        <v>0.42110438151350787</v>
      </c>
      <c r="E37" s="8">
        <v>12718898</v>
      </c>
      <c r="F37" s="8">
        <v>42.896933885105852</v>
      </c>
      <c r="G37" s="11">
        <f t="shared" si="1"/>
        <v>3.0106118183441388E-2</v>
      </c>
      <c r="H37" s="8">
        <v>56661892</v>
      </c>
      <c r="I37" s="8">
        <v>191.10314705951791</v>
      </c>
      <c r="J37" s="11">
        <f t="shared" si="2"/>
        <v>0.13412086621414782</v>
      </c>
      <c r="K37" s="8">
        <v>49888293</v>
      </c>
      <c r="L37" s="8">
        <v>168.25787945321906</v>
      </c>
      <c r="M37" s="11">
        <f t="shared" si="3"/>
        <v>0.11808749822729546</v>
      </c>
      <c r="N37" s="8">
        <v>979179</v>
      </c>
      <c r="O37" s="8">
        <v>3.3024698228324549</v>
      </c>
      <c r="P37" s="11">
        <f t="shared" si="4"/>
        <v>2.3177541558037462E-3</v>
      </c>
      <c r="Q37" s="8">
        <v>12233565</v>
      </c>
      <c r="R37" s="8">
        <v>41.260054839982594</v>
      </c>
      <c r="S37" s="11">
        <f t="shared" si="5"/>
        <v>2.8957316403890664E-2</v>
      </c>
      <c r="T37" s="8">
        <v>112083556</v>
      </c>
      <c r="U37" s="8">
        <v>378.02338625088112</v>
      </c>
      <c r="V37" s="11">
        <f t="shared" si="6"/>
        <v>0.26530606530191303</v>
      </c>
      <c r="W37" s="8">
        <v>422468879</v>
      </c>
      <c r="X37" s="8">
        <v>1424.8576858606605</v>
      </c>
      <c r="Y37" s="13">
        <f t="shared" si="7"/>
        <v>1</v>
      </c>
    </row>
    <row r="38" spans="1:25" x14ac:dyDescent="0.2">
      <c r="A38" s="23" t="s">
        <v>42</v>
      </c>
      <c r="B38" s="8">
        <v>22410045</v>
      </c>
      <c r="C38" s="8">
        <v>542.22223566416642</v>
      </c>
      <c r="D38" s="11">
        <f t="shared" si="0"/>
        <v>0.37382296047039476</v>
      </c>
      <c r="E38" s="8">
        <v>8499452</v>
      </c>
      <c r="F38" s="8">
        <v>205.64848778127268</v>
      </c>
      <c r="G38" s="11">
        <f t="shared" si="1"/>
        <v>0.14177973801552018</v>
      </c>
      <c r="H38" s="8">
        <v>13829462</v>
      </c>
      <c r="I38" s="8">
        <v>334.61074280183885</v>
      </c>
      <c r="J38" s="11">
        <f t="shared" si="2"/>
        <v>0.23068987262421056</v>
      </c>
      <c r="K38" s="8">
        <v>9622459</v>
      </c>
      <c r="L38" s="8">
        <v>232.82020324219695</v>
      </c>
      <c r="M38" s="11">
        <f t="shared" si="3"/>
        <v>0.16051266788553947</v>
      </c>
      <c r="N38" s="8">
        <v>237188</v>
      </c>
      <c r="O38" s="8">
        <v>5.7388821679167679</v>
      </c>
      <c r="P38" s="11">
        <f t="shared" si="4"/>
        <v>3.9565436101557131E-3</v>
      </c>
      <c r="Q38" s="8">
        <v>633081</v>
      </c>
      <c r="R38" s="8">
        <v>15.317711105734334</v>
      </c>
      <c r="S38" s="11">
        <f t="shared" si="5"/>
        <v>1.0560452405943763E-2</v>
      </c>
      <c r="T38" s="8">
        <v>4716597</v>
      </c>
      <c r="U38" s="8">
        <v>114.12042100169369</v>
      </c>
      <c r="V38" s="11">
        <f t="shared" si="6"/>
        <v>7.8677764988235532E-2</v>
      </c>
      <c r="W38" s="8">
        <v>59948284</v>
      </c>
      <c r="X38" s="8">
        <v>1450.4786837648198</v>
      </c>
      <c r="Y38" s="13">
        <f t="shared" si="7"/>
        <v>1</v>
      </c>
    </row>
    <row r="39" spans="1:25" x14ac:dyDescent="0.2">
      <c r="A39" s="23" t="s">
        <v>60</v>
      </c>
      <c r="B39" s="8">
        <v>2848142</v>
      </c>
      <c r="C39" s="8">
        <v>324.68559051527586</v>
      </c>
      <c r="D39" s="11">
        <f t="shared" si="0"/>
        <v>0.16926912901349309</v>
      </c>
      <c r="E39" s="8">
        <v>27335</v>
      </c>
      <c r="F39" s="8">
        <v>3.1161650706794344</v>
      </c>
      <c r="G39" s="11">
        <f t="shared" si="1"/>
        <v>1.6245579193677258E-3</v>
      </c>
      <c r="H39" s="8">
        <v>9881295</v>
      </c>
      <c r="I39" s="8">
        <v>1126.4586183310535</v>
      </c>
      <c r="J39" s="11">
        <f t="shared" si="2"/>
        <v>0.58725941268917914</v>
      </c>
      <c r="K39" s="8">
        <v>1695840</v>
      </c>
      <c r="L39" s="8">
        <v>193.32421340629276</v>
      </c>
      <c r="M39" s="11">
        <f t="shared" si="3"/>
        <v>0.10078618262229977</v>
      </c>
      <c r="N39" s="8">
        <v>31087</v>
      </c>
      <c r="O39" s="8">
        <v>3.5438896488828089</v>
      </c>
      <c r="P39" s="11">
        <f t="shared" si="4"/>
        <v>1.8475446145741537E-3</v>
      </c>
      <c r="Q39" s="8">
        <v>824136</v>
      </c>
      <c r="R39" s="8">
        <v>93.950752393980849</v>
      </c>
      <c r="S39" s="11">
        <f t="shared" si="5"/>
        <v>4.8979574371173951E-2</v>
      </c>
      <c r="T39" s="8">
        <v>1518281</v>
      </c>
      <c r="U39" s="8">
        <v>173.08264933880528</v>
      </c>
      <c r="V39" s="11">
        <f t="shared" si="6"/>
        <v>9.0233598769912202E-2</v>
      </c>
      <c r="W39" s="8">
        <v>16826116</v>
      </c>
      <c r="X39" s="8">
        <v>1918.1618787049704</v>
      </c>
      <c r="Y39" s="13">
        <f t="shared" si="7"/>
        <v>1</v>
      </c>
    </row>
    <row r="40" spans="1:25" x14ac:dyDescent="0.2">
      <c r="A40" s="23" t="s">
        <v>2</v>
      </c>
      <c r="B40" s="8">
        <v>11340112</v>
      </c>
      <c r="C40" s="8">
        <v>579.46407766990296</v>
      </c>
      <c r="D40" s="11">
        <f t="shared" si="0"/>
        <v>0.22310065653310474</v>
      </c>
      <c r="E40" s="8">
        <v>2103872</v>
      </c>
      <c r="F40" s="8">
        <v>107.50495656617271</v>
      </c>
      <c r="G40" s="11">
        <f t="shared" si="1"/>
        <v>4.139070447113892E-2</v>
      </c>
      <c r="H40" s="8">
        <v>7863174</v>
      </c>
      <c r="I40" s="8">
        <v>401.79734287174244</v>
      </c>
      <c r="J40" s="11">
        <f t="shared" si="2"/>
        <v>0.1546968214982391</v>
      </c>
      <c r="K40" s="8">
        <v>3661583</v>
      </c>
      <c r="L40" s="8">
        <v>187.10183955033213</v>
      </c>
      <c r="M40" s="11">
        <f t="shared" si="3"/>
        <v>7.203646412402763E-2</v>
      </c>
      <c r="N40" s="8">
        <v>380548</v>
      </c>
      <c r="O40" s="8">
        <v>19.445477772100155</v>
      </c>
      <c r="P40" s="11">
        <f t="shared" si="4"/>
        <v>7.4867433974514482E-3</v>
      </c>
      <c r="Q40" s="8">
        <v>1450404</v>
      </c>
      <c r="R40" s="8">
        <v>74.113643331630044</v>
      </c>
      <c r="S40" s="11">
        <f t="shared" si="5"/>
        <v>2.8534646274943426E-2</v>
      </c>
      <c r="T40" s="8">
        <v>24029884</v>
      </c>
      <c r="U40" s="8">
        <v>1227.8939192641799</v>
      </c>
      <c r="V40" s="11">
        <f t="shared" si="6"/>
        <v>0.47275396370109474</v>
      </c>
      <c r="W40" s="8">
        <v>50829577</v>
      </c>
      <c r="X40" s="8">
        <v>2597.3212570260603</v>
      </c>
      <c r="Y40" s="13">
        <f t="shared" si="7"/>
        <v>1</v>
      </c>
    </row>
    <row r="41" spans="1:25" x14ac:dyDescent="0.2">
      <c r="A41" s="23" t="s">
        <v>16</v>
      </c>
      <c r="B41" s="8">
        <v>306127000</v>
      </c>
      <c r="C41" s="8">
        <v>790.18053038867981</v>
      </c>
      <c r="D41" s="11">
        <f t="shared" si="0"/>
        <v>0.27897543665237129</v>
      </c>
      <c r="E41" s="8">
        <v>40896000</v>
      </c>
      <c r="F41" s="8">
        <v>105.56149235701342</v>
      </c>
      <c r="G41" s="11">
        <f t="shared" si="1"/>
        <v>3.7268778831450272E-2</v>
      </c>
      <c r="H41" s="8">
        <v>98834000</v>
      </c>
      <c r="I41" s="8">
        <v>255.11210229883278</v>
      </c>
      <c r="J41" s="11">
        <f t="shared" si="2"/>
        <v>9.0068038121761451E-2</v>
      </c>
      <c r="K41" s="8">
        <v>333891000</v>
      </c>
      <c r="L41" s="8">
        <v>861.8454676392696</v>
      </c>
      <c r="M41" s="11">
        <f t="shared" si="3"/>
        <v>0.30427694231249419</v>
      </c>
      <c r="N41" s="8">
        <v>6604000</v>
      </c>
      <c r="O41" s="8">
        <v>17.046363838167956</v>
      </c>
      <c r="P41" s="11">
        <f t="shared" si="4"/>
        <v>6.0182662217062206E-3</v>
      </c>
      <c r="Q41" s="8">
        <v>57508000</v>
      </c>
      <c r="R41" s="8">
        <v>148.4406861909998</v>
      </c>
      <c r="S41" s="11">
        <f t="shared" si="5"/>
        <v>5.2407397619303651E-2</v>
      </c>
      <c r="T41" s="8">
        <v>253466000</v>
      </c>
      <c r="U41" s="8">
        <v>654.25100796563879</v>
      </c>
      <c r="V41" s="11">
        <f t="shared" si="6"/>
        <v>0.23098514024091291</v>
      </c>
      <c r="W41" s="8">
        <v>1097326000</v>
      </c>
      <c r="X41" s="8">
        <v>2832.437650678602</v>
      </c>
      <c r="Y41" s="13">
        <f t="shared" si="7"/>
        <v>1</v>
      </c>
    </row>
    <row r="42" spans="1:25" x14ac:dyDescent="0.2">
      <c r="A42" s="23" t="s">
        <v>17</v>
      </c>
      <c r="B42" s="8">
        <v>191207978</v>
      </c>
      <c r="C42" s="8">
        <v>530.51286689732285</v>
      </c>
      <c r="D42" s="11">
        <f t="shared" si="0"/>
        <v>0.35329578873488843</v>
      </c>
      <c r="E42" s="8">
        <v>64071297</v>
      </c>
      <c r="F42" s="8">
        <v>177.76793527569149</v>
      </c>
      <c r="G42" s="11">
        <f t="shared" si="1"/>
        <v>0.11838480614486856</v>
      </c>
      <c r="H42" s="8">
        <v>79537912</v>
      </c>
      <c r="I42" s="8">
        <v>220.68057077695252</v>
      </c>
      <c r="J42" s="11">
        <f t="shared" si="2"/>
        <v>0.14696253602120174</v>
      </c>
      <c r="K42" s="8">
        <v>114299996</v>
      </c>
      <c r="L42" s="8">
        <v>317.12912399665947</v>
      </c>
      <c r="M42" s="11">
        <f t="shared" si="3"/>
        <v>0.21119258548518616</v>
      </c>
      <c r="N42" s="8">
        <v>2609305</v>
      </c>
      <c r="O42" s="8">
        <v>7.2396031307831672</v>
      </c>
      <c r="P42" s="11">
        <f t="shared" si="4"/>
        <v>4.8212238718663095E-3</v>
      </c>
      <c r="Q42" s="8">
        <v>24854143</v>
      </c>
      <c r="R42" s="8">
        <v>68.958642809381246</v>
      </c>
      <c r="S42" s="11">
        <f t="shared" si="5"/>
        <v>4.5923105020830808E-2</v>
      </c>
      <c r="T42" s="8">
        <v>64631532</v>
      </c>
      <c r="U42" s="8">
        <v>179.32232583562001</v>
      </c>
      <c r="V42" s="11">
        <f t="shared" si="6"/>
        <v>0.11941995472115803</v>
      </c>
      <c r="W42" s="8">
        <v>541212163</v>
      </c>
      <c r="X42" s="8">
        <v>1501.6110687224107</v>
      </c>
      <c r="Y42" s="13">
        <f t="shared" si="7"/>
        <v>1</v>
      </c>
    </row>
    <row r="43" spans="1:25" x14ac:dyDescent="0.2">
      <c r="A43" s="23" t="s">
        <v>27</v>
      </c>
      <c r="B43" s="8">
        <v>201094942</v>
      </c>
      <c r="C43" s="8">
        <v>1267.9538329613235</v>
      </c>
      <c r="D43" s="11">
        <f t="shared" si="0"/>
        <v>0.40917930817681525</v>
      </c>
      <c r="E43" s="8">
        <v>23204928</v>
      </c>
      <c r="F43" s="8">
        <v>146.31286649264177</v>
      </c>
      <c r="G43" s="11">
        <f t="shared" si="1"/>
        <v>4.7216385906577445E-2</v>
      </c>
      <c r="H43" s="8">
        <v>37501958</v>
      </c>
      <c r="I43" s="8">
        <v>236.45921133936116</v>
      </c>
      <c r="J43" s="11">
        <f t="shared" si="2"/>
        <v>7.6307365451866921E-2</v>
      </c>
      <c r="K43" s="8">
        <v>124430787</v>
      </c>
      <c r="L43" s="8">
        <v>784.56718874134606</v>
      </c>
      <c r="M43" s="11">
        <f t="shared" si="3"/>
        <v>0.25318639461631337</v>
      </c>
      <c r="N43" s="8">
        <v>2027682</v>
      </c>
      <c r="O43" s="8">
        <v>12.785041425490864</v>
      </c>
      <c r="P43" s="11">
        <f t="shared" si="4"/>
        <v>4.1258398133284776E-3</v>
      </c>
      <c r="Q43" s="8">
        <v>26340375</v>
      </c>
      <c r="R43" s="8">
        <v>166.08264290848561</v>
      </c>
      <c r="S43" s="11">
        <f t="shared" si="5"/>
        <v>5.3596258127754794E-2</v>
      </c>
      <c r="T43" s="8">
        <v>76858544</v>
      </c>
      <c r="U43" s="8">
        <v>484.61231541381352</v>
      </c>
      <c r="V43" s="11">
        <f t="shared" si="6"/>
        <v>0.15638844790734374</v>
      </c>
      <c r="W43" s="8">
        <v>491459216</v>
      </c>
      <c r="X43" s="8">
        <v>3098.7730992824627</v>
      </c>
      <c r="Y43" s="13">
        <f t="shared" si="7"/>
        <v>1</v>
      </c>
    </row>
    <row r="44" spans="1:25" x14ac:dyDescent="0.2">
      <c r="A44" s="23" t="s">
        <v>62</v>
      </c>
      <c r="B44" s="8">
        <v>3023465865</v>
      </c>
      <c r="C44" s="8">
        <v>1075.1515274898386</v>
      </c>
      <c r="D44" s="11">
        <f t="shared" si="0"/>
        <v>0.24690383045323488</v>
      </c>
      <c r="E44" s="8">
        <v>284979040</v>
      </c>
      <c r="F44" s="8">
        <v>101.33921262530538</v>
      </c>
      <c r="G44" s="11">
        <f t="shared" si="1"/>
        <v>2.327210549634753E-2</v>
      </c>
      <c r="H44" s="8">
        <v>1108163395</v>
      </c>
      <c r="I44" s="8">
        <v>394.06549306042041</v>
      </c>
      <c r="J44" s="11">
        <f t="shared" si="2"/>
        <v>9.0495411296320744E-2</v>
      </c>
      <c r="K44" s="8">
        <v>5045238826</v>
      </c>
      <c r="L44" s="8">
        <v>1794.0987173423703</v>
      </c>
      <c r="M44" s="11">
        <f t="shared" si="3"/>
        <v>0.41200689781585537</v>
      </c>
      <c r="N44" s="8">
        <v>48474844</v>
      </c>
      <c r="O44" s="8">
        <v>17.237767813010066</v>
      </c>
      <c r="P44" s="11">
        <f t="shared" si="4"/>
        <v>3.9585777378118372E-3</v>
      </c>
      <c r="Q44" s="8">
        <v>226380082</v>
      </c>
      <c r="R44" s="8">
        <v>80.501286213653003</v>
      </c>
      <c r="S44" s="11">
        <f t="shared" si="5"/>
        <v>1.8486767134087492E-2</v>
      </c>
      <c r="T44" s="8">
        <v>2508818236</v>
      </c>
      <c r="U44" s="8">
        <v>892.14162787637838</v>
      </c>
      <c r="V44" s="11">
        <f t="shared" si="6"/>
        <v>0.20487641006634214</v>
      </c>
      <c r="W44" s="8">
        <v>12245520288</v>
      </c>
      <c r="X44" s="8">
        <v>4354.5356324209761</v>
      </c>
      <c r="Y44" s="13">
        <f t="shared" si="7"/>
        <v>1</v>
      </c>
    </row>
    <row r="45" spans="1:25" x14ac:dyDescent="0.2">
      <c r="A45" s="23" t="s">
        <v>31</v>
      </c>
      <c r="B45" s="8">
        <v>158897014</v>
      </c>
      <c r="C45" s="8">
        <v>2084.9343148060675</v>
      </c>
      <c r="D45" s="11">
        <f t="shared" si="0"/>
        <v>0.31080042116536971</v>
      </c>
      <c r="E45" s="8">
        <v>8744934</v>
      </c>
      <c r="F45" s="8">
        <v>114.74484333175877</v>
      </c>
      <c r="G45" s="11">
        <f t="shared" si="1"/>
        <v>1.7104973226642013E-2</v>
      </c>
      <c r="H45" s="8">
        <v>110235198</v>
      </c>
      <c r="I45" s="8">
        <v>1446.4283577389388</v>
      </c>
      <c r="J45" s="11">
        <f t="shared" si="2"/>
        <v>0.21561856389351608</v>
      </c>
      <c r="K45" s="8">
        <v>93088115</v>
      </c>
      <c r="L45" s="8">
        <v>1221.4364535768646</v>
      </c>
      <c r="M45" s="11">
        <f t="shared" si="3"/>
        <v>0.18207910028750049</v>
      </c>
      <c r="N45" s="8">
        <v>5375419</v>
      </c>
      <c r="O45" s="8">
        <v>70.532448958169311</v>
      </c>
      <c r="P45" s="11">
        <f t="shared" si="4"/>
        <v>1.0514247228965112E-2</v>
      </c>
      <c r="Q45" s="8">
        <v>17279550</v>
      </c>
      <c r="R45" s="8">
        <v>226.73004251299008</v>
      </c>
      <c r="S45" s="11">
        <f t="shared" si="5"/>
        <v>3.3798567275455937E-2</v>
      </c>
      <c r="T45" s="8">
        <v>117630731</v>
      </c>
      <c r="U45" s="8">
        <v>1543.4673148585525</v>
      </c>
      <c r="V45" s="11">
        <f t="shared" si="6"/>
        <v>0.23008412692255067</v>
      </c>
      <c r="W45" s="8">
        <v>511250961</v>
      </c>
      <c r="X45" s="8">
        <v>6708.2737757833411</v>
      </c>
      <c r="Y45" s="13">
        <f t="shared" si="7"/>
        <v>1</v>
      </c>
    </row>
    <row r="46" spans="1:25" x14ac:dyDescent="0.2">
      <c r="A46" s="23" t="s">
        <v>35</v>
      </c>
      <c r="B46" s="8">
        <v>98014175</v>
      </c>
      <c r="C46" s="8">
        <v>1152.1591042670741</v>
      </c>
      <c r="D46" s="11">
        <f t="shared" si="0"/>
        <v>0.57700813029342379</v>
      </c>
      <c r="E46" s="8">
        <v>9104925</v>
      </c>
      <c r="F46" s="8">
        <v>107.0286234865405</v>
      </c>
      <c r="G46" s="11">
        <f t="shared" si="1"/>
        <v>5.3600571047114881E-2</v>
      </c>
      <c r="H46" s="8">
        <v>24939911</v>
      </c>
      <c r="I46" s="8">
        <v>293.16928411896083</v>
      </c>
      <c r="J46" s="11">
        <f t="shared" si="2"/>
        <v>0.14682092070656508</v>
      </c>
      <c r="K46" s="8">
        <v>10526559</v>
      </c>
      <c r="L46" s="8">
        <v>123.73996708592924</v>
      </c>
      <c r="M46" s="11">
        <f t="shared" si="3"/>
        <v>6.196971128934578E-2</v>
      </c>
      <c r="N46" s="8">
        <v>600850</v>
      </c>
      <c r="O46" s="8">
        <v>7.0630069354649114</v>
      </c>
      <c r="P46" s="11">
        <f t="shared" si="4"/>
        <v>3.53719587076873E-3</v>
      </c>
      <c r="Q46" s="8">
        <v>4070030</v>
      </c>
      <c r="R46" s="8">
        <v>47.843305513106856</v>
      </c>
      <c r="S46" s="11">
        <f t="shared" si="5"/>
        <v>2.3960211883007163E-2</v>
      </c>
      <c r="T46" s="8">
        <v>22609744</v>
      </c>
      <c r="U46" s="8">
        <v>265.7781121429411</v>
      </c>
      <c r="V46" s="11">
        <f t="shared" si="6"/>
        <v>0.13310325890977459</v>
      </c>
      <c r="W46" s="8">
        <v>169866194</v>
      </c>
      <c r="X46" s="8">
        <v>1996.7814035500176</v>
      </c>
      <c r="Y46" s="13">
        <f t="shared" si="7"/>
        <v>1</v>
      </c>
    </row>
    <row r="47" spans="1:25" x14ac:dyDescent="0.2">
      <c r="A47" s="23" t="s">
        <v>21</v>
      </c>
      <c r="B47" s="8">
        <v>110315832</v>
      </c>
      <c r="C47" s="8">
        <v>547.43507647111369</v>
      </c>
      <c r="D47" s="11">
        <f t="shared" si="0"/>
        <v>0.30664059011308575</v>
      </c>
      <c r="E47" s="8">
        <v>2758714</v>
      </c>
      <c r="F47" s="8">
        <v>13.689937175580853</v>
      </c>
      <c r="G47" s="11">
        <f t="shared" si="1"/>
        <v>7.668289071266138E-3</v>
      </c>
      <c r="H47" s="8">
        <v>44027853</v>
      </c>
      <c r="I47" s="8">
        <v>218.48533104399695</v>
      </c>
      <c r="J47" s="11">
        <f t="shared" si="2"/>
        <v>0.1223824956089004</v>
      </c>
      <c r="K47" s="8">
        <v>124376964</v>
      </c>
      <c r="L47" s="8">
        <v>617.21252121440693</v>
      </c>
      <c r="M47" s="11">
        <f t="shared" si="3"/>
        <v>0.34572576706337149</v>
      </c>
      <c r="N47" s="8">
        <v>1193847</v>
      </c>
      <c r="O47" s="8">
        <v>5.9243873874768003</v>
      </c>
      <c r="P47" s="11">
        <f t="shared" si="4"/>
        <v>3.3184896668751692E-3</v>
      </c>
      <c r="Q47" s="8">
        <v>18506525</v>
      </c>
      <c r="R47" s="8">
        <v>91.837415762676542</v>
      </c>
      <c r="S47" s="11">
        <f t="shared" si="5"/>
        <v>5.1441861463208421E-2</v>
      </c>
      <c r="T47" s="8">
        <v>58576395</v>
      </c>
      <c r="U47" s="8">
        <v>290.6815159244519</v>
      </c>
      <c r="V47" s="11">
        <f t="shared" si="6"/>
        <v>0.16282250701329259</v>
      </c>
      <c r="W47" s="8">
        <v>359756130</v>
      </c>
      <c r="X47" s="8">
        <v>1785.2661849797037</v>
      </c>
      <c r="Y47" s="13">
        <f t="shared" si="7"/>
        <v>1</v>
      </c>
    </row>
    <row r="48" spans="1:25" x14ac:dyDescent="0.2">
      <c r="A48" s="23" t="s">
        <v>3</v>
      </c>
      <c r="B48" s="8">
        <v>32510830</v>
      </c>
      <c r="C48" s="8">
        <v>777.62222541140454</v>
      </c>
      <c r="D48" s="11">
        <f t="shared" si="0"/>
        <v>0.49967783821062911</v>
      </c>
      <c r="E48" s="8">
        <v>1140394</v>
      </c>
      <c r="F48" s="8">
        <v>27.276932644469959</v>
      </c>
      <c r="G48" s="11">
        <f t="shared" si="1"/>
        <v>1.7527378065351519E-2</v>
      </c>
      <c r="H48" s="8">
        <v>10881962</v>
      </c>
      <c r="I48" s="8">
        <v>260.28420398009951</v>
      </c>
      <c r="J48" s="11">
        <f t="shared" si="2"/>
        <v>0.16725119745174805</v>
      </c>
      <c r="K48" s="8">
        <v>5643789</v>
      </c>
      <c r="L48" s="8">
        <v>134.99303960964409</v>
      </c>
      <c r="M48" s="11">
        <f t="shared" si="3"/>
        <v>8.6742672728962258E-2</v>
      </c>
      <c r="N48" s="8">
        <v>658174</v>
      </c>
      <c r="O48" s="8">
        <v>15.74277650210486</v>
      </c>
      <c r="P48" s="11">
        <f t="shared" si="4"/>
        <v>1.0115858668832588E-2</v>
      </c>
      <c r="Q48" s="8">
        <v>8752077</v>
      </c>
      <c r="R48" s="8">
        <v>209.33976750861081</v>
      </c>
      <c r="S48" s="11">
        <f t="shared" si="5"/>
        <v>0.13451575721730169</v>
      </c>
      <c r="T48" s="8">
        <v>5476356</v>
      </c>
      <c r="U48" s="8">
        <v>130.98823191733641</v>
      </c>
      <c r="V48" s="11">
        <f t="shared" si="6"/>
        <v>8.4169297657174791E-2</v>
      </c>
      <c r="W48" s="8">
        <v>65063582</v>
      </c>
      <c r="X48" s="8">
        <v>1556.2471775736701</v>
      </c>
      <c r="Y48" s="13">
        <f t="shared" si="7"/>
        <v>1</v>
      </c>
    </row>
    <row r="49" spans="1:25" x14ac:dyDescent="0.2">
      <c r="A49" s="23" t="s">
        <v>10</v>
      </c>
      <c r="B49" s="8">
        <v>1255992731</v>
      </c>
      <c r="C49" s="8">
        <v>906.14735873831239</v>
      </c>
      <c r="D49" s="11">
        <f t="shared" si="0"/>
        <v>0.3819057372724079</v>
      </c>
      <c r="E49" s="8">
        <v>271548792</v>
      </c>
      <c r="F49" s="8">
        <v>195.91134133671937</v>
      </c>
      <c r="G49" s="11">
        <f t="shared" si="1"/>
        <v>8.256898233130916E-2</v>
      </c>
      <c r="H49" s="8">
        <v>352981700</v>
      </c>
      <c r="I49" s="8">
        <v>254.66185212974719</v>
      </c>
      <c r="J49" s="11">
        <f t="shared" si="2"/>
        <v>0.107330029111584</v>
      </c>
      <c r="K49" s="8">
        <v>765728965</v>
      </c>
      <c r="L49" s="8">
        <v>552.44211373080918</v>
      </c>
      <c r="M49" s="11">
        <f t="shared" si="3"/>
        <v>0.23283278454671472</v>
      </c>
      <c r="N49" s="8">
        <v>16627082</v>
      </c>
      <c r="O49" s="8">
        <v>11.995759263534572</v>
      </c>
      <c r="P49" s="11">
        <f t="shared" si="4"/>
        <v>5.0557442357512996E-3</v>
      </c>
      <c r="Q49" s="8">
        <v>138916495</v>
      </c>
      <c r="R49" s="8">
        <v>100.22256651852707</v>
      </c>
      <c r="S49" s="11">
        <f t="shared" si="5"/>
        <v>4.2239899270781499E-2</v>
      </c>
      <c r="T49" s="8">
        <v>486954857</v>
      </c>
      <c r="U49" s="8">
        <v>351.31800256839432</v>
      </c>
      <c r="V49" s="11">
        <f t="shared" si="6"/>
        <v>0.14806682323145146</v>
      </c>
      <c r="W49" s="8">
        <v>3288750622</v>
      </c>
      <c r="X49" s="8">
        <v>2372.6989942860441</v>
      </c>
      <c r="Y49" s="13">
        <f t="shared" si="7"/>
        <v>1</v>
      </c>
    </row>
    <row r="50" spans="1:25" x14ac:dyDescent="0.2">
      <c r="A50" s="23" t="s">
        <v>22</v>
      </c>
      <c r="B50" s="8">
        <v>334375354</v>
      </c>
      <c r="C50" s="8">
        <v>902.37093309441047</v>
      </c>
      <c r="D50" s="11">
        <f t="shared" si="0"/>
        <v>0.40862631347664397</v>
      </c>
      <c r="E50" s="8">
        <v>121694776</v>
      </c>
      <c r="F50" s="8">
        <v>328.41484056218832</v>
      </c>
      <c r="G50" s="11">
        <f t="shared" si="1"/>
        <v>0.14871816086734063</v>
      </c>
      <c r="H50" s="8">
        <v>101478689</v>
      </c>
      <c r="I50" s="8">
        <v>273.85816025820935</v>
      </c>
      <c r="J50" s="11">
        <f t="shared" si="2"/>
        <v>0.12401291568430867</v>
      </c>
      <c r="K50" s="8">
        <v>100390539</v>
      </c>
      <c r="L50" s="8">
        <v>270.92159534964054</v>
      </c>
      <c r="M50" s="11">
        <f t="shared" si="3"/>
        <v>0.12268313249996066</v>
      </c>
      <c r="N50" s="8">
        <v>3231945</v>
      </c>
      <c r="O50" s="8">
        <v>8.7219742438308252</v>
      </c>
      <c r="P50" s="11">
        <f t="shared" si="4"/>
        <v>3.9496265347034876E-3</v>
      </c>
      <c r="Q50" s="8">
        <v>25285174</v>
      </c>
      <c r="R50" s="8">
        <v>68.236506617154944</v>
      </c>
      <c r="S50" s="11">
        <f t="shared" si="5"/>
        <v>3.0899967098757787E-2</v>
      </c>
      <c r="T50" s="8">
        <v>131834815</v>
      </c>
      <c r="U50" s="8">
        <v>355.77952622034155</v>
      </c>
      <c r="V50" s="11">
        <f t="shared" si="6"/>
        <v>0.16110988383828481</v>
      </c>
      <c r="W50" s="8">
        <v>818291292</v>
      </c>
      <c r="X50" s="8">
        <v>2208.3035363457761</v>
      </c>
      <c r="Y50" s="13">
        <f t="shared" si="7"/>
        <v>1</v>
      </c>
    </row>
    <row r="51" spans="1:25" x14ac:dyDescent="0.2">
      <c r="A51" s="23" t="s">
        <v>4</v>
      </c>
      <c r="B51" s="8">
        <v>1392869183</v>
      </c>
      <c r="C51" s="8">
        <v>962.02123759459676</v>
      </c>
      <c r="D51" s="11">
        <f t="shared" si="0"/>
        <v>0.41853559172695348</v>
      </c>
      <c r="E51" s="8">
        <v>121300218</v>
      </c>
      <c r="F51" s="8">
        <v>83.779142553442782</v>
      </c>
      <c r="G51" s="11">
        <f t="shared" si="1"/>
        <v>3.644883463348076E-2</v>
      </c>
      <c r="H51" s="8">
        <v>355668745</v>
      </c>
      <c r="I51" s="8">
        <v>245.65184614226405</v>
      </c>
      <c r="J51" s="11">
        <f t="shared" si="2"/>
        <v>0.10687294288953905</v>
      </c>
      <c r="K51" s="8">
        <v>1014351822</v>
      </c>
      <c r="L51" s="8">
        <v>700.58840203141608</v>
      </c>
      <c r="M51" s="11">
        <f t="shared" si="3"/>
        <v>0.30479699401898774</v>
      </c>
      <c r="N51" s="8">
        <v>6462628</v>
      </c>
      <c r="O51" s="8">
        <v>4.463581693495974</v>
      </c>
      <c r="P51" s="11">
        <f t="shared" si="4"/>
        <v>1.9419195047918421E-3</v>
      </c>
      <c r="Q51" s="8">
        <v>120107197</v>
      </c>
      <c r="R51" s="8">
        <v>82.955151648263609</v>
      </c>
      <c r="S51" s="11">
        <f t="shared" si="5"/>
        <v>3.6090350321908708E-2</v>
      </c>
      <c r="T51" s="8">
        <v>317198953</v>
      </c>
      <c r="U51" s="8">
        <v>219.08168624387631</v>
      </c>
      <c r="V51" s="11">
        <f t="shared" si="6"/>
        <v>9.531336690433842E-2</v>
      </c>
      <c r="W51" s="8">
        <v>3327958746</v>
      </c>
      <c r="X51" s="8">
        <v>2298.5410479073553</v>
      </c>
      <c r="Y51" s="13">
        <f t="shared" si="7"/>
        <v>1</v>
      </c>
    </row>
    <row r="52" spans="1:25" x14ac:dyDescent="0.2">
      <c r="A52" s="23" t="s">
        <v>14</v>
      </c>
      <c r="B52" s="8">
        <v>308811555</v>
      </c>
      <c r="C52" s="8">
        <v>585.84455780635221</v>
      </c>
      <c r="D52" s="11">
        <f t="shared" si="0"/>
        <v>0.22283013584089192</v>
      </c>
      <c r="E52" s="8">
        <v>154098373</v>
      </c>
      <c r="F52" s="8">
        <v>292.33910366101208</v>
      </c>
      <c r="G52" s="11">
        <f t="shared" si="1"/>
        <v>0.11119325307775621</v>
      </c>
      <c r="H52" s="8">
        <v>96097836</v>
      </c>
      <c r="I52" s="8">
        <v>182.30663110247721</v>
      </c>
      <c r="J52" s="11">
        <f t="shared" si="2"/>
        <v>6.9341621138159004E-2</v>
      </c>
      <c r="K52" s="8">
        <v>285587313</v>
      </c>
      <c r="L52" s="8">
        <v>541.78598692522792</v>
      </c>
      <c r="M52" s="11">
        <f t="shared" si="3"/>
        <v>0.20607214568193641</v>
      </c>
      <c r="N52" s="8">
        <v>702293</v>
      </c>
      <c r="O52" s="8">
        <v>1.3323158585678458</v>
      </c>
      <c r="P52" s="11">
        <f t="shared" si="4"/>
        <v>5.0675579348093862E-4</v>
      </c>
      <c r="Q52" s="8">
        <v>98346441</v>
      </c>
      <c r="R52" s="8">
        <v>186.57244622686969</v>
      </c>
      <c r="S52" s="11">
        <f t="shared" si="5"/>
        <v>7.0964154199146673E-2</v>
      </c>
      <c r="T52" s="8">
        <v>442217010</v>
      </c>
      <c r="U52" s="8">
        <v>838.92725023808532</v>
      </c>
      <c r="V52" s="11">
        <f t="shared" si="6"/>
        <v>0.31909193426862886</v>
      </c>
      <c r="W52" s="8">
        <v>1385860821</v>
      </c>
      <c r="X52" s="8">
        <v>2629.1082918185921</v>
      </c>
      <c r="Y52" s="13">
        <f t="shared" si="7"/>
        <v>1</v>
      </c>
    </row>
    <row r="53" spans="1:25" x14ac:dyDescent="0.2">
      <c r="A53" s="28" t="s">
        <v>9</v>
      </c>
      <c r="B53" s="29">
        <v>739038015</v>
      </c>
      <c r="C53" s="29">
        <v>755.62782387313462</v>
      </c>
      <c r="D53" s="30">
        <f t="shared" si="0"/>
        <v>0.43251175848707013</v>
      </c>
      <c r="E53" s="29">
        <v>32155122</v>
      </c>
      <c r="F53" s="29">
        <v>32.876935110347681</v>
      </c>
      <c r="G53" s="30">
        <f t="shared" si="1"/>
        <v>1.881833962301151E-2</v>
      </c>
      <c r="H53" s="29">
        <v>138414845</v>
      </c>
      <c r="I53" s="29">
        <v>141.52195962353471</v>
      </c>
      <c r="J53" s="30">
        <f t="shared" si="2"/>
        <v>8.1005370219913858E-2</v>
      </c>
      <c r="K53" s="29">
        <v>612488658</v>
      </c>
      <c r="L53" s="29">
        <v>626.23770685397915</v>
      </c>
      <c r="M53" s="30">
        <f t="shared" si="3"/>
        <v>0.35845050071607709</v>
      </c>
      <c r="N53" s="29">
        <v>7425577</v>
      </c>
      <c r="O53" s="29">
        <v>7.5922651820723992</v>
      </c>
      <c r="P53" s="30">
        <f t="shared" si="4"/>
        <v>4.3457160536608426E-3</v>
      </c>
      <c r="Q53" s="29">
        <v>109691674</v>
      </c>
      <c r="R53" s="29">
        <v>112.15401540828898</v>
      </c>
      <c r="S53" s="30">
        <f t="shared" si="5"/>
        <v>6.4195532368020919E-2</v>
      </c>
      <c r="T53" s="29">
        <v>69498070</v>
      </c>
      <c r="U53" s="29">
        <v>71.05815172103533</v>
      </c>
      <c r="V53" s="30">
        <f t="shared" si="6"/>
        <v>4.0672782532245641E-2</v>
      </c>
      <c r="W53" s="29">
        <v>1708711961</v>
      </c>
      <c r="X53" s="29">
        <v>1747.0688577723929</v>
      </c>
      <c r="Y53" s="31">
        <f t="shared" si="7"/>
        <v>1</v>
      </c>
    </row>
    <row r="54" spans="1:25" x14ac:dyDescent="0.2">
      <c r="A54" s="23" t="s">
        <v>11</v>
      </c>
      <c r="B54" s="8">
        <v>391443956</v>
      </c>
      <c r="C54" s="8">
        <v>566.81227212042756</v>
      </c>
      <c r="D54" s="11">
        <f t="shared" si="0"/>
        <v>0.37667982562552382</v>
      </c>
      <c r="E54" s="8">
        <v>72252079</v>
      </c>
      <c r="F54" s="8">
        <v>104.62127320063829</v>
      </c>
      <c r="G54" s="11">
        <f t="shared" si="1"/>
        <v>6.9526940195754533E-2</v>
      </c>
      <c r="H54" s="8">
        <v>121885545</v>
      </c>
      <c r="I54" s="8">
        <v>176.4907125046698</v>
      </c>
      <c r="J54" s="11">
        <f t="shared" si="2"/>
        <v>0.11728837585340553</v>
      </c>
      <c r="K54" s="8">
        <v>302043967</v>
      </c>
      <c r="L54" s="8">
        <v>437.36076286623631</v>
      </c>
      <c r="M54" s="11">
        <f t="shared" si="3"/>
        <v>0.29065174484595047</v>
      </c>
      <c r="N54" s="8">
        <v>6628979</v>
      </c>
      <c r="O54" s="8">
        <v>9.5987857041496891</v>
      </c>
      <c r="P54" s="11">
        <f t="shared" si="4"/>
        <v>6.3789531439214743E-3</v>
      </c>
      <c r="Q54" s="8">
        <v>58276196</v>
      </c>
      <c r="R54" s="8">
        <v>84.384143780969183</v>
      </c>
      <c r="S54" s="11">
        <f t="shared" si="5"/>
        <v>5.6078186956088412E-2</v>
      </c>
      <c r="T54" s="8">
        <v>86664715</v>
      </c>
      <c r="U54" s="8">
        <v>125.49082255294626</v>
      </c>
      <c r="V54" s="11">
        <f t="shared" si="6"/>
        <v>8.3395973379355781E-2</v>
      </c>
      <c r="W54" s="8">
        <v>1039195437</v>
      </c>
      <c r="X54" s="8">
        <v>1504.7587727300372</v>
      </c>
      <c r="Y54" s="13">
        <f t="shared" si="7"/>
        <v>1</v>
      </c>
    </row>
    <row r="55" spans="1:25" x14ac:dyDescent="0.2">
      <c r="A55" s="23" t="s">
        <v>33</v>
      </c>
      <c r="B55" s="8">
        <v>48786742</v>
      </c>
      <c r="C55" s="8">
        <v>665.86698149260246</v>
      </c>
      <c r="D55" s="11">
        <f t="shared" si="0"/>
        <v>0.43021507631263228</v>
      </c>
      <c r="E55" s="8">
        <v>11636366</v>
      </c>
      <c r="F55" s="8">
        <v>158.81921166129825</v>
      </c>
      <c r="G55" s="11">
        <f t="shared" si="1"/>
        <v>0.10261271569828785</v>
      </c>
      <c r="H55" s="8">
        <v>25478021</v>
      </c>
      <c r="I55" s="8">
        <v>347.73736146748922</v>
      </c>
      <c r="J55" s="11">
        <f t="shared" si="2"/>
        <v>0.22467228389241176</v>
      </c>
      <c r="K55" s="8">
        <v>19085177</v>
      </c>
      <c r="L55" s="8">
        <v>260.48448162908772</v>
      </c>
      <c r="M55" s="11">
        <f t="shared" si="3"/>
        <v>0.1682984053228046</v>
      </c>
      <c r="N55" s="8">
        <v>537071</v>
      </c>
      <c r="O55" s="8">
        <v>7.3302260195446856</v>
      </c>
      <c r="P55" s="11">
        <f t="shared" si="4"/>
        <v>4.7360416329973775E-3</v>
      </c>
      <c r="Q55" s="8">
        <v>3555183</v>
      </c>
      <c r="R55" s="8">
        <v>48.522997761642188</v>
      </c>
      <c r="S55" s="11">
        <f t="shared" si="5"/>
        <v>3.1350593684865716E-2</v>
      </c>
      <c r="T55" s="8">
        <v>4322259</v>
      </c>
      <c r="U55" s="8">
        <v>58.992452366653929</v>
      </c>
      <c r="V55" s="11">
        <f t="shared" si="6"/>
        <v>3.8114883456000434E-2</v>
      </c>
      <c r="W55" s="8">
        <v>113400819</v>
      </c>
      <c r="X55" s="8">
        <v>1547.7537123983186</v>
      </c>
      <c r="Y55" s="13">
        <f t="shared" si="7"/>
        <v>1</v>
      </c>
    </row>
    <row r="56" spans="1:25" x14ac:dyDescent="0.2">
      <c r="A56" s="24" t="s">
        <v>65</v>
      </c>
      <c r="B56" s="9">
        <v>204021325</v>
      </c>
      <c r="C56" s="9">
        <v>801.93279011996287</v>
      </c>
      <c r="D56" s="11">
        <f t="shared" si="0"/>
        <v>0.36285657565573692</v>
      </c>
      <c r="E56" s="9">
        <v>33238701</v>
      </c>
      <c r="F56" s="9">
        <v>130.6491085326164</v>
      </c>
      <c r="G56" s="11">
        <f t="shared" si="1"/>
        <v>5.9115787156587281E-2</v>
      </c>
      <c r="H56" s="9">
        <v>53798761</v>
      </c>
      <c r="I56" s="9">
        <v>211.46314246183357</v>
      </c>
      <c r="J56" s="11">
        <f t="shared" si="2"/>
        <v>9.568232237968953E-2</v>
      </c>
      <c r="K56" s="9">
        <v>160542744</v>
      </c>
      <c r="L56" s="9">
        <v>631.03447950568375</v>
      </c>
      <c r="M56" s="11">
        <f t="shared" si="3"/>
        <v>0.2855289285775181</v>
      </c>
      <c r="N56" s="9">
        <v>4598930</v>
      </c>
      <c r="O56" s="9">
        <v>18.076702356807068</v>
      </c>
      <c r="P56" s="11">
        <f t="shared" si="4"/>
        <v>8.1793018032817813E-3</v>
      </c>
      <c r="Q56" s="9">
        <v>24307377</v>
      </c>
      <c r="R56" s="9">
        <v>95.543358803830003</v>
      </c>
      <c r="S56" s="11">
        <f t="shared" si="5"/>
        <v>4.3231223899722344E-2</v>
      </c>
      <c r="T56" s="9">
        <v>81756535</v>
      </c>
      <c r="U56" s="9">
        <v>321.35486926717294</v>
      </c>
      <c r="V56" s="11">
        <f t="shared" si="6"/>
        <v>0.14540586052746401</v>
      </c>
      <c r="W56" s="9">
        <v>562264373</v>
      </c>
      <c r="X56" s="9">
        <v>2210.0544510479067</v>
      </c>
      <c r="Y56" s="13">
        <f t="shared" si="7"/>
        <v>1</v>
      </c>
    </row>
    <row r="57" spans="1:25" x14ac:dyDescent="0.2">
      <c r="A57" s="24" t="s">
        <v>66</v>
      </c>
      <c r="B57" s="9">
        <v>190955268</v>
      </c>
      <c r="C57" s="9">
        <v>617.26107208776853</v>
      </c>
      <c r="D57" s="11">
        <f t="shared" si="0"/>
        <v>0.41686155980555117</v>
      </c>
      <c r="E57" s="9">
        <v>31154279</v>
      </c>
      <c r="F57" s="9">
        <v>100.70590802271795</v>
      </c>
      <c r="G57" s="11">
        <f t="shared" si="1"/>
        <v>6.8010804177223994E-2</v>
      </c>
      <c r="H57" s="9">
        <v>56067406</v>
      </c>
      <c r="I57" s="9">
        <v>181.23735207315772</v>
      </c>
      <c r="J57" s="11">
        <f t="shared" si="2"/>
        <v>0.12239697057957635</v>
      </c>
      <c r="K57" s="9">
        <v>59810631</v>
      </c>
      <c r="L57" s="9">
        <v>193.33729097908903</v>
      </c>
      <c r="M57" s="11">
        <f t="shared" si="3"/>
        <v>0.1305685524822193</v>
      </c>
      <c r="N57" s="9">
        <v>2702664</v>
      </c>
      <c r="O57" s="9">
        <v>8.7363354549245376</v>
      </c>
      <c r="P57" s="11">
        <f t="shared" si="4"/>
        <v>5.9000034011646657E-3</v>
      </c>
      <c r="Q57" s="9">
        <v>27874799</v>
      </c>
      <c r="R57" s="9">
        <v>90.105020380852025</v>
      </c>
      <c r="S57" s="11">
        <f t="shared" si="5"/>
        <v>6.0851592690316446E-2</v>
      </c>
      <c r="T57" s="9">
        <v>89513333</v>
      </c>
      <c r="U57" s="9">
        <v>289.35099027343637</v>
      </c>
      <c r="V57" s="11">
        <f t="shared" si="6"/>
        <v>0.19541051686394803</v>
      </c>
      <c r="W57" s="9">
        <v>458078380</v>
      </c>
      <c r="X57" s="9">
        <v>1480.7339692719461</v>
      </c>
      <c r="Y57" s="13">
        <f t="shared" si="7"/>
        <v>1</v>
      </c>
    </row>
    <row r="58" spans="1:25" x14ac:dyDescent="0.2">
      <c r="A58" s="23" t="s">
        <v>29</v>
      </c>
      <c r="B58" s="8">
        <v>80766439</v>
      </c>
      <c r="C58" s="8">
        <v>451.07307851262749</v>
      </c>
      <c r="D58" s="11">
        <f t="shared" si="0"/>
        <v>0.42006856328833747</v>
      </c>
      <c r="E58" s="8">
        <v>16779854</v>
      </c>
      <c r="F58" s="8">
        <v>93.713929875903361</v>
      </c>
      <c r="G58" s="11">
        <f t="shared" si="1"/>
        <v>8.7272501415693995E-2</v>
      </c>
      <c r="H58" s="8">
        <v>30939415</v>
      </c>
      <c r="I58" s="8">
        <v>172.79376612641997</v>
      </c>
      <c r="J58" s="11">
        <f t="shared" si="2"/>
        <v>0.16091678386404579</v>
      </c>
      <c r="K58" s="8">
        <v>30534301</v>
      </c>
      <c r="L58" s="8">
        <v>170.53124197169569</v>
      </c>
      <c r="M58" s="11">
        <f t="shared" si="3"/>
        <v>0.15880977434307395</v>
      </c>
      <c r="N58" s="8">
        <v>1444555</v>
      </c>
      <c r="O58" s="8">
        <v>8.0677058317602519</v>
      </c>
      <c r="P58" s="11">
        <f t="shared" si="4"/>
        <v>7.513171943125836E-3</v>
      </c>
      <c r="Q58" s="8">
        <v>9040758</v>
      </c>
      <c r="R58" s="8">
        <v>50.491795771108158</v>
      </c>
      <c r="S58" s="11">
        <f t="shared" si="5"/>
        <v>4.7021241385887314E-2</v>
      </c>
      <c r="T58" s="8">
        <v>22764336</v>
      </c>
      <c r="U58" s="8">
        <v>127.13670736202486</v>
      </c>
      <c r="V58" s="11">
        <f t="shared" si="6"/>
        <v>0.11839796375983568</v>
      </c>
      <c r="W58" s="8">
        <v>192269658</v>
      </c>
      <c r="X58" s="8">
        <v>1073.8082254515398</v>
      </c>
      <c r="Y58" s="13">
        <f t="shared" si="7"/>
        <v>1</v>
      </c>
    </row>
    <row r="59" spans="1:25" x14ac:dyDescent="0.2">
      <c r="A59" s="23" t="s">
        <v>6</v>
      </c>
      <c r="B59" s="8">
        <v>313607049</v>
      </c>
      <c r="C59" s="8">
        <v>735.69186323382792</v>
      </c>
      <c r="D59" s="11">
        <f t="shared" si="0"/>
        <v>0.2634103090297325</v>
      </c>
      <c r="E59" s="8">
        <v>159172140</v>
      </c>
      <c r="F59" s="8">
        <v>373.40247492815672</v>
      </c>
      <c r="G59" s="11">
        <f t="shared" si="1"/>
        <v>0.13369464340810733</v>
      </c>
      <c r="H59" s="8">
        <v>75501086</v>
      </c>
      <c r="I59" s="8">
        <v>177.11825933962817</v>
      </c>
      <c r="J59" s="11">
        <f t="shared" si="2"/>
        <v>6.3416190607821471E-2</v>
      </c>
      <c r="K59" s="8">
        <v>336331483</v>
      </c>
      <c r="L59" s="8">
        <v>789.00119171896074</v>
      </c>
      <c r="M59" s="11">
        <f t="shared" si="3"/>
        <v>0.28249741246555404</v>
      </c>
      <c r="N59" s="8">
        <v>3306222</v>
      </c>
      <c r="O59" s="8">
        <v>7.7560776494047268</v>
      </c>
      <c r="P59" s="11">
        <f t="shared" si="4"/>
        <v>2.7770197178855513E-3</v>
      </c>
      <c r="Q59" s="8">
        <v>51097860</v>
      </c>
      <c r="R59" s="8">
        <v>119.87064688288076</v>
      </c>
      <c r="S59" s="11">
        <f t="shared" si="5"/>
        <v>4.2919006879076897E-2</v>
      </c>
      <c r="T59" s="8">
        <v>251548987</v>
      </c>
      <c r="U59" s="8">
        <v>590.10964049029383</v>
      </c>
      <c r="V59" s="11">
        <f t="shared" si="6"/>
        <v>0.2112854178918222</v>
      </c>
      <c r="W59" s="8">
        <v>1190564827</v>
      </c>
      <c r="X59" s="8">
        <v>2792.9501542431531</v>
      </c>
      <c r="Y59" s="13">
        <f t="shared" si="7"/>
        <v>1</v>
      </c>
    </row>
    <row r="60" spans="1:25" x14ac:dyDescent="0.2">
      <c r="A60" s="23" t="s">
        <v>5</v>
      </c>
      <c r="B60" s="8">
        <v>292798466</v>
      </c>
      <c r="C60" s="8">
        <v>620.68421041474562</v>
      </c>
      <c r="D60" s="11">
        <f t="shared" si="0"/>
        <v>0.45018882483506478</v>
      </c>
      <c r="E60" s="8">
        <v>26834718</v>
      </c>
      <c r="F60" s="8">
        <v>56.885153740977458</v>
      </c>
      <c r="G60" s="11">
        <f t="shared" si="1"/>
        <v>4.1259403869965496E-2</v>
      </c>
      <c r="H60" s="8">
        <v>93609196</v>
      </c>
      <c r="I60" s="8">
        <v>198.43597782653396</v>
      </c>
      <c r="J60" s="11">
        <f t="shared" si="2"/>
        <v>0.14392771422851391</v>
      </c>
      <c r="K60" s="8">
        <v>169125137</v>
      </c>
      <c r="L60" s="8">
        <v>358.51725439070663</v>
      </c>
      <c r="M60" s="11">
        <f t="shared" si="3"/>
        <v>0.26003635782743251</v>
      </c>
      <c r="N60" s="8">
        <v>1194569</v>
      </c>
      <c r="O60" s="8">
        <v>2.5322882550584542</v>
      </c>
      <c r="P60" s="11">
        <f t="shared" si="4"/>
        <v>1.8366954637474039E-3</v>
      </c>
      <c r="Q60" s="8">
        <v>33386857</v>
      </c>
      <c r="R60" s="8">
        <v>70.774602266102789</v>
      </c>
      <c r="S60" s="11">
        <f t="shared" si="5"/>
        <v>5.1333567839683819E-2</v>
      </c>
      <c r="T60" s="8">
        <v>33441404</v>
      </c>
      <c r="U60" s="8">
        <v>70.890232863790047</v>
      </c>
      <c r="V60" s="11">
        <f t="shared" si="6"/>
        <v>5.1417435935592073E-2</v>
      </c>
      <c r="W60" s="8">
        <v>650390347</v>
      </c>
      <c r="X60" s="8">
        <v>1378.7197197579148</v>
      </c>
      <c r="Y60" s="13">
        <f t="shared" si="7"/>
        <v>1</v>
      </c>
    </row>
    <row r="61" spans="1:25" x14ac:dyDescent="0.2">
      <c r="A61" s="23" t="s">
        <v>38</v>
      </c>
      <c r="B61" s="8">
        <v>82528568</v>
      </c>
      <c r="C61" s="8">
        <v>641.58161591504518</v>
      </c>
      <c r="D61" s="11">
        <f t="shared" si="0"/>
        <v>0.55020340878959895</v>
      </c>
      <c r="E61" s="8">
        <v>15515356</v>
      </c>
      <c r="F61" s="8">
        <v>120.6172288604013</v>
      </c>
      <c r="G61" s="11">
        <f t="shared" si="1"/>
        <v>0.1034381422901238</v>
      </c>
      <c r="H61" s="8">
        <v>23871082</v>
      </c>
      <c r="I61" s="8">
        <v>185.57510125706466</v>
      </c>
      <c r="J61" s="11">
        <f t="shared" si="2"/>
        <v>0.15914429398430902</v>
      </c>
      <c r="K61" s="8">
        <v>11458850</v>
      </c>
      <c r="L61" s="8">
        <v>89.08172863884073</v>
      </c>
      <c r="M61" s="11">
        <f t="shared" si="3"/>
        <v>7.6394132160498604E-2</v>
      </c>
      <c r="N61" s="8">
        <v>861165</v>
      </c>
      <c r="O61" s="8">
        <v>6.6947439615028799</v>
      </c>
      <c r="P61" s="11">
        <f t="shared" si="4"/>
        <v>5.7412351869512018E-3</v>
      </c>
      <c r="Q61" s="8">
        <v>5554638</v>
      </c>
      <c r="R61" s="8">
        <v>43.182060590983653</v>
      </c>
      <c r="S61" s="11">
        <f t="shared" si="5"/>
        <v>3.7031791975261713E-2</v>
      </c>
      <c r="T61" s="8">
        <v>10206809</v>
      </c>
      <c r="U61" s="8">
        <v>79.348293206253445</v>
      </c>
      <c r="V61" s="11">
        <f t="shared" si="6"/>
        <v>6.8046995613256708E-2</v>
      </c>
      <c r="W61" s="8">
        <v>149996468</v>
      </c>
      <c r="X61" s="8">
        <v>1166.0807724300919</v>
      </c>
      <c r="Y61" s="13">
        <f t="shared" si="7"/>
        <v>1</v>
      </c>
    </row>
    <row r="62" spans="1:25" x14ac:dyDescent="0.2">
      <c r="A62" s="23" t="s">
        <v>41</v>
      </c>
      <c r="B62" s="8">
        <v>24350157</v>
      </c>
      <c r="C62" s="8">
        <v>536.07549039033086</v>
      </c>
      <c r="D62" s="11">
        <f t="shared" si="0"/>
        <v>0.31226961608012721</v>
      </c>
      <c r="E62" s="8">
        <v>4433343</v>
      </c>
      <c r="F62" s="8">
        <v>97.601281289214711</v>
      </c>
      <c r="G62" s="11">
        <f t="shared" si="1"/>
        <v>5.6853773737948365E-2</v>
      </c>
      <c r="H62" s="8">
        <v>19822698</v>
      </c>
      <c r="I62" s="8">
        <v>436.40221914008322</v>
      </c>
      <c r="J62" s="11">
        <f t="shared" si="2"/>
        <v>0.25420888637934885</v>
      </c>
      <c r="K62" s="8">
        <v>7198897</v>
      </c>
      <c r="L62" s="8">
        <v>158.48572309182572</v>
      </c>
      <c r="M62" s="11">
        <f t="shared" si="3"/>
        <v>9.2319601979994614E-2</v>
      </c>
      <c r="N62" s="8">
        <v>512533</v>
      </c>
      <c r="O62" s="8">
        <v>11.283556788411158</v>
      </c>
      <c r="P62" s="11">
        <f t="shared" si="4"/>
        <v>6.5727906041179052E-3</v>
      </c>
      <c r="Q62" s="8">
        <v>2545793</v>
      </c>
      <c r="R62" s="8">
        <v>56.046342161460053</v>
      </c>
      <c r="S62" s="11">
        <f t="shared" si="5"/>
        <v>3.2647584273459727E-2</v>
      </c>
      <c r="T62" s="8">
        <v>19114569</v>
      </c>
      <c r="U62" s="8">
        <v>420.8125619179711</v>
      </c>
      <c r="V62" s="11">
        <f t="shared" si="6"/>
        <v>0.24512774694500333</v>
      </c>
      <c r="W62" s="8">
        <v>77977990</v>
      </c>
      <c r="X62" s="8">
        <v>1716.7071747792968</v>
      </c>
      <c r="Y62" s="13">
        <f t="shared" si="7"/>
        <v>1</v>
      </c>
    </row>
    <row r="63" spans="1:25" x14ac:dyDescent="0.2">
      <c r="A63" s="23" t="s">
        <v>49</v>
      </c>
      <c r="B63" s="8">
        <v>12816097</v>
      </c>
      <c r="C63" s="8">
        <v>570.66956095823309</v>
      </c>
      <c r="D63" s="11">
        <f t="shared" si="0"/>
        <v>0.32262390838033678</v>
      </c>
      <c r="E63" s="8">
        <v>1436358</v>
      </c>
      <c r="F63" s="8">
        <v>63.95752070531659</v>
      </c>
      <c r="G63" s="11">
        <f t="shared" si="1"/>
        <v>3.6157921697484323E-2</v>
      </c>
      <c r="H63" s="8">
        <v>11162781</v>
      </c>
      <c r="I63" s="8">
        <v>497.05142933475821</v>
      </c>
      <c r="J63" s="11">
        <f t="shared" si="2"/>
        <v>0.28100443017977816</v>
      </c>
      <c r="K63" s="8">
        <v>2118552</v>
      </c>
      <c r="L63" s="8">
        <v>94.333956719209183</v>
      </c>
      <c r="M63" s="11">
        <f t="shared" si="3"/>
        <v>5.3331020071631735E-2</v>
      </c>
      <c r="N63" s="8">
        <v>181273</v>
      </c>
      <c r="O63" s="8">
        <v>8.0716448481610108</v>
      </c>
      <c r="P63" s="11">
        <f t="shared" si="4"/>
        <v>4.563246029101433E-3</v>
      </c>
      <c r="Q63" s="8">
        <v>947504</v>
      </c>
      <c r="R63" s="8">
        <v>42.190043637011307</v>
      </c>
      <c r="S63" s="11">
        <f t="shared" si="5"/>
        <v>2.3851835990785854E-2</v>
      </c>
      <c r="T63" s="8">
        <v>11062008</v>
      </c>
      <c r="U63" s="8">
        <v>492.56425327277583</v>
      </c>
      <c r="V63" s="11">
        <f t="shared" si="6"/>
        <v>0.27846763765088173</v>
      </c>
      <c r="W63" s="8">
        <v>39724573</v>
      </c>
      <c r="X63" s="8">
        <v>1768.8384094754654</v>
      </c>
      <c r="Y63" s="13">
        <f t="shared" si="7"/>
        <v>1</v>
      </c>
    </row>
    <row r="64" spans="1:25" x14ac:dyDescent="0.2">
      <c r="A64" s="23" t="s">
        <v>55</v>
      </c>
      <c r="B64" s="8">
        <v>3481919</v>
      </c>
      <c r="C64" s="8">
        <v>224.56749435665915</v>
      </c>
      <c r="D64" s="11">
        <f t="shared" si="0"/>
        <v>0.23799535987109402</v>
      </c>
      <c r="E64" s="8">
        <v>699339</v>
      </c>
      <c r="F64" s="8">
        <v>45.104095453079651</v>
      </c>
      <c r="G64" s="11">
        <f t="shared" si="1"/>
        <v>4.7801065153121318E-2</v>
      </c>
      <c r="H64" s="8">
        <v>7892219</v>
      </c>
      <c r="I64" s="8">
        <v>509.01122218639148</v>
      </c>
      <c r="J64" s="11">
        <f t="shared" si="2"/>
        <v>0.53944721318516764</v>
      </c>
      <c r="K64" s="8">
        <v>1204056</v>
      </c>
      <c r="L64" s="8">
        <v>77.65598194130925</v>
      </c>
      <c r="M64" s="11">
        <f t="shared" si="3"/>
        <v>8.2299370268219901E-2</v>
      </c>
      <c r="N64" s="8">
        <v>48098</v>
      </c>
      <c r="O64" s="8">
        <v>3.1020960980328924</v>
      </c>
      <c r="P64" s="11">
        <f t="shared" si="4"/>
        <v>3.2875838924110181E-3</v>
      </c>
      <c r="Q64" s="8">
        <v>208360</v>
      </c>
      <c r="R64" s="8">
        <v>13.438245727184778</v>
      </c>
      <c r="S64" s="11">
        <f t="shared" si="5"/>
        <v>1.4241776785370697E-2</v>
      </c>
      <c r="T64" s="8">
        <v>1096206</v>
      </c>
      <c r="U64" s="8">
        <v>70.700161238310216</v>
      </c>
      <c r="V64" s="11">
        <f t="shared" si="6"/>
        <v>7.4927630844615414E-2</v>
      </c>
      <c r="W64" s="8">
        <v>14630197</v>
      </c>
      <c r="X64" s="8">
        <v>943.57929700096747</v>
      </c>
      <c r="Y64" s="13">
        <f t="shared" si="7"/>
        <v>1</v>
      </c>
    </row>
    <row r="65" spans="1:25" x14ac:dyDescent="0.2">
      <c r="A65" s="23" t="s">
        <v>13</v>
      </c>
      <c r="B65" s="8">
        <v>320983861</v>
      </c>
      <c r="C65" s="8">
        <v>595.7793333989157</v>
      </c>
      <c r="D65" s="11">
        <f t="shared" si="0"/>
        <v>0.4142024090895588</v>
      </c>
      <c r="E65" s="8">
        <v>30252045</v>
      </c>
      <c r="F65" s="8">
        <v>56.150932784916556</v>
      </c>
      <c r="G65" s="11">
        <f t="shared" si="1"/>
        <v>3.9037694542797409E-2</v>
      </c>
      <c r="H65" s="8">
        <v>81364834</v>
      </c>
      <c r="I65" s="8">
        <v>151.02156978114681</v>
      </c>
      <c r="J65" s="11">
        <f t="shared" si="2"/>
        <v>0.10499440736047487</v>
      </c>
      <c r="K65" s="8">
        <v>202838308</v>
      </c>
      <c r="L65" s="8">
        <v>376.48893483776726</v>
      </c>
      <c r="M65" s="11">
        <f t="shared" si="3"/>
        <v>0.26174560791780721</v>
      </c>
      <c r="N65" s="8">
        <v>2602243</v>
      </c>
      <c r="O65" s="8">
        <v>4.8300328715966021</v>
      </c>
      <c r="P65" s="11">
        <f t="shared" si="4"/>
        <v>3.357973563775036E-3</v>
      </c>
      <c r="Q65" s="8">
        <v>19828833</v>
      </c>
      <c r="R65" s="8">
        <v>36.804370381781972</v>
      </c>
      <c r="S65" s="11">
        <f t="shared" si="5"/>
        <v>2.5587424777205679E-2</v>
      </c>
      <c r="T65" s="8">
        <v>117074333</v>
      </c>
      <c r="U65" s="8">
        <v>217.30210315110725</v>
      </c>
      <c r="V65" s="11">
        <f t="shared" si="6"/>
        <v>0.15107448274838103</v>
      </c>
      <c r="W65" s="8">
        <v>774944457</v>
      </c>
      <c r="X65" s="8">
        <v>1438.3772772072321</v>
      </c>
      <c r="Y65" s="13">
        <f t="shared" si="7"/>
        <v>1</v>
      </c>
    </row>
    <row r="66" spans="1:25" x14ac:dyDescent="0.2">
      <c r="A66" s="23" t="s">
        <v>48</v>
      </c>
      <c r="B66" s="8">
        <v>17011116</v>
      </c>
      <c r="C66" s="8">
        <v>515.86353711790389</v>
      </c>
      <c r="D66" s="11">
        <f t="shared" si="0"/>
        <v>0.19300072787474359</v>
      </c>
      <c r="E66" s="8">
        <v>2187330</v>
      </c>
      <c r="F66" s="8">
        <v>66.33096797671034</v>
      </c>
      <c r="G66" s="11">
        <f t="shared" si="1"/>
        <v>2.4816495408194437E-2</v>
      </c>
      <c r="H66" s="8">
        <v>11651324</v>
      </c>
      <c r="I66" s="8">
        <v>353.32738961669094</v>
      </c>
      <c r="J66" s="11">
        <f t="shared" si="2"/>
        <v>0.1321908575959666</v>
      </c>
      <c r="K66" s="8">
        <v>13424783</v>
      </c>
      <c r="L66" s="8">
        <v>407.10768437651626</v>
      </c>
      <c r="M66" s="11">
        <f t="shared" si="3"/>
        <v>0.15231175253642876</v>
      </c>
      <c r="N66" s="8">
        <v>264864</v>
      </c>
      <c r="O66" s="8">
        <v>8.0320232896652115</v>
      </c>
      <c r="P66" s="11">
        <f t="shared" si="4"/>
        <v>3.0050318149506526E-3</v>
      </c>
      <c r="Q66" s="8">
        <v>903572</v>
      </c>
      <c r="R66" s="8">
        <v>27.400897622513344</v>
      </c>
      <c r="S66" s="11">
        <f t="shared" si="5"/>
        <v>1.0251535154262532E-2</v>
      </c>
      <c r="T66" s="8">
        <v>42697176</v>
      </c>
      <c r="U66" s="8">
        <v>1294.7954876273654</v>
      </c>
      <c r="V66" s="11">
        <f t="shared" si="6"/>
        <v>0.48442359961545339</v>
      </c>
      <c r="W66" s="8">
        <v>88140165</v>
      </c>
      <c r="X66" s="8">
        <v>2672.8579876273652</v>
      </c>
      <c r="Y66" s="13">
        <f t="shared" si="7"/>
        <v>1</v>
      </c>
    </row>
    <row r="67" spans="1:25" x14ac:dyDescent="0.2">
      <c r="A67" s="23" t="s">
        <v>40</v>
      </c>
      <c r="B67" s="8">
        <v>123768397</v>
      </c>
      <c r="C67" s="8">
        <v>1766.3283954845799</v>
      </c>
      <c r="D67" s="11">
        <f t="shared" si="0"/>
        <v>0.57606090270885335</v>
      </c>
      <c r="E67" s="8">
        <v>3839659</v>
      </c>
      <c r="F67" s="8">
        <v>54.796691926759998</v>
      </c>
      <c r="G67" s="11">
        <f t="shared" si="1"/>
        <v>1.787110024244859E-2</v>
      </c>
      <c r="H67" s="8">
        <v>28220705</v>
      </c>
      <c r="I67" s="8">
        <v>402.74443064891324</v>
      </c>
      <c r="J67" s="11">
        <f t="shared" si="2"/>
        <v>0.13134891613228417</v>
      </c>
      <c r="K67" s="8">
        <v>13986192</v>
      </c>
      <c r="L67" s="8">
        <v>199.60029113327911</v>
      </c>
      <c r="M67" s="11">
        <f t="shared" si="3"/>
        <v>6.509657218053283E-2</v>
      </c>
      <c r="N67" s="8">
        <v>690565</v>
      </c>
      <c r="O67" s="8">
        <v>9.8552182786031306</v>
      </c>
      <c r="P67" s="11">
        <f t="shared" si="4"/>
        <v>3.2141282178772932E-3</v>
      </c>
      <c r="Q67" s="8">
        <v>15034286</v>
      </c>
      <c r="R67" s="8">
        <v>214.55789128169999</v>
      </c>
      <c r="S67" s="11">
        <f t="shared" si="5"/>
        <v>6.9974763951601279E-2</v>
      </c>
      <c r="T67" s="8">
        <v>29313168</v>
      </c>
      <c r="U67" s="8">
        <v>418.33523140814316</v>
      </c>
      <c r="V67" s="11">
        <f t="shared" si="6"/>
        <v>0.13643361656640243</v>
      </c>
      <c r="W67" s="8">
        <v>214852972</v>
      </c>
      <c r="X67" s="8">
        <v>3066.2181501619784</v>
      </c>
      <c r="Y67" s="13">
        <f t="shared" si="7"/>
        <v>1</v>
      </c>
    </row>
    <row r="68" spans="1:25" x14ac:dyDescent="0.2">
      <c r="A68" s="23" t="s">
        <v>46</v>
      </c>
      <c r="B68" s="8">
        <v>13200753</v>
      </c>
      <c r="C68" s="8">
        <v>519.98081695355893</v>
      </c>
      <c r="D68" s="11">
        <f>(B68/$W68)</f>
        <v>0.42506069649306288</v>
      </c>
      <c r="E68" s="8">
        <v>1711592</v>
      </c>
      <c r="F68" s="8">
        <v>67.42001811950999</v>
      </c>
      <c r="G68" s="11">
        <f>(E68/$W68)</f>
        <v>5.5112802097876876E-2</v>
      </c>
      <c r="H68" s="8">
        <v>7257872</v>
      </c>
      <c r="I68" s="8">
        <v>285.88931342813248</v>
      </c>
      <c r="J68" s="11">
        <f>(H68/$W68)</f>
        <v>0.23370152652485046</v>
      </c>
      <c r="K68" s="8">
        <v>4009915</v>
      </c>
      <c r="L68" s="8">
        <v>157.95151061566943</v>
      </c>
      <c r="M68" s="11">
        <f>(K68/$W68)</f>
        <v>0.12911818460492219</v>
      </c>
      <c r="N68" s="8">
        <v>50808</v>
      </c>
      <c r="O68" s="8">
        <v>2.0013392681293576</v>
      </c>
      <c r="P68" s="11">
        <f>(N68/$W68)</f>
        <v>1.6360039360951257E-3</v>
      </c>
      <c r="Q68" s="8">
        <v>2279018</v>
      </c>
      <c r="R68" s="8">
        <v>89.771063930358054</v>
      </c>
      <c r="S68" s="11">
        <f>(Q68/$W68)</f>
        <v>7.3383766698780536E-2</v>
      </c>
      <c r="T68" s="8">
        <v>2546202</v>
      </c>
      <c r="U68" s="8">
        <v>100.29550557371883</v>
      </c>
      <c r="V68" s="11">
        <f>(T68/$W68)</f>
        <v>8.1987019644411935E-2</v>
      </c>
      <c r="W68" s="8">
        <v>31056160</v>
      </c>
      <c r="X68" s="8">
        <v>1223.309567889077</v>
      </c>
      <c r="Y68" s="13">
        <f>(W68/$W68)</f>
        <v>1</v>
      </c>
    </row>
    <row r="69" spans="1:25" x14ac:dyDescent="0.2">
      <c r="A69" s="25" t="s">
        <v>77</v>
      </c>
      <c r="B69" s="10">
        <v>16114573345</v>
      </c>
      <c r="C69" s="10">
        <v>796.25651913682623</v>
      </c>
      <c r="D69" s="12">
        <f>(B69/$W69)</f>
        <v>0.33073334948968669</v>
      </c>
      <c r="E69" s="10">
        <v>2274184757</v>
      </c>
      <c r="F69" s="10">
        <v>112.37247178155737</v>
      </c>
      <c r="G69" s="12">
        <f>(E69/$W69)</f>
        <v>4.6675063989477239E-2</v>
      </c>
      <c r="H69" s="10">
        <v>5241885091</v>
      </c>
      <c r="I69" s="10">
        <v>259.01307387514237</v>
      </c>
      <c r="J69" s="12">
        <f>(H69/$W69)</f>
        <v>0.10758374898733512</v>
      </c>
      <c r="K69" s="10">
        <v>14324919063</v>
      </c>
      <c r="L69" s="10">
        <v>707.82576403490532</v>
      </c>
      <c r="M69" s="12">
        <f>(K69/$W69)</f>
        <v>0.29400272420769169</v>
      </c>
      <c r="N69" s="10">
        <v>196108465</v>
      </c>
      <c r="O69" s="10">
        <v>9.6901506711387349</v>
      </c>
      <c r="P69" s="12">
        <f>(N69/$W69)</f>
        <v>4.0249039241771496E-3</v>
      </c>
      <c r="Q69" s="10">
        <v>1713370285</v>
      </c>
      <c r="R69" s="10">
        <v>84.661394994356385</v>
      </c>
      <c r="S69" s="12">
        <f>(Q69/$W69)</f>
        <v>3.5164982723540371E-2</v>
      </c>
      <c r="T69" s="10">
        <v>8858722019</v>
      </c>
      <c r="U69" s="10">
        <v>437.72894310219772</v>
      </c>
      <c r="V69" s="12">
        <f>(T69/$W69)</f>
        <v>0.18181522667809175</v>
      </c>
      <c r="W69" s="10">
        <v>48723763025</v>
      </c>
      <c r="X69" s="10">
        <v>2407.548317596124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1070092826</v>
      </c>
      <c r="C73" s="8">
        <v>1156.9821883446859</v>
      </c>
      <c r="D73" s="26">
        <f>(B73/$W73)</f>
        <v>0.19521051951487242</v>
      </c>
      <c r="E73" s="8">
        <v>81908782</v>
      </c>
      <c r="F73" s="8">
        <v>88.559608606335814</v>
      </c>
      <c r="G73" s="26">
        <f>(E73/$W73)</f>
        <v>1.494212043904538E-2</v>
      </c>
      <c r="H73" s="8">
        <v>516818380</v>
      </c>
      <c r="I73" s="8">
        <v>558.78298194399395</v>
      </c>
      <c r="J73" s="26">
        <f>(H73/$W73)</f>
        <v>9.4280030669633461E-2</v>
      </c>
      <c r="K73" s="8">
        <v>2417643434</v>
      </c>
      <c r="L73" s="8">
        <v>2613.9511666126068</v>
      </c>
      <c r="M73" s="26">
        <f>(K73/$W73)</f>
        <v>0.44103597303516562</v>
      </c>
      <c r="N73" s="8">
        <v>7857769</v>
      </c>
      <c r="O73" s="8">
        <v>8.4958038706887233</v>
      </c>
      <c r="P73" s="26">
        <f>(N73/$W73)</f>
        <v>1.4334449605195834E-3</v>
      </c>
      <c r="Q73" s="8">
        <v>679693926</v>
      </c>
      <c r="R73" s="8">
        <v>734.88369120986056</v>
      </c>
      <c r="S73" s="26">
        <f>(Q73/$W73)</f>
        <v>0.12399242493899613</v>
      </c>
      <c r="T73" s="8">
        <v>707722387</v>
      </c>
      <c r="U73" s="8">
        <v>765.18800627094822</v>
      </c>
      <c r="V73" s="26">
        <f>(T73/$W73)</f>
        <v>0.12910548644176742</v>
      </c>
      <c r="W73" s="8">
        <v>5481737504</v>
      </c>
      <c r="X73" s="8">
        <v>5926.8434468591195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2018-19 County Government Revenues</oddHeader>
    <oddFooter>&amp;L&amp;14Office of Economic and Demographic Research&amp;C&amp;14Page &amp;P of &amp;N&amp;R&amp;14Verified Revenues Reported as of January 29,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170443115</v>
      </c>
      <c r="C3" s="7">
        <v>647.35640413079068</v>
      </c>
      <c r="D3" s="11">
        <f>(B3/$W3)</f>
        <v>0.4379410251653853</v>
      </c>
      <c r="E3" s="7">
        <v>27388770</v>
      </c>
      <c r="F3" s="7">
        <v>104.02471030152948</v>
      </c>
      <c r="G3" s="11">
        <f>(E3/$W3)</f>
        <v>7.0373426417482163E-2</v>
      </c>
      <c r="H3" s="7">
        <v>38132007</v>
      </c>
      <c r="I3" s="7">
        <v>144.82837240923541</v>
      </c>
      <c r="J3" s="11">
        <f>(H3/$W3)</f>
        <v>9.7977382290822645E-2</v>
      </c>
      <c r="K3" s="7">
        <v>77365061</v>
      </c>
      <c r="L3" s="7">
        <v>293.8386082319563</v>
      </c>
      <c r="M3" s="11">
        <f>(K3/$W3)</f>
        <v>0.19878382371926592</v>
      </c>
      <c r="N3" s="7">
        <v>1462604</v>
      </c>
      <c r="O3" s="7">
        <v>5.5550854377855678</v>
      </c>
      <c r="P3" s="11">
        <f>(N3/$W3)</f>
        <v>3.7580532083739092E-3</v>
      </c>
      <c r="Q3" s="7">
        <v>10101265</v>
      </c>
      <c r="R3" s="7">
        <v>38.365401779779788</v>
      </c>
      <c r="S3" s="11">
        <f>(Q3/$W3)</f>
        <v>2.5954456122015992E-2</v>
      </c>
      <c r="T3" s="7">
        <v>64299113</v>
      </c>
      <c r="U3" s="7">
        <v>244.21310641077744</v>
      </c>
      <c r="V3" s="11">
        <f>(T3/$W3)</f>
        <v>0.16521183307665407</v>
      </c>
      <c r="W3" s="7">
        <v>389191935</v>
      </c>
      <c r="X3" s="7">
        <v>1478.1816887018547</v>
      </c>
      <c r="Y3" s="13">
        <f>(W3/$W3)</f>
        <v>1</v>
      </c>
    </row>
    <row r="4" spans="1:25" x14ac:dyDescent="0.2">
      <c r="A4" s="23" t="s">
        <v>47</v>
      </c>
      <c r="B4" s="8">
        <v>9048941</v>
      </c>
      <c r="C4" s="8">
        <v>327.24363518009545</v>
      </c>
      <c r="D4" s="11">
        <f>(B4/$W4)</f>
        <v>0.16668358564905572</v>
      </c>
      <c r="E4" s="8">
        <v>1330093</v>
      </c>
      <c r="F4" s="8">
        <v>48.101150007232746</v>
      </c>
      <c r="G4" s="11">
        <f>(E4/$W4)</f>
        <v>2.4500620623640876E-2</v>
      </c>
      <c r="H4" s="8">
        <v>9847844</v>
      </c>
      <c r="I4" s="8">
        <v>356.13496311297553</v>
      </c>
      <c r="J4" s="11">
        <f>(H4/$W4)</f>
        <v>0.18139956364314228</v>
      </c>
      <c r="K4" s="8">
        <v>16818602</v>
      </c>
      <c r="L4" s="8">
        <v>608.2237089541444</v>
      </c>
      <c r="M4" s="11">
        <f>(K4/$W4)</f>
        <v>0.30980253788419881</v>
      </c>
      <c r="N4" s="8">
        <v>161139</v>
      </c>
      <c r="O4" s="8">
        <v>5.8273904238391436</v>
      </c>
      <c r="P4" s="11">
        <f>(N4/$W4)</f>
        <v>2.9682176409265119E-3</v>
      </c>
      <c r="Q4" s="8">
        <v>7365878</v>
      </c>
      <c r="R4" s="8">
        <v>266.37776652683351</v>
      </c>
      <c r="S4" s="11">
        <f>(Q4/$W4)</f>
        <v>0.13568117600650675</v>
      </c>
      <c r="T4" s="8">
        <v>9715638</v>
      </c>
      <c r="U4" s="8">
        <v>351.35389845219152</v>
      </c>
      <c r="V4" s="11">
        <f>(T4/$W4)</f>
        <v>0.17896429855252902</v>
      </c>
      <c r="W4" s="8">
        <v>54288135</v>
      </c>
      <c r="X4" s="8">
        <v>1963.2625126573123</v>
      </c>
      <c r="Y4" s="13">
        <f>(W4/$W4)</f>
        <v>1</v>
      </c>
    </row>
    <row r="5" spans="1:25" x14ac:dyDescent="0.2">
      <c r="A5" s="23" t="s">
        <v>23</v>
      </c>
      <c r="B5" s="8">
        <v>120024081</v>
      </c>
      <c r="C5" s="8">
        <v>662.38820854419725</v>
      </c>
      <c r="D5" s="11">
        <f t="shared" ref="D5:D67" si="0">(B5/$W5)</f>
        <v>0.3551763672864191</v>
      </c>
      <c r="E5" s="8">
        <v>3753474</v>
      </c>
      <c r="F5" s="8">
        <v>20.714650743105647</v>
      </c>
      <c r="G5" s="11">
        <f t="shared" ref="G5:G67" si="1">(E5/$W5)</f>
        <v>1.1107314873121374E-2</v>
      </c>
      <c r="H5" s="8">
        <v>46452885</v>
      </c>
      <c r="I5" s="8">
        <v>256.3639148118919</v>
      </c>
      <c r="J5" s="11">
        <f t="shared" ref="J5:J67" si="2">(H5/$W5)</f>
        <v>0.13746380565308214</v>
      </c>
      <c r="K5" s="8">
        <v>95336830</v>
      </c>
      <c r="L5" s="8">
        <v>526.1443495825032</v>
      </c>
      <c r="M5" s="11">
        <f t="shared" ref="M5:M67" si="3">(K5/$W5)</f>
        <v>0.28212162647596439</v>
      </c>
      <c r="N5" s="8">
        <v>1817460</v>
      </c>
      <c r="O5" s="8">
        <v>10.030187804568458</v>
      </c>
      <c r="P5" s="11">
        <f t="shared" ref="P5:P67" si="4">(N5/$W5)</f>
        <v>5.3782443915431875E-3</v>
      </c>
      <c r="Q5" s="8">
        <v>6755148</v>
      </c>
      <c r="R5" s="8">
        <v>37.280271966180827</v>
      </c>
      <c r="S5" s="11">
        <f t="shared" ref="S5:S67" si="5">(Q5/$W5)</f>
        <v>1.9989896253586971E-2</v>
      </c>
      <c r="T5" s="8">
        <v>63788239</v>
      </c>
      <c r="U5" s="8">
        <v>352.03416685522546</v>
      </c>
      <c r="V5" s="11">
        <f t="shared" ref="V5:V67" si="6">(T5/$W5)</f>
        <v>0.18876274506628285</v>
      </c>
      <c r="W5" s="8">
        <v>337928117</v>
      </c>
      <c r="X5" s="8">
        <v>1864.9557503076728</v>
      </c>
      <c r="Y5" s="13">
        <f t="shared" ref="Y5:Y67" si="7">(W5/$W5)</f>
        <v>1</v>
      </c>
    </row>
    <row r="6" spans="1:25" x14ac:dyDescent="0.2">
      <c r="A6" s="23" t="s">
        <v>44</v>
      </c>
      <c r="B6" s="8">
        <v>11205400</v>
      </c>
      <c r="C6" s="8">
        <v>399.37983390954128</v>
      </c>
      <c r="D6" s="11">
        <f t="shared" si="0"/>
        <v>0.27726633320012817</v>
      </c>
      <c r="E6" s="8">
        <v>895185</v>
      </c>
      <c r="F6" s="8">
        <v>31.905941476280429</v>
      </c>
      <c r="G6" s="11">
        <f t="shared" si="1"/>
        <v>2.2150450897402748E-2</v>
      </c>
      <c r="H6" s="8">
        <v>8741702</v>
      </c>
      <c r="I6" s="8">
        <v>311.56937662615388</v>
      </c>
      <c r="J6" s="11">
        <f t="shared" si="2"/>
        <v>0.2163046084448772</v>
      </c>
      <c r="K6" s="8">
        <v>5230626</v>
      </c>
      <c r="L6" s="8">
        <v>186.42855615354458</v>
      </c>
      <c r="M6" s="11">
        <f t="shared" si="3"/>
        <v>0.129426570346552</v>
      </c>
      <c r="N6" s="8">
        <v>400273</v>
      </c>
      <c r="O6" s="8">
        <v>14.266421926791889</v>
      </c>
      <c r="P6" s="11">
        <f t="shared" si="4"/>
        <v>9.9043520971152221E-3</v>
      </c>
      <c r="Q6" s="8">
        <v>502439</v>
      </c>
      <c r="R6" s="8">
        <v>17.907794846205938</v>
      </c>
      <c r="S6" s="11">
        <f t="shared" si="5"/>
        <v>1.2432346831593624E-2</v>
      </c>
      <c r="T6" s="8">
        <v>13438225</v>
      </c>
      <c r="U6" s="8">
        <v>478.96157821577503</v>
      </c>
      <c r="V6" s="11">
        <f t="shared" si="6"/>
        <v>0.33251533818233103</v>
      </c>
      <c r="W6" s="8">
        <v>40413850</v>
      </c>
      <c r="X6" s="8">
        <v>1440.4195031542931</v>
      </c>
      <c r="Y6" s="13">
        <f t="shared" si="7"/>
        <v>1</v>
      </c>
    </row>
    <row r="7" spans="1:25" x14ac:dyDescent="0.2">
      <c r="A7" s="23" t="s">
        <v>12</v>
      </c>
      <c r="B7" s="8">
        <v>309027659</v>
      </c>
      <c r="C7" s="8">
        <v>529.55320847963287</v>
      </c>
      <c r="D7" s="11">
        <f t="shared" si="0"/>
        <v>0.37010475727860986</v>
      </c>
      <c r="E7" s="8">
        <v>75572981</v>
      </c>
      <c r="F7" s="8">
        <v>129.5026946533622</v>
      </c>
      <c r="G7" s="11">
        <f t="shared" si="1"/>
        <v>9.0509438152997154E-2</v>
      </c>
      <c r="H7" s="8">
        <v>110098419</v>
      </c>
      <c r="I7" s="8">
        <v>188.66586641031046</v>
      </c>
      <c r="J7" s="11">
        <f t="shared" si="2"/>
        <v>0.13185858111410567</v>
      </c>
      <c r="K7" s="8">
        <v>222473595</v>
      </c>
      <c r="L7" s="8">
        <v>381.23320875381063</v>
      </c>
      <c r="M7" s="11">
        <f t="shared" si="3"/>
        <v>0.26644390390432576</v>
      </c>
      <c r="N7" s="8">
        <v>3545217</v>
      </c>
      <c r="O7" s="8">
        <v>6.0751229944324781</v>
      </c>
      <c r="P7" s="11">
        <f t="shared" si="4"/>
        <v>4.2459036887859975E-3</v>
      </c>
      <c r="Q7" s="8">
        <v>20485046</v>
      </c>
      <c r="R7" s="8">
        <v>35.103401003833348</v>
      </c>
      <c r="S7" s="11">
        <f t="shared" si="5"/>
        <v>2.4533768278881336E-2</v>
      </c>
      <c r="T7" s="8">
        <v>93770568</v>
      </c>
      <c r="U7" s="8">
        <v>160.68628065864354</v>
      </c>
      <c r="V7" s="11">
        <f t="shared" si="6"/>
        <v>0.11230364758229419</v>
      </c>
      <c r="W7" s="8">
        <v>834973485</v>
      </c>
      <c r="X7" s="8">
        <v>1430.8197829540256</v>
      </c>
      <c r="Y7" s="13">
        <f t="shared" si="7"/>
        <v>1</v>
      </c>
    </row>
    <row r="8" spans="1:25" x14ac:dyDescent="0.2">
      <c r="A8" s="23" t="s">
        <v>7</v>
      </c>
      <c r="B8" s="8">
        <v>1122512000</v>
      </c>
      <c r="C8" s="8">
        <v>591.42581360354393</v>
      </c>
      <c r="D8" s="11">
        <f t="shared" si="0"/>
        <v>0.33727604058686905</v>
      </c>
      <c r="E8" s="8">
        <v>36395000</v>
      </c>
      <c r="F8" s="8">
        <v>19.175690314313773</v>
      </c>
      <c r="G8" s="11">
        <f t="shared" si="1"/>
        <v>1.0935438995003261E-2</v>
      </c>
      <c r="H8" s="8">
        <v>324726000</v>
      </c>
      <c r="I8" s="8">
        <v>171.09067764818943</v>
      </c>
      <c r="J8" s="11">
        <f t="shared" si="2"/>
        <v>9.756893427919848E-2</v>
      </c>
      <c r="K8" s="8">
        <v>1241892000</v>
      </c>
      <c r="L8" s="8">
        <v>654.32439609352275</v>
      </c>
      <c r="M8" s="11">
        <f t="shared" si="3"/>
        <v>0.3731456025383319</v>
      </c>
      <c r="N8" s="8">
        <v>18558000</v>
      </c>
      <c r="O8" s="8">
        <v>9.7777843344699829</v>
      </c>
      <c r="P8" s="11">
        <f t="shared" si="4"/>
        <v>5.57603728174943E-3</v>
      </c>
      <c r="Q8" s="8">
        <v>51484000</v>
      </c>
      <c r="R8" s="8">
        <v>27.125738154750113</v>
      </c>
      <c r="S8" s="11">
        <f t="shared" si="5"/>
        <v>1.5469161731522128E-2</v>
      </c>
      <c r="T8" s="8">
        <v>532603000</v>
      </c>
      <c r="U8" s="8">
        <v>280.61629862548313</v>
      </c>
      <c r="V8" s="11">
        <f t="shared" si="6"/>
        <v>0.16002878458732578</v>
      </c>
      <c r="W8" s="8">
        <v>3328170000</v>
      </c>
      <c r="X8" s="8">
        <v>1753.5363987742733</v>
      </c>
      <c r="Y8" s="13">
        <f t="shared" si="7"/>
        <v>1</v>
      </c>
    </row>
    <row r="9" spans="1:25" x14ac:dyDescent="0.2">
      <c r="A9" s="23" t="s">
        <v>54</v>
      </c>
      <c r="B9" s="8">
        <v>5050572</v>
      </c>
      <c r="C9" s="8">
        <v>334.63009342079107</v>
      </c>
      <c r="D9" s="11">
        <f t="shared" si="0"/>
        <v>0.28978715793854881</v>
      </c>
      <c r="E9" s="8">
        <v>76578</v>
      </c>
      <c r="F9" s="8">
        <v>5.0737427946730271</v>
      </c>
      <c r="G9" s="11">
        <f t="shared" si="1"/>
        <v>4.393823309640609E-3</v>
      </c>
      <c r="H9" s="8">
        <v>10536642</v>
      </c>
      <c r="I9" s="8">
        <v>698.11449016100175</v>
      </c>
      <c r="J9" s="11">
        <f t="shared" si="2"/>
        <v>0.60456192672749676</v>
      </c>
      <c r="K9" s="8">
        <v>755807</v>
      </c>
      <c r="L9" s="8">
        <v>50.076658053402241</v>
      </c>
      <c r="M9" s="11">
        <f t="shared" si="3"/>
        <v>4.3366011311206085E-2</v>
      </c>
      <c r="N9" s="8">
        <v>69497</v>
      </c>
      <c r="O9" s="8">
        <v>4.6045849069104881</v>
      </c>
      <c r="P9" s="11">
        <f t="shared" si="4"/>
        <v>3.9875360880421715E-3</v>
      </c>
      <c r="Q9" s="8">
        <v>328613</v>
      </c>
      <c r="R9" s="8">
        <v>21.772543563241239</v>
      </c>
      <c r="S9" s="11">
        <f t="shared" si="5"/>
        <v>1.8854859871646288E-2</v>
      </c>
      <c r="T9" s="8">
        <v>610848</v>
      </c>
      <c r="U9" s="8">
        <v>40.472271914132378</v>
      </c>
      <c r="V9" s="11">
        <f t="shared" si="6"/>
        <v>3.5048684753419344E-2</v>
      </c>
      <c r="W9" s="8">
        <v>17428557</v>
      </c>
      <c r="X9" s="8">
        <v>1154.7443848141522</v>
      </c>
      <c r="Y9" s="13">
        <f t="shared" si="7"/>
        <v>1</v>
      </c>
    </row>
    <row r="10" spans="1:25" x14ac:dyDescent="0.2">
      <c r="A10" s="23" t="s">
        <v>25</v>
      </c>
      <c r="B10" s="8">
        <v>178706888</v>
      </c>
      <c r="C10" s="8">
        <v>1004.0446099996067</v>
      </c>
      <c r="D10" s="11">
        <f t="shared" si="0"/>
        <v>0.27987855918765087</v>
      </c>
      <c r="E10" s="8">
        <v>81589462</v>
      </c>
      <c r="F10" s="8">
        <v>458.40124278739461</v>
      </c>
      <c r="G10" s="11">
        <f t="shared" si="1"/>
        <v>0.12777985966302313</v>
      </c>
      <c r="H10" s="8">
        <v>42222210</v>
      </c>
      <c r="I10" s="8">
        <v>237.22075207739891</v>
      </c>
      <c r="J10" s="11">
        <f t="shared" si="2"/>
        <v>6.6125550239106767E-2</v>
      </c>
      <c r="K10" s="8">
        <v>168783075</v>
      </c>
      <c r="L10" s="8">
        <v>948.28877951760524</v>
      </c>
      <c r="M10" s="11">
        <f t="shared" si="3"/>
        <v>0.26433655901534819</v>
      </c>
      <c r="N10" s="8">
        <v>1808570</v>
      </c>
      <c r="O10" s="8">
        <v>10.161247731575902</v>
      </c>
      <c r="P10" s="11">
        <f t="shared" si="4"/>
        <v>2.8324591819315313E-3</v>
      </c>
      <c r="Q10" s="8">
        <v>26155847</v>
      </c>
      <c r="R10" s="8">
        <v>146.95369324725962</v>
      </c>
      <c r="S10" s="11">
        <f t="shared" si="5"/>
        <v>4.0963506525236122E-2</v>
      </c>
      <c r="T10" s="8">
        <v>139249769</v>
      </c>
      <c r="U10" s="8">
        <v>782.35921162781551</v>
      </c>
      <c r="V10" s="11">
        <f t="shared" si="6"/>
        <v>0.21808350618770336</v>
      </c>
      <c r="W10" s="8">
        <v>638515821</v>
      </c>
      <c r="X10" s="8">
        <v>3587.4295369886563</v>
      </c>
      <c r="Y10" s="13">
        <f t="shared" si="7"/>
        <v>1</v>
      </c>
    </row>
    <row r="11" spans="1:25" x14ac:dyDescent="0.2">
      <c r="A11" s="23" t="s">
        <v>28</v>
      </c>
      <c r="B11" s="8">
        <v>77419962</v>
      </c>
      <c r="C11" s="8">
        <v>531.288983742906</v>
      </c>
      <c r="D11" s="11">
        <f t="shared" si="0"/>
        <v>0.34187570688809543</v>
      </c>
      <c r="E11" s="8">
        <v>12770694</v>
      </c>
      <c r="F11" s="8">
        <v>87.637979426438193</v>
      </c>
      <c r="G11" s="11">
        <f t="shared" si="1"/>
        <v>5.6393595733120597E-2</v>
      </c>
      <c r="H11" s="8">
        <v>39880763</v>
      </c>
      <c r="I11" s="8">
        <v>273.67890008989781</v>
      </c>
      <c r="J11" s="11">
        <f t="shared" si="2"/>
        <v>0.17610786274813209</v>
      </c>
      <c r="K11" s="8">
        <v>60393447</v>
      </c>
      <c r="L11" s="8">
        <v>414.44573534356749</v>
      </c>
      <c r="M11" s="11">
        <f t="shared" si="3"/>
        <v>0.26668900179173072</v>
      </c>
      <c r="N11" s="8">
        <v>1165045</v>
      </c>
      <c r="O11" s="8">
        <v>7.995038463913918</v>
      </c>
      <c r="P11" s="11">
        <f t="shared" si="4"/>
        <v>5.1446755157467158E-3</v>
      </c>
      <c r="Q11" s="8">
        <v>7066273</v>
      </c>
      <c r="R11" s="8">
        <v>48.491795966264299</v>
      </c>
      <c r="S11" s="11">
        <f t="shared" si="5"/>
        <v>3.1203671695670204E-2</v>
      </c>
      <c r="T11" s="8">
        <v>27760275</v>
      </c>
      <c r="U11" s="8">
        <v>190.502913101063</v>
      </c>
      <c r="V11" s="11">
        <f t="shared" si="6"/>
        <v>0.12258548562750422</v>
      </c>
      <c r="W11" s="8">
        <v>226456459</v>
      </c>
      <c r="X11" s="8">
        <v>1554.0413461340506</v>
      </c>
      <c r="Y11" s="13">
        <f t="shared" si="7"/>
        <v>1</v>
      </c>
    </row>
    <row r="12" spans="1:25" x14ac:dyDescent="0.2">
      <c r="A12" s="23" t="s">
        <v>24</v>
      </c>
      <c r="B12" s="8">
        <v>113093787</v>
      </c>
      <c r="C12" s="8">
        <v>533.37571804521917</v>
      </c>
      <c r="D12" s="11">
        <f t="shared" si="0"/>
        <v>0.48521564736443862</v>
      </c>
      <c r="E12" s="8">
        <v>4795355</v>
      </c>
      <c r="F12" s="8">
        <v>22.615971966760046</v>
      </c>
      <c r="G12" s="11">
        <f t="shared" si="1"/>
        <v>2.0573908986417595E-2</v>
      </c>
      <c r="H12" s="8">
        <v>30864693</v>
      </c>
      <c r="I12" s="8">
        <v>145.56482922550157</v>
      </c>
      <c r="J12" s="11">
        <f t="shared" si="2"/>
        <v>0.13242135038505393</v>
      </c>
      <c r="K12" s="8">
        <v>36264569</v>
      </c>
      <c r="L12" s="8">
        <v>171.03185809822952</v>
      </c>
      <c r="M12" s="11">
        <f t="shared" si="3"/>
        <v>0.15558888591932421</v>
      </c>
      <c r="N12" s="8">
        <v>1215189</v>
      </c>
      <c r="O12" s="8">
        <v>5.7311044455134557</v>
      </c>
      <c r="P12" s="11">
        <f t="shared" si="4"/>
        <v>5.2136260792570756E-3</v>
      </c>
      <c r="Q12" s="8">
        <v>23302705</v>
      </c>
      <c r="R12" s="8">
        <v>109.90079421224898</v>
      </c>
      <c r="S12" s="11">
        <f t="shared" si="5"/>
        <v>9.9977526545446213E-2</v>
      </c>
      <c r="T12" s="8">
        <v>23543133</v>
      </c>
      <c r="U12" s="8">
        <v>111.0347066979824</v>
      </c>
      <c r="V12" s="11">
        <f t="shared" si="6"/>
        <v>0.10100905472006236</v>
      </c>
      <c r="W12" s="8">
        <v>233079431</v>
      </c>
      <c r="X12" s="8">
        <v>1099.2549826914551</v>
      </c>
      <c r="Y12" s="13">
        <f t="shared" si="7"/>
        <v>1</v>
      </c>
    </row>
    <row r="13" spans="1:25" x14ac:dyDescent="0.2">
      <c r="A13" s="23" t="s">
        <v>19</v>
      </c>
      <c r="B13" s="8">
        <v>386814234</v>
      </c>
      <c r="C13" s="8">
        <v>1052.9941281676454</v>
      </c>
      <c r="D13" s="11">
        <f t="shared" si="0"/>
        <v>0.33501631176229429</v>
      </c>
      <c r="E13" s="8">
        <v>79891636</v>
      </c>
      <c r="F13" s="8">
        <v>217.48275064176377</v>
      </c>
      <c r="G13" s="11">
        <f t="shared" si="1"/>
        <v>6.9193423821564265E-2</v>
      </c>
      <c r="H13" s="8">
        <v>112955895</v>
      </c>
      <c r="I13" s="8">
        <v>307.49099625150063</v>
      </c>
      <c r="J13" s="11">
        <f t="shared" si="2"/>
        <v>9.7830079682923413E-2</v>
      </c>
      <c r="K13" s="8">
        <v>346083370</v>
      </c>
      <c r="L13" s="8">
        <v>942.11568353627501</v>
      </c>
      <c r="M13" s="11">
        <f t="shared" si="3"/>
        <v>0.29973967860672224</v>
      </c>
      <c r="N13" s="8">
        <v>2374918</v>
      </c>
      <c r="O13" s="8">
        <v>6.4650534780466424</v>
      </c>
      <c r="P13" s="11">
        <f t="shared" si="4"/>
        <v>2.0568950135839222E-3</v>
      </c>
      <c r="Q13" s="8">
        <v>48901101</v>
      </c>
      <c r="R13" s="8">
        <v>133.11964164672639</v>
      </c>
      <c r="S13" s="11">
        <f t="shared" si="5"/>
        <v>4.2352801572796937E-2</v>
      </c>
      <c r="T13" s="8">
        <v>177591981</v>
      </c>
      <c r="U13" s="8">
        <v>483.44475659254056</v>
      </c>
      <c r="V13" s="11">
        <f t="shared" si="6"/>
        <v>0.15381080954011492</v>
      </c>
      <c r="W13" s="8">
        <v>1154613135</v>
      </c>
      <c r="X13" s="8">
        <v>3143.1130103144983</v>
      </c>
      <c r="Y13" s="13">
        <f t="shared" si="7"/>
        <v>1</v>
      </c>
    </row>
    <row r="14" spans="1:25" x14ac:dyDescent="0.2">
      <c r="A14" s="23" t="s">
        <v>34</v>
      </c>
      <c r="B14" s="8">
        <v>32920670</v>
      </c>
      <c r="C14" s="8">
        <v>472.17724932229885</v>
      </c>
      <c r="D14" s="11">
        <f t="shared" si="0"/>
        <v>0.24624890771346514</v>
      </c>
      <c r="E14" s="8">
        <v>10102536</v>
      </c>
      <c r="F14" s="8">
        <v>144.89947074769438</v>
      </c>
      <c r="G14" s="11">
        <f t="shared" si="1"/>
        <v>7.5567673900195809E-2</v>
      </c>
      <c r="H14" s="8">
        <v>16317753</v>
      </c>
      <c r="I14" s="8">
        <v>234.04358801508872</v>
      </c>
      <c r="J14" s="11">
        <f t="shared" si="2"/>
        <v>0.12205793055208532</v>
      </c>
      <c r="K14" s="8">
        <v>12166765</v>
      </c>
      <c r="L14" s="8">
        <v>174.50646146785044</v>
      </c>
      <c r="M14" s="11">
        <f t="shared" si="3"/>
        <v>9.1008250793693374E-2</v>
      </c>
      <c r="N14" s="8">
        <v>249129</v>
      </c>
      <c r="O14" s="8">
        <v>3.5732275784914158</v>
      </c>
      <c r="P14" s="11">
        <f t="shared" si="4"/>
        <v>1.8635022959662684E-3</v>
      </c>
      <c r="Q14" s="8">
        <v>1734520</v>
      </c>
      <c r="R14" s="8">
        <v>24.878013797851438</v>
      </c>
      <c r="S14" s="11">
        <f t="shared" si="5"/>
        <v>1.2974330577329062E-2</v>
      </c>
      <c r="T14" s="8">
        <v>60197220</v>
      </c>
      <c r="U14" s="8">
        <v>863.40155763686698</v>
      </c>
      <c r="V14" s="11">
        <f t="shared" si="6"/>
        <v>0.45027940416726503</v>
      </c>
      <c r="W14" s="8">
        <v>133688593</v>
      </c>
      <c r="X14" s="8">
        <v>1917.4795685661422</v>
      </c>
      <c r="Y14" s="13">
        <f t="shared" si="7"/>
        <v>1</v>
      </c>
    </row>
    <row r="15" spans="1:25" x14ac:dyDescent="0.2">
      <c r="A15" s="24" t="s">
        <v>64</v>
      </c>
      <c r="B15" s="9">
        <v>21239218</v>
      </c>
      <c r="C15" s="9">
        <v>597.95095720720724</v>
      </c>
      <c r="D15" s="11">
        <f t="shared" si="0"/>
        <v>0.35303731394402293</v>
      </c>
      <c r="E15" s="9">
        <v>4836195</v>
      </c>
      <c r="F15" s="9">
        <v>136.15413851351352</v>
      </c>
      <c r="G15" s="11">
        <f t="shared" si="1"/>
        <v>8.038701295450304E-2</v>
      </c>
      <c r="H15" s="9">
        <v>11684093</v>
      </c>
      <c r="I15" s="9">
        <v>328.9440596846847</v>
      </c>
      <c r="J15" s="11">
        <f t="shared" si="2"/>
        <v>0.19421246152246099</v>
      </c>
      <c r="K15" s="9">
        <v>11221483</v>
      </c>
      <c r="L15" s="9">
        <v>315.92012950450453</v>
      </c>
      <c r="M15" s="11">
        <f t="shared" si="3"/>
        <v>0.1865229791788246</v>
      </c>
      <c r="N15" s="9">
        <v>116687</v>
      </c>
      <c r="O15" s="9">
        <v>3.2851069819819818</v>
      </c>
      <c r="P15" s="11">
        <f t="shared" si="4"/>
        <v>1.9395659977776115E-3</v>
      </c>
      <c r="Q15" s="9">
        <v>846253</v>
      </c>
      <c r="R15" s="9">
        <v>23.824690315315316</v>
      </c>
      <c r="S15" s="11">
        <f t="shared" si="5"/>
        <v>1.406637881098406E-2</v>
      </c>
      <c r="T15" s="9">
        <v>10217468</v>
      </c>
      <c r="U15" s="9">
        <v>287.65394144144142</v>
      </c>
      <c r="V15" s="11">
        <f t="shared" si="6"/>
        <v>0.16983428759142677</v>
      </c>
      <c r="W15" s="9">
        <v>60161397</v>
      </c>
      <c r="X15" s="9">
        <v>1693.7330236486487</v>
      </c>
      <c r="Y15" s="13">
        <f t="shared" si="7"/>
        <v>1</v>
      </c>
    </row>
    <row r="16" spans="1:25" x14ac:dyDescent="0.2">
      <c r="A16" s="28" t="s">
        <v>56</v>
      </c>
      <c r="B16" s="29">
        <v>8003113</v>
      </c>
      <c r="C16" s="29">
        <v>485.36072533203952</v>
      </c>
      <c r="D16" s="30">
        <f t="shared" si="0"/>
        <v>0.30230959684375558</v>
      </c>
      <c r="E16" s="29">
        <v>1897415</v>
      </c>
      <c r="F16" s="29">
        <v>115.07156286008855</v>
      </c>
      <c r="G16" s="30">
        <f t="shared" si="1"/>
        <v>7.1672955723016102E-2</v>
      </c>
      <c r="H16" s="29">
        <v>10796469</v>
      </c>
      <c r="I16" s="29">
        <v>654.76796652313669</v>
      </c>
      <c r="J16" s="30">
        <f t="shared" si="2"/>
        <v>0.40782582861520322</v>
      </c>
      <c r="K16" s="29">
        <v>2155780</v>
      </c>
      <c r="L16" s="29">
        <v>130.74049366244162</v>
      </c>
      <c r="M16" s="30">
        <f t="shared" si="3"/>
        <v>8.1432435439038706E-2</v>
      </c>
      <c r="N16" s="29">
        <v>118290</v>
      </c>
      <c r="O16" s="29">
        <v>7.1738734914185214</v>
      </c>
      <c r="P16" s="30">
        <f t="shared" si="4"/>
        <v>4.4682865543255292E-3</v>
      </c>
      <c r="Q16" s="29">
        <v>644467</v>
      </c>
      <c r="R16" s="29">
        <v>39.084662502274242</v>
      </c>
      <c r="S16" s="30">
        <f t="shared" si="5"/>
        <v>2.4344096971903886E-2</v>
      </c>
      <c r="T16" s="29">
        <v>2857701</v>
      </c>
      <c r="U16" s="29">
        <v>173.30953969312876</v>
      </c>
      <c r="V16" s="30">
        <f t="shared" si="6"/>
        <v>0.10794679985275694</v>
      </c>
      <c r="W16" s="29">
        <v>26473235</v>
      </c>
      <c r="X16" s="29">
        <v>1605.508824064528</v>
      </c>
      <c r="Y16" s="31">
        <f t="shared" si="7"/>
        <v>1</v>
      </c>
    </row>
    <row r="17" spans="1:25" x14ac:dyDescent="0.2">
      <c r="A17" s="23" t="s">
        <v>15</v>
      </c>
      <c r="B17" s="8">
        <v>190782193</v>
      </c>
      <c r="C17" s="8">
        <v>598.88935522350573</v>
      </c>
      <c r="D17" s="11">
        <f t="shared" si="0"/>
        <v>0.4128210911579917</v>
      </c>
      <c r="E17" s="8">
        <v>34587035</v>
      </c>
      <c r="F17" s="8">
        <v>108.57306315921647</v>
      </c>
      <c r="G17" s="11">
        <f t="shared" si="1"/>
        <v>7.4840619578262463E-2</v>
      </c>
      <c r="H17" s="8">
        <v>84061665</v>
      </c>
      <c r="I17" s="8">
        <v>263.8801638623807</v>
      </c>
      <c r="J17" s="11">
        <f t="shared" si="2"/>
        <v>0.1818955308363478</v>
      </c>
      <c r="K17" s="8">
        <v>102183594</v>
      </c>
      <c r="L17" s="8">
        <v>320.76718357609241</v>
      </c>
      <c r="M17" s="11">
        <f t="shared" si="3"/>
        <v>0.22110838600919747</v>
      </c>
      <c r="N17" s="8">
        <v>2376467</v>
      </c>
      <c r="O17" s="8">
        <v>7.4600295077850323</v>
      </c>
      <c r="P17" s="11">
        <f t="shared" si="4"/>
        <v>5.1422812821999538E-3</v>
      </c>
      <c r="Q17" s="8">
        <v>9878011</v>
      </c>
      <c r="R17" s="8">
        <v>31.008321823204419</v>
      </c>
      <c r="S17" s="11">
        <f t="shared" si="5"/>
        <v>2.137438099105321E-2</v>
      </c>
      <c r="T17" s="8">
        <v>38273588</v>
      </c>
      <c r="U17" s="8">
        <v>120.14561778001004</v>
      </c>
      <c r="V17" s="11">
        <f t="shared" si="6"/>
        <v>8.2817710144947418E-2</v>
      </c>
      <c r="W17" s="8">
        <v>462142553</v>
      </c>
      <c r="X17" s="8">
        <v>1450.7237349321949</v>
      </c>
      <c r="Y17" s="13">
        <f t="shared" si="7"/>
        <v>1</v>
      </c>
    </row>
    <row r="18" spans="1:25" x14ac:dyDescent="0.2">
      <c r="A18" s="23" t="s">
        <v>39</v>
      </c>
      <c r="B18" s="8">
        <v>72340421</v>
      </c>
      <c r="C18" s="8">
        <v>672.8652975044414</v>
      </c>
      <c r="D18" s="11">
        <f t="shared" si="0"/>
        <v>0.42876020033191087</v>
      </c>
      <c r="E18" s="8">
        <v>2597860</v>
      </c>
      <c r="F18" s="8">
        <v>24.163666973612003</v>
      </c>
      <c r="G18" s="11">
        <f t="shared" si="1"/>
        <v>1.5397463252726411E-2</v>
      </c>
      <c r="H18" s="8">
        <v>33374762</v>
      </c>
      <c r="I18" s="8">
        <v>310.43113727897611</v>
      </c>
      <c r="J18" s="11">
        <f t="shared" si="2"/>
        <v>0.19781153390232337</v>
      </c>
      <c r="K18" s="8">
        <v>28916251</v>
      </c>
      <c r="L18" s="8">
        <v>268.96085981899529</v>
      </c>
      <c r="M18" s="11">
        <f t="shared" si="3"/>
        <v>0.17138603010905643</v>
      </c>
      <c r="N18" s="8">
        <v>1013335</v>
      </c>
      <c r="O18" s="8">
        <v>9.4254076327073513</v>
      </c>
      <c r="P18" s="11">
        <f t="shared" si="4"/>
        <v>6.0060158843053581E-3</v>
      </c>
      <c r="Q18" s="8">
        <v>3366740</v>
      </c>
      <c r="R18" s="8">
        <v>31.31530727088391</v>
      </c>
      <c r="S18" s="11">
        <f t="shared" si="5"/>
        <v>1.9954599336178283E-2</v>
      </c>
      <c r="T18" s="8">
        <v>27110631</v>
      </c>
      <c r="U18" s="8">
        <v>252.16611323492481</v>
      </c>
      <c r="V18" s="11">
        <f t="shared" si="6"/>
        <v>0.16068415718349929</v>
      </c>
      <c r="W18" s="8">
        <v>168720000</v>
      </c>
      <c r="X18" s="8">
        <v>1569.3277897145408</v>
      </c>
      <c r="Y18" s="13">
        <f t="shared" si="7"/>
        <v>1</v>
      </c>
    </row>
    <row r="19" spans="1:25" x14ac:dyDescent="0.2">
      <c r="A19" s="23" t="s">
        <v>58</v>
      </c>
      <c r="B19" s="8">
        <v>14915269</v>
      </c>
      <c r="C19" s="8">
        <v>1242.0075776500958</v>
      </c>
      <c r="D19" s="11">
        <f t="shared" si="0"/>
        <v>0.40419116046216197</v>
      </c>
      <c r="E19" s="8">
        <v>673397</v>
      </c>
      <c r="F19" s="8">
        <v>56.074360895994673</v>
      </c>
      <c r="G19" s="11">
        <f t="shared" si="1"/>
        <v>1.8248488504078505E-2</v>
      </c>
      <c r="H19" s="8">
        <v>9401919</v>
      </c>
      <c r="I19" s="8">
        <v>782.90607044716467</v>
      </c>
      <c r="J19" s="11">
        <f t="shared" si="2"/>
        <v>0.25478404386680853</v>
      </c>
      <c r="K19" s="8">
        <v>7621689</v>
      </c>
      <c r="L19" s="8">
        <v>634.66475143642265</v>
      </c>
      <c r="M19" s="11">
        <f t="shared" si="3"/>
        <v>0.20654131826866112</v>
      </c>
      <c r="N19" s="8">
        <v>68927</v>
      </c>
      <c r="O19" s="8">
        <v>5.7396119576983926</v>
      </c>
      <c r="P19" s="11">
        <f t="shared" si="4"/>
        <v>1.8678633363686191E-3</v>
      </c>
      <c r="Q19" s="8">
        <v>266191</v>
      </c>
      <c r="R19" s="8">
        <v>22.165958864185196</v>
      </c>
      <c r="S19" s="11">
        <f t="shared" si="5"/>
        <v>7.2135507039519939E-3</v>
      </c>
      <c r="T19" s="8">
        <v>3954130</v>
      </c>
      <c r="U19" s="8">
        <v>329.26388541926889</v>
      </c>
      <c r="V19" s="11">
        <f t="shared" si="6"/>
        <v>0.10715357485796927</v>
      </c>
      <c r="W19" s="8">
        <v>36901522</v>
      </c>
      <c r="X19" s="8">
        <v>3072.8222166708301</v>
      </c>
      <c r="Y19" s="13">
        <f t="shared" si="7"/>
        <v>1</v>
      </c>
    </row>
    <row r="20" spans="1:25" x14ac:dyDescent="0.2">
      <c r="A20" s="23" t="s">
        <v>36</v>
      </c>
      <c r="B20" s="8">
        <v>18524115</v>
      </c>
      <c r="C20" s="8">
        <v>387.3069122689638</v>
      </c>
      <c r="D20" s="11">
        <f t="shared" si="0"/>
        <v>0.32331362855701035</v>
      </c>
      <c r="E20" s="8">
        <v>412510</v>
      </c>
      <c r="F20" s="8">
        <v>8.6248640963452363</v>
      </c>
      <c r="G20" s="11">
        <f t="shared" si="1"/>
        <v>7.1998098109438613E-3</v>
      </c>
      <c r="H20" s="8">
        <v>12063711</v>
      </c>
      <c r="I20" s="8">
        <v>252.23114075436982</v>
      </c>
      <c r="J20" s="11">
        <f t="shared" si="2"/>
        <v>0.21055592546651325</v>
      </c>
      <c r="K20" s="8">
        <v>4296229</v>
      </c>
      <c r="L20" s="8">
        <v>89.826649661286282</v>
      </c>
      <c r="M20" s="11">
        <f t="shared" si="3"/>
        <v>7.4984925709101674E-2</v>
      </c>
      <c r="N20" s="8">
        <v>256148</v>
      </c>
      <c r="O20" s="8">
        <v>5.3556075938780632</v>
      </c>
      <c r="P20" s="11">
        <f t="shared" si="4"/>
        <v>4.4707204272712133E-3</v>
      </c>
      <c r="Q20" s="8">
        <v>1150575</v>
      </c>
      <c r="R20" s="8">
        <v>24.056515012126788</v>
      </c>
      <c r="S20" s="11">
        <f t="shared" si="5"/>
        <v>2.0081746317002578E-2</v>
      </c>
      <c r="T20" s="8">
        <v>20591281</v>
      </c>
      <c r="U20" s="8">
        <v>430.5277452538262</v>
      </c>
      <c r="V20" s="11">
        <f t="shared" si="6"/>
        <v>0.35939324371215708</v>
      </c>
      <c r="W20" s="8">
        <v>57294569</v>
      </c>
      <c r="X20" s="8">
        <v>1197.9294346407962</v>
      </c>
      <c r="Y20" s="13">
        <f t="shared" si="7"/>
        <v>1</v>
      </c>
    </row>
    <row r="21" spans="1:25" x14ac:dyDescent="0.2">
      <c r="A21" s="23" t="s">
        <v>57</v>
      </c>
      <c r="B21" s="8">
        <v>8042989</v>
      </c>
      <c r="C21" s="8">
        <v>461.60405188246096</v>
      </c>
      <c r="D21" s="11">
        <f t="shared" si="0"/>
        <v>0.40559489753558531</v>
      </c>
      <c r="E21" s="8">
        <v>1527362</v>
      </c>
      <c r="F21" s="8">
        <v>87.658516988062445</v>
      </c>
      <c r="G21" s="11">
        <f t="shared" si="1"/>
        <v>7.7022389796846252E-2</v>
      </c>
      <c r="H21" s="8">
        <v>5324585</v>
      </c>
      <c r="I21" s="8">
        <v>305.58912993572085</v>
      </c>
      <c r="J21" s="11">
        <f t="shared" si="2"/>
        <v>0.26851019036511359</v>
      </c>
      <c r="K21" s="8">
        <v>2651747</v>
      </c>
      <c r="L21" s="8">
        <v>152.18933654729111</v>
      </c>
      <c r="M21" s="11">
        <f t="shared" si="3"/>
        <v>0.13372330271187685</v>
      </c>
      <c r="N21" s="8">
        <v>57358</v>
      </c>
      <c r="O21" s="8">
        <v>3.2918962350780534</v>
      </c>
      <c r="P21" s="11">
        <f t="shared" si="4"/>
        <v>2.8924709623308078E-3</v>
      </c>
      <c r="Q21" s="8">
        <v>516789</v>
      </c>
      <c r="R21" s="8">
        <v>29.659607438016529</v>
      </c>
      <c r="S21" s="11">
        <f t="shared" si="5"/>
        <v>2.6060831551866798E-2</v>
      </c>
      <c r="T21" s="8">
        <v>1709274</v>
      </c>
      <c r="U21" s="8">
        <v>98.098829201101935</v>
      </c>
      <c r="V21" s="11">
        <f t="shared" si="6"/>
        <v>8.6195917076380441E-2</v>
      </c>
      <c r="W21" s="8">
        <v>19830104</v>
      </c>
      <c r="X21" s="8">
        <v>1138.0913682277319</v>
      </c>
      <c r="Y21" s="13">
        <f t="shared" si="7"/>
        <v>1</v>
      </c>
    </row>
    <row r="22" spans="1:25" x14ac:dyDescent="0.2">
      <c r="A22" s="23" t="s">
        <v>59</v>
      </c>
      <c r="B22" s="8">
        <v>8965992</v>
      </c>
      <c r="C22" s="8">
        <v>689.58560221504388</v>
      </c>
      <c r="D22" s="11">
        <f t="shared" si="0"/>
        <v>0.32506365956530403</v>
      </c>
      <c r="E22" s="8">
        <v>323208</v>
      </c>
      <c r="F22" s="8">
        <v>24.858329487771112</v>
      </c>
      <c r="G22" s="11">
        <f t="shared" si="1"/>
        <v>1.1717964423878895E-2</v>
      </c>
      <c r="H22" s="8">
        <v>6839699</v>
      </c>
      <c r="I22" s="8">
        <v>526.04976157514227</v>
      </c>
      <c r="J22" s="11">
        <f t="shared" si="2"/>
        <v>0.24797452275946155</v>
      </c>
      <c r="K22" s="8">
        <v>8787568</v>
      </c>
      <c r="L22" s="8">
        <v>675.86279033994765</v>
      </c>
      <c r="M22" s="11">
        <f t="shared" si="3"/>
        <v>0.31859486521502134</v>
      </c>
      <c r="N22" s="8">
        <v>252534</v>
      </c>
      <c r="O22" s="8">
        <v>19.422704199353944</v>
      </c>
      <c r="P22" s="11">
        <f t="shared" si="4"/>
        <v>9.1556657874181102E-3</v>
      </c>
      <c r="Q22" s="8">
        <v>728105</v>
      </c>
      <c r="R22" s="8">
        <v>55.999461621289029</v>
      </c>
      <c r="S22" s="11">
        <f t="shared" si="5"/>
        <v>2.6397578298954057E-2</v>
      </c>
      <c r="T22" s="8">
        <v>1685159</v>
      </c>
      <c r="U22" s="8">
        <v>129.60767574219352</v>
      </c>
      <c r="V22" s="11">
        <f t="shared" si="6"/>
        <v>6.1095743949962047E-2</v>
      </c>
      <c r="W22" s="8">
        <v>27582265</v>
      </c>
      <c r="X22" s="8">
        <v>2121.3863251807416</v>
      </c>
      <c r="Y22" s="13">
        <f t="shared" si="7"/>
        <v>1</v>
      </c>
    </row>
    <row r="23" spans="1:25" x14ac:dyDescent="0.2">
      <c r="A23" s="23" t="s">
        <v>51</v>
      </c>
      <c r="B23" s="8">
        <v>17827144</v>
      </c>
      <c r="C23" s="8">
        <v>1080.4984544517849</v>
      </c>
      <c r="D23" s="11">
        <f t="shared" si="0"/>
        <v>0.50471815794054231</v>
      </c>
      <c r="E23" s="8">
        <v>523768</v>
      </c>
      <c r="F23" s="8">
        <v>31.745439117522274</v>
      </c>
      <c r="G23" s="11">
        <f t="shared" si="1"/>
        <v>1.4828803769588778E-2</v>
      </c>
      <c r="H23" s="8">
        <v>10031991</v>
      </c>
      <c r="I23" s="8">
        <v>608.03630523062009</v>
      </c>
      <c r="J23" s="11">
        <f t="shared" si="2"/>
        <v>0.28402351032762729</v>
      </c>
      <c r="K23" s="8">
        <v>2275557</v>
      </c>
      <c r="L23" s="8">
        <v>137.92090429723012</v>
      </c>
      <c r="M23" s="11">
        <f t="shared" si="3"/>
        <v>6.4425066478887849E-2</v>
      </c>
      <c r="N23" s="8">
        <v>70146</v>
      </c>
      <c r="O23" s="8">
        <v>4.2515303957815629</v>
      </c>
      <c r="P23" s="11">
        <f t="shared" si="4"/>
        <v>1.9859580371874084E-3</v>
      </c>
      <c r="Q23" s="8">
        <v>188391</v>
      </c>
      <c r="R23" s="8">
        <v>11.418328383538396</v>
      </c>
      <c r="S23" s="11">
        <f t="shared" si="5"/>
        <v>5.3336843238926384E-3</v>
      </c>
      <c r="T23" s="8">
        <v>4403991</v>
      </c>
      <c r="U23" s="8">
        <v>266.92472271046728</v>
      </c>
      <c r="V23" s="11">
        <f t="shared" si="6"/>
        <v>0.12468481912227371</v>
      </c>
      <c r="W23" s="8">
        <v>35320988</v>
      </c>
      <c r="X23" s="8">
        <v>2140.7956845869448</v>
      </c>
      <c r="Y23" s="13">
        <f t="shared" si="7"/>
        <v>1</v>
      </c>
    </row>
    <row r="24" spans="1:25" x14ac:dyDescent="0.2">
      <c r="A24" s="23" t="s">
        <v>53</v>
      </c>
      <c r="B24" s="8">
        <v>11113962</v>
      </c>
      <c r="C24" s="8">
        <v>760.13692633882772</v>
      </c>
      <c r="D24" s="11">
        <f t="shared" si="0"/>
        <v>0.38391060192752519</v>
      </c>
      <c r="E24" s="8">
        <v>83938</v>
      </c>
      <c r="F24" s="8">
        <v>5.7409205936666439</v>
      </c>
      <c r="G24" s="11">
        <f t="shared" si="1"/>
        <v>2.8994779813528793E-3</v>
      </c>
      <c r="H24" s="8">
        <v>13911387</v>
      </c>
      <c r="I24" s="8">
        <v>951.4661787839409</v>
      </c>
      <c r="J24" s="11">
        <f t="shared" si="2"/>
        <v>0.48054230856797503</v>
      </c>
      <c r="K24" s="8">
        <v>2256707</v>
      </c>
      <c r="L24" s="8">
        <v>154.34696669174474</v>
      </c>
      <c r="M24" s="11">
        <f t="shared" si="3"/>
        <v>7.7953635503167959E-2</v>
      </c>
      <c r="N24" s="8">
        <v>283908</v>
      </c>
      <c r="O24" s="8">
        <v>19.417823678270981</v>
      </c>
      <c r="P24" s="11">
        <f t="shared" si="4"/>
        <v>9.8070599100518636E-3</v>
      </c>
      <c r="Q24" s="8">
        <v>560554</v>
      </c>
      <c r="R24" s="8">
        <v>38.33896450311196</v>
      </c>
      <c r="S24" s="11">
        <f t="shared" si="5"/>
        <v>1.9363267892483525E-2</v>
      </c>
      <c r="T24" s="8">
        <v>738893</v>
      </c>
      <c r="U24" s="8">
        <v>50.536420217495383</v>
      </c>
      <c r="V24" s="11">
        <f t="shared" si="6"/>
        <v>2.5523648217443507E-2</v>
      </c>
      <c r="W24" s="8">
        <v>28949349</v>
      </c>
      <c r="X24" s="8">
        <v>1979.9842008070584</v>
      </c>
      <c r="Y24" s="13">
        <f t="shared" si="7"/>
        <v>1</v>
      </c>
    </row>
    <row r="25" spans="1:25" x14ac:dyDescent="0.2">
      <c r="A25" s="23" t="s">
        <v>45</v>
      </c>
      <c r="B25" s="8">
        <v>16469955</v>
      </c>
      <c r="C25" s="8">
        <v>603.38346277842902</v>
      </c>
      <c r="D25" s="11">
        <f t="shared" si="0"/>
        <v>0.31662871052807179</v>
      </c>
      <c r="E25" s="8">
        <v>3272080</v>
      </c>
      <c r="F25" s="8">
        <v>119.87397420867526</v>
      </c>
      <c r="G25" s="11">
        <f t="shared" si="1"/>
        <v>6.2904511344730032E-2</v>
      </c>
      <c r="H25" s="8">
        <v>14577845</v>
      </c>
      <c r="I25" s="8">
        <v>534.06524765533413</v>
      </c>
      <c r="J25" s="11">
        <f t="shared" si="2"/>
        <v>0.28025360510263075</v>
      </c>
      <c r="K25" s="8">
        <v>5857827</v>
      </c>
      <c r="L25" s="8">
        <v>214.60386137162953</v>
      </c>
      <c r="M25" s="11">
        <f t="shared" si="3"/>
        <v>0.11261452806073383</v>
      </c>
      <c r="N25" s="8">
        <v>185763</v>
      </c>
      <c r="O25" s="8">
        <v>6.8055026377491208</v>
      </c>
      <c r="P25" s="11">
        <f t="shared" si="4"/>
        <v>3.5712240351492282E-3</v>
      </c>
      <c r="Q25" s="8">
        <v>6233926</v>
      </c>
      <c r="R25" s="8">
        <v>228.38240035169989</v>
      </c>
      <c r="S25" s="11">
        <f t="shared" si="5"/>
        <v>0.119844890341681</v>
      </c>
      <c r="T25" s="8">
        <v>5419223</v>
      </c>
      <c r="U25" s="8">
        <v>198.53542643610785</v>
      </c>
      <c r="V25" s="11">
        <f t="shared" si="6"/>
        <v>0.10418253058700336</v>
      </c>
      <c r="W25" s="8">
        <v>52016619</v>
      </c>
      <c r="X25" s="8">
        <v>1905.6498754396248</v>
      </c>
      <c r="Y25" s="13">
        <f t="shared" si="7"/>
        <v>1</v>
      </c>
    </row>
    <row r="26" spans="1:25" x14ac:dyDescent="0.2">
      <c r="A26" s="23" t="s">
        <v>43</v>
      </c>
      <c r="B26" s="8">
        <v>25471252</v>
      </c>
      <c r="C26" s="8">
        <v>643.44091345425147</v>
      </c>
      <c r="D26" s="11">
        <f t="shared" si="0"/>
        <v>0.3444693292255458</v>
      </c>
      <c r="E26" s="8">
        <v>937590</v>
      </c>
      <c r="F26" s="8">
        <v>23.68488859697873</v>
      </c>
      <c r="G26" s="11">
        <f t="shared" si="1"/>
        <v>1.2679824234339932E-2</v>
      </c>
      <c r="H26" s="8">
        <v>16338997</v>
      </c>
      <c r="I26" s="8">
        <v>412.74685494871926</v>
      </c>
      <c r="J26" s="11">
        <f t="shared" si="2"/>
        <v>0.22096610472104805</v>
      </c>
      <c r="K26" s="8">
        <v>11645968</v>
      </c>
      <c r="L26" s="8">
        <v>294.19410902844442</v>
      </c>
      <c r="M26" s="11">
        <f t="shared" si="3"/>
        <v>0.15749829592758813</v>
      </c>
      <c r="N26" s="8">
        <v>229750</v>
      </c>
      <c r="O26" s="8">
        <v>5.8038195321578332</v>
      </c>
      <c r="P26" s="11">
        <f t="shared" si="4"/>
        <v>3.1071039770471094E-3</v>
      </c>
      <c r="Q26" s="8">
        <v>2331848</v>
      </c>
      <c r="R26" s="8">
        <v>58.905875814681956</v>
      </c>
      <c r="S26" s="11">
        <f t="shared" si="5"/>
        <v>3.153555688648247E-2</v>
      </c>
      <c r="T26" s="8">
        <v>16988049</v>
      </c>
      <c r="U26" s="8">
        <v>429.14285353407769</v>
      </c>
      <c r="V26" s="11">
        <f t="shared" si="6"/>
        <v>0.22974378502794851</v>
      </c>
      <c r="W26" s="8">
        <v>73943454</v>
      </c>
      <c r="X26" s="8">
        <v>1867.9193149093114</v>
      </c>
      <c r="Y26" s="13">
        <f t="shared" si="7"/>
        <v>1</v>
      </c>
    </row>
    <row r="27" spans="1:25" x14ac:dyDescent="0.2">
      <c r="A27" s="23" t="s">
        <v>26</v>
      </c>
      <c r="B27" s="8">
        <v>81305219</v>
      </c>
      <c r="C27" s="8">
        <v>438.05747182172797</v>
      </c>
      <c r="D27" s="11">
        <f t="shared" si="0"/>
        <v>0.29606217107505833</v>
      </c>
      <c r="E27" s="8">
        <v>35052702</v>
      </c>
      <c r="F27" s="8">
        <v>188.857470744165</v>
      </c>
      <c r="G27" s="11">
        <f t="shared" si="1"/>
        <v>0.12763976511971561</v>
      </c>
      <c r="H27" s="8">
        <v>28931457</v>
      </c>
      <c r="I27" s="8">
        <v>155.87733561776685</v>
      </c>
      <c r="J27" s="11">
        <f t="shared" si="2"/>
        <v>0.10535006334322393</v>
      </c>
      <c r="K27" s="8">
        <v>96253425</v>
      </c>
      <c r="L27" s="8">
        <v>518.59563910260556</v>
      </c>
      <c r="M27" s="11">
        <f t="shared" si="3"/>
        <v>0.35049408056954251</v>
      </c>
      <c r="N27" s="8">
        <v>1866987</v>
      </c>
      <c r="O27" s="8">
        <v>10.05898040990496</v>
      </c>
      <c r="P27" s="11">
        <f t="shared" si="4"/>
        <v>6.798385532777544E-3</v>
      </c>
      <c r="Q27" s="8">
        <v>7354034</v>
      </c>
      <c r="R27" s="8">
        <v>39.622174091075621</v>
      </c>
      <c r="S27" s="11">
        <f t="shared" si="5"/>
        <v>2.6778739409087572E-2</v>
      </c>
      <c r="T27" s="8">
        <v>23858289</v>
      </c>
      <c r="U27" s="8">
        <v>128.54404538695286</v>
      </c>
      <c r="V27" s="11">
        <f t="shared" si="6"/>
        <v>8.6876794950594527E-2</v>
      </c>
      <c r="W27" s="8">
        <v>274622113</v>
      </c>
      <c r="X27" s="8">
        <v>1479.6131171741988</v>
      </c>
      <c r="Y27" s="13">
        <f t="shared" si="7"/>
        <v>1</v>
      </c>
    </row>
    <row r="28" spans="1:25" x14ac:dyDescent="0.2">
      <c r="A28" s="23" t="s">
        <v>32</v>
      </c>
      <c r="B28" s="8">
        <v>55172719</v>
      </c>
      <c r="C28" s="8">
        <v>538.13917581077783</v>
      </c>
      <c r="D28" s="11">
        <f t="shared" si="0"/>
        <v>0.43812635749842832</v>
      </c>
      <c r="E28" s="8">
        <v>10048370</v>
      </c>
      <c r="F28" s="8">
        <v>98.008973421116806</v>
      </c>
      <c r="G28" s="11">
        <f t="shared" si="1"/>
        <v>7.9794069001683274E-2</v>
      </c>
      <c r="H28" s="8">
        <v>22641802</v>
      </c>
      <c r="I28" s="8">
        <v>220.84176542306756</v>
      </c>
      <c r="J28" s="11">
        <f t="shared" si="2"/>
        <v>0.17979846593133517</v>
      </c>
      <c r="K28" s="8">
        <v>15338001</v>
      </c>
      <c r="L28" s="8">
        <v>149.60254572055595</v>
      </c>
      <c r="M28" s="11">
        <f t="shared" si="3"/>
        <v>0.12179900920665611</v>
      </c>
      <c r="N28" s="8">
        <v>613184</v>
      </c>
      <c r="O28" s="8">
        <v>5.9808241892221412</v>
      </c>
      <c r="P28" s="11">
        <f t="shared" si="4"/>
        <v>4.8692918758692361E-3</v>
      </c>
      <c r="Q28" s="8">
        <v>20544773</v>
      </c>
      <c r="R28" s="8">
        <v>200.38793465008536</v>
      </c>
      <c r="S28" s="11">
        <f t="shared" si="5"/>
        <v>0.16314596639911941</v>
      </c>
      <c r="T28" s="8">
        <v>1569934</v>
      </c>
      <c r="U28" s="8">
        <v>15.312694464764691</v>
      </c>
      <c r="V28" s="11">
        <f t="shared" si="6"/>
        <v>1.2466840086908487E-2</v>
      </c>
      <c r="W28" s="8">
        <v>125928783</v>
      </c>
      <c r="X28" s="8">
        <v>1228.2739136795904</v>
      </c>
      <c r="Y28" s="13">
        <f t="shared" si="7"/>
        <v>1</v>
      </c>
    </row>
    <row r="29" spans="1:25" x14ac:dyDescent="0.2">
      <c r="A29" s="23" t="s">
        <v>8</v>
      </c>
      <c r="B29" s="8">
        <v>1105238145</v>
      </c>
      <c r="C29" s="8">
        <v>784.48888253230973</v>
      </c>
      <c r="D29" s="11">
        <f t="shared" si="0"/>
        <v>0.32476790953250118</v>
      </c>
      <c r="E29" s="8">
        <v>92753647</v>
      </c>
      <c r="F29" s="8">
        <v>65.835770521498176</v>
      </c>
      <c r="G29" s="11">
        <f t="shared" si="1"/>
        <v>2.7255128837148077E-2</v>
      </c>
      <c r="H29" s="8">
        <v>294953759</v>
      </c>
      <c r="I29" s="8">
        <v>209.35573554296226</v>
      </c>
      <c r="J29" s="11">
        <f t="shared" si="2"/>
        <v>8.6670475636889233E-2</v>
      </c>
      <c r="K29" s="8">
        <v>744170398</v>
      </c>
      <c r="L29" s="8">
        <v>528.20598581552224</v>
      </c>
      <c r="M29" s="11">
        <f t="shared" si="3"/>
        <v>0.21867021653910559</v>
      </c>
      <c r="N29" s="8">
        <v>15302290</v>
      </c>
      <c r="O29" s="8">
        <v>10.861438719422173</v>
      </c>
      <c r="P29" s="11">
        <f t="shared" si="4"/>
        <v>4.4964904232110961E-3</v>
      </c>
      <c r="Q29" s="8">
        <v>40855599</v>
      </c>
      <c r="R29" s="8">
        <v>28.998965833465828</v>
      </c>
      <c r="S29" s="11">
        <f t="shared" si="5"/>
        <v>1.2005184167732597E-2</v>
      </c>
      <c r="T29" s="8">
        <v>1109889198</v>
      </c>
      <c r="U29" s="8">
        <v>787.79016143502849</v>
      </c>
      <c r="V29" s="11">
        <f t="shared" si="6"/>
        <v>0.32613459486341223</v>
      </c>
      <c r="W29" s="8">
        <v>3403163036</v>
      </c>
      <c r="X29" s="8">
        <v>2415.536940400209</v>
      </c>
      <c r="Y29" s="13">
        <f t="shared" si="7"/>
        <v>1</v>
      </c>
    </row>
    <row r="30" spans="1:25" x14ac:dyDescent="0.2">
      <c r="A30" s="23" t="s">
        <v>50</v>
      </c>
      <c r="B30" s="8">
        <v>5610121</v>
      </c>
      <c r="C30" s="8">
        <v>278.65300750012415</v>
      </c>
      <c r="D30" s="11">
        <f t="shared" si="0"/>
        <v>0.20783993099122172</v>
      </c>
      <c r="E30" s="8">
        <v>87830</v>
      </c>
      <c r="F30" s="8">
        <v>4.3624894451894898</v>
      </c>
      <c r="G30" s="11">
        <f t="shared" si="1"/>
        <v>3.2538658504796961E-3</v>
      </c>
      <c r="H30" s="8">
        <v>14475969</v>
      </c>
      <c r="I30" s="8">
        <v>719.01698703620923</v>
      </c>
      <c r="J30" s="11">
        <f t="shared" si="2"/>
        <v>0.53629581215646949</v>
      </c>
      <c r="K30" s="8">
        <v>1818589</v>
      </c>
      <c r="L30" s="8">
        <v>90.328763721253665</v>
      </c>
      <c r="M30" s="11">
        <f t="shared" si="3"/>
        <v>6.7373843141956283E-2</v>
      </c>
      <c r="N30" s="8">
        <v>341050</v>
      </c>
      <c r="O30" s="8">
        <v>16.939849997516514</v>
      </c>
      <c r="P30" s="11">
        <f t="shared" si="4"/>
        <v>1.2634987456519416E-2</v>
      </c>
      <c r="Q30" s="8">
        <v>2363902</v>
      </c>
      <c r="R30" s="8">
        <v>117.41429493865793</v>
      </c>
      <c r="S30" s="11">
        <f t="shared" si="5"/>
        <v>8.7576226707055158E-2</v>
      </c>
      <c r="T30" s="8">
        <v>2295047</v>
      </c>
      <c r="U30" s="8">
        <v>113.99428798490041</v>
      </c>
      <c r="V30" s="11">
        <f t="shared" si="6"/>
        <v>8.502533369629825E-2</v>
      </c>
      <c r="W30" s="8">
        <v>26992508</v>
      </c>
      <c r="X30" s="8">
        <v>1340.7096806238515</v>
      </c>
      <c r="Y30" s="13">
        <f t="shared" si="7"/>
        <v>1</v>
      </c>
    </row>
    <row r="31" spans="1:25" x14ac:dyDescent="0.2">
      <c r="A31" s="23" t="s">
        <v>30</v>
      </c>
      <c r="B31" s="8">
        <v>125723036</v>
      </c>
      <c r="C31" s="8">
        <v>828.0786168285855</v>
      </c>
      <c r="D31" s="11">
        <f t="shared" si="0"/>
        <v>0.38583977544421821</v>
      </c>
      <c r="E31" s="8">
        <v>34618722</v>
      </c>
      <c r="F31" s="8">
        <v>228.01726988308909</v>
      </c>
      <c r="G31" s="11">
        <f t="shared" si="1"/>
        <v>0.10624369524965828</v>
      </c>
      <c r="H31" s="8">
        <v>37168868</v>
      </c>
      <c r="I31" s="8">
        <v>244.81388440638892</v>
      </c>
      <c r="J31" s="11">
        <f t="shared" si="2"/>
        <v>0.11407000768447709</v>
      </c>
      <c r="K31" s="8">
        <v>81959950</v>
      </c>
      <c r="L31" s="8">
        <v>539.83171414457433</v>
      </c>
      <c r="M31" s="11">
        <f t="shared" si="3"/>
        <v>0.25153233416523091</v>
      </c>
      <c r="N31" s="8">
        <v>1739585</v>
      </c>
      <c r="O31" s="8">
        <v>11.45782973818541</v>
      </c>
      <c r="P31" s="11">
        <f t="shared" si="4"/>
        <v>5.3387279461349496E-3</v>
      </c>
      <c r="Q31" s="8">
        <v>24619710</v>
      </c>
      <c r="R31" s="8">
        <v>162.15847192491356</v>
      </c>
      <c r="S31" s="11">
        <f t="shared" si="5"/>
        <v>7.5557063209178099E-2</v>
      </c>
      <c r="T31" s="8">
        <v>20012730</v>
      </c>
      <c r="U31" s="8">
        <v>131.81445743454634</v>
      </c>
      <c r="V31" s="11">
        <f t="shared" si="6"/>
        <v>6.1418396301102449E-2</v>
      </c>
      <c r="W31" s="8">
        <v>325842601</v>
      </c>
      <c r="X31" s="8">
        <v>2146.172244360283</v>
      </c>
      <c r="Y31" s="13">
        <f t="shared" si="7"/>
        <v>1</v>
      </c>
    </row>
    <row r="32" spans="1:25" x14ac:dyDescent="0.2">
      <c r="A32" s="23" t="s">
        <v>37</v>
      </c>
      <c r="B32" s="8">
        <v>21841175</v>
      </c>
      <c r="C32" s="8">
        <v>433.05591355209674</v>
      </c>
      <c r="D32" s="11">
        <f t="shared" si="0"/>
        <v>0.34174885292238305</v>
      </c>
      <c r="E32" s="8">
        <v>1916372</v>
      </c>
      <c r="F32" s="8">
        <v>37.996867254882524</v>
      </c>
      <c r="G32" s="11">
        <f t="shared" si="1"/>
        <v>2.9985471604553008E-2</v>
      </c>
      <c r="H32" s="8">
        <v>15744626</v>
      </c>
      <c r="I32" s="8">
        <v>312.17658372162191</v>
      </c>
      <c r="J32" s="11">
        <f t="shared" si="2"/>
        <v>0.24635615415342479</v>
      </c>
      <c r="K32" s="8">
        <v>8389144</v>
      </c>
      <c r="L32" s="8">
        <v>166.33575889759095</v>
      </c>
      <c r="M32" s="11">
        <f t="shared" si="3"/>
        <v>0.13126493144259374</v>
      </c>
      <c r="N32" s="8">
        <v>366333</v>
      </c>
      <c r="O32" s="8">
        <v>7.2634678298800432</v>
      </c>
      <c r="P32" s="11">
        <f t="shared" si="4"/>
        <v>5.7320122446532914E-3</v>
      </c>
      <c r="Q32" s="8">
        <v>873407</v>
      </c>
      <c r="R32" s="8">
        <v>17.317477941905423</v>
      </c>
      <c r="S32" s="11">
        <f t="shared" si="5"/>
        <v>1.3666198837030508E-2</v>
      </c>
      <c r="T32" s="8">
        <v>14778960</v>
      </c>
      <c r="U32" s="8">
        <v>293.02984038861899</v>
      </c>
      <c r="V32" s="11">
        <f t="shared" si="6"/>
        <v>0.23124637879536161</v>
      </c>
      <c r="W32" s="8">
        <v>63910017</v>
      </c>
      <c r="X32" s="8">
        <v>1267.1759095865966</v>
      </c>
      <c r="Y32" s="13">
        <f t="shared" si="7"/>
        <v>1</v>
      </c>
    </row>
    <row r="33" spans="1:25" x14ac:dyDescent="0.2">
      <c r="A33" s="33" t="s">
        <v>52</v>
      </c>
      <c r="B33" s="34">
        <v>0</v>
      </c>
      <c r="C33" s="34">
        <v>0</v>
      </c>
      <c r="D33" s="35" t="e">
        <f t="shared" si="0"/>
        <v>#DIV/0!</v>
      </c>
      <c r="E33" s="34">
        <v>0</v>
      </c>
      <c r="F33" s="34">
        <v>0</v>
      </c>
      <c r="G33" s="35" t="e">
        <f t="shared" si="1"/>
        <v>#DIV/0!</v>
      </c>
      <c r="H33" s="34">
        <v>0</v>
      </c>
      <c r="I33" s="34">
        <v>0</v>
      </c>
      <c r="J33" s="35" t="e">
        <f t="shared" si="2"/>
        <v>#DIV/0!</v>
      </c>
      <c r="K33" s="34">
        <v>0</v>
      </c>
      <c r="L33" s="34">
        <v>0</v>
      </c>
      <c r="M33" s="35" t="e">
        <f t="shared" si="3"/>
        <v>#DIV/0!</v>
      </c>
      <c r="N33" s="34">
        <v>0</v>
      </c>
      <c r="O33" s="34">
        <v>0</v>
      </c>
      <c r="P33" s="35" t="e">
        <f t="shared" si="4"/>
        <v>#DIV/0!</v>
      </c>
      <c r="Q33" s="34">
        <v>0</v>
      </c>
      <c r="R33" s="34">
        <v>0</v>
      </c>
      <c r="S33" s="35" t="e">
        <f t="shared" si="5"/>
        <v>#DIV/0!</v>
      </c>
      <c r="T33" s="34">
        <v>0</v>
      </c>
      <c r="U33" s="34">
        <v>0</v>
      </c>
      <c r="V33" s="35" t="e">
        <f t="shared" si="6"/>
        <v>#DIV/0!</v>
      </c>
      <c r="W33" s="34">
        <v>0</v>
      </c>
      <c r="X33" s="34">
        <v>0</v>
      </c>
      <c r="Y33" s="36" t="e">
        <f t="shared" si="7"/>
        <v>#DIV/0!</v>
      </c>
    </row>
    <row r="34" spans="1:25" x14ac:dyDescent="0.2">
      <c r="A34" s="23" t="s">
        <v>61</v>
      </c>
      <c r="B34" s="8">
        <v>3111788</v>
      </c>
      <c r="C34" s="8">
        <v>366.04964121868016</v>
      </c>
      <c r="D34" s="11">
        <f t="shared" si="0"/>
        <v>0.23703692192986184</v>
      </c>
      <c r="E34" s="8">
        <v>515570</v>
      </c>
      <c r="F34" s="8">
        <v>60.64815904011293</v>
      </c>
      <c r="G34" s="11">
        <f t="shared" si="1"/>
        <v>3.9272960060061569E-2</v>
      </c>
      <c r="H34" s="8">
        <v>4571361</v>
      </c>
      <c r="I34" s="8">
        <v>537.74391248088455</v>
      </c>
      <c r="J34" s="11">
        <f t="shared" si="2"/>
        <v>0.3482182399540763</v>
      </c>
      <c r="K34" s="8">
        <v>519656</v>
      </c>
      <c r="L34" s="8">
        <v>61.128808375485235</v>
      </c>
      <c r="M34" s="11">
        <f t="shared" si="3"/>
        <v>3.9584206476271609E-2</v>
      </c>
      <c r="N34" s="8">
        <v>165306</v>
      </c>
      <c r="O34" s="8">
        <v>19.445477002705562</v>
      </c>
      <c r="P34" s="11">
        <f t="shared" si="4"/>
        <v>1.2591997082236239E-2</v>
      </c>
      <c r="Q34" s="8">
        <v>362510</v>
      </c>
      <c r="R34" s="8">
        <v>42.643218444888838</v>
      </c>
      <c r="S34" s="11">
        <f t="shared" si="5"/>
        <v>2.7613788140064238E-2</v>
      </c>
      <c r="T34" s="8">
        <v>3881671</v>
      </c>
      <c r="U34" s="8">
        <v>456.61345724032469</v>
      </c>
      <c r="V34" s="11">
        <f t="shared" si="6"/>
        <v>0.2956818863574282</v>
      </c>
      <c r="W34" s="8">
        <v>13127862</v>
      </c>
      <c r="X34" s="8">
        <v>1544.2726738030819</v>
      </c>
      <c r="Y34" s="13">
        <f t="shared" si="7"/>
        <v>1</v>
      </c>
    </row>
    <row r="35" spans="1:25" x14ac:dyDescent="0.2">
      <c r="A35" s="23" t="s">
        <v>20</v>
      </c>
      <c r="B35" s="8">
        <v>141515799</v>
      </c>
      <c r="C35" s="8">
        <v>412.68236628688572</v>
      </c>
      <c r="D35" s="11">
        <f t="shared" si="0"/>
        <v>0.37879284825153003</v>
      </c>
      <c r="E35" s="8">
        <v>27660123</v>
      </c>
      <c r="F35" s="8">
        <v>80.661276635454058</v>
      </c>
      <c r="G35" s="11">
        <f t="shared" si="1"/>
        <v>7.4037364366346517E-2</v>
      </c>
      <c r="H35" s="8">
        <v>59133662</v>
      </c>
      <c r="I35" s="8">
        <v>172.44307514646403</v>
      </c>
      <c r="J35" s="11">
        <f t="shared" si="2"/>
        <v>0.15828203221693479</v>
      </c>
      <c r="K35" s="8">
        <v>82151821</v>
      </c>
      <c r="L35" s="8">
        <v>239.56765339717774</v>
      </c>
      <c r="M35" s="11">
        <f t="shared" si="3"/>
        <v>0.21989433325136976</v>
      </c>
      <c r="N35" s="8">
        <v>2533214</v>
      </c>
      <c r="O35" s="8">
        <v>7.3872511424047218</v>
      </c>
      <c r="P35" s="11">
        <f t="shared" si="4"/>
        <v>6.7806093246920891E-3</v>
      </c>
      <c r="Q35" s="8">
        <v>3832200</v>
      </c>
      <c r="R35" s="8">
        <v>11.17529897905324</v>
      </c>
      <c r="S35" s="11">
        <f t="shared" si="5"/>
        <v>1.0257582286409685E-2</v>
      </c>
      <c r="T35" s="8">
        <v>56769989</v>
      </c>
      <c r="U35" s="8">
        <v>165.5502322719492</v>
      </c>
      <c r="V35" s="11">
        <f t="shared" si="6"/>
        <v>0.15195523030271715</v>
      </c>
      <c r="W35" s="8">
        <v>373596808</v>
      </c>
      <c r="X35" s="8">
        <v>1089.4671538593886</v>
      </c>
      <c r="Y35" s="13">
        <f t="shared" si="7"/>
        <v>1</v>
      </c>
    </row>
    <row r="36" spans="1:25" x14ac:dyDescent="0.2">
      <c r="A36" s="23" t="s">
        <v>1</v>
      </c>
      <c r="B36" s="8">
        <v>430979529</v>
      </c>
      <c r="C36" s="8">
        <v>603.69480027398686</v>
      </c>
      <c r="D36" s="11">
        <f t="shared" si="0"/>
        <v>0.30177137786770797</v>
      </c>
      <c r="E36" s="8">
        <v>43409649</v>
      </c>
      <c r="F36" s="8">
        <v>60.806088502219488</v>
      </c>
      <c r="G36" s="11">
        <f t="shared" si="1"/>
        <v>3.0395387042811424E-2</v>
      </c>
      <c r="H36" s="8">
        <v>136245556</v>
      </c>
      <c r="I36" s="8">
        <v>190.84603370485905</v>
      </c>
      <c r="J36" s="11">
        <f t="shared" si="2"/>
        <v>9.5398983932881792E-2</v>
      </c>
      <c r="K36" s="8">
        <v>593989039</v>
      </c>
      <c r="L36" s="8">
        <v>832.0304565186027</v>
      </c>
      <c r="M36" s="11">
        <f t="shared" si="3"/>
        <v>0.41591045206545235</v>
      </c>
      <c r="N36" s="8">
        <v>6061948</v>
      </c>
      <c r="O36" s="8">
        <v>8.4912768261234373</v>
      </c>
      <c r="P36" s="11">
        <f t="shared" si="4"/>
        <v>4.2445691208744078E-3</v>
      </c>
      <c r="Q36" s="8">
        <v>41800783</v>
      </c>
      <c r="R36" s="8">
        <v>58.552468612682674</v>
      </c>
      <c r="S36" s="11">
        <f t="shared" si="5"/>
        <v>2.9268860892599526E-2</v>
      </c>
      <c r="T36" s="8">
        <v>175679189</v>
      </c>
      <c r="U36" s="8">
        <v>246.08271571908227</v>
      </c>
      <c r="V36" s="11">
        <f t="shared" si="6"/>
        <v>0.12301036907767256</v>
      </c>
      <c r="W36" s="8">
        <v>1428165693</v>
      </c>
      <c r="X36" s="8">
        <v>2000.5038401575564</v>
      </c>
      <c r="Y36" s="13">
        <f t="shared" si="7"/>
        <v>1</v>
      </c>
    </row>
    <row r="37" spans="1:25" x14ac:dyDescent="0.2">
      <c r="A37" s="23" t="s">
        <v>18</v>
      </c>
      <c r="B37" s="8">
        <v>167758052</v>
      </c>
      <c r="C37" s="8">
        <v>573.8614041569175</v>
      </c>
      <c r="D37" s="11">
        <f t="shared" si="0"/>
        <v>0.44876880883382658</v>
      </c>
      <c r="E37" s="8">
        <v>11965858</v>
      </c>
      <c r="F37" s="8">
        <v>40.93242614561526</v>
      </c>
      <c r="G37" s="11">
        <f t="shared" si="1"/>
        <v>3.2009812806688499E-2</v>
      </c>
      <c r="H37" s="8">
        <v>31867338</v>
      </c>
      <c r="I37" s="8">
        <v>109.01077541972825</v>
      </c>
      <c r="J37" s="11">
        <f t="shared" si="2"/>
        <v>8.5248172260398797E-2</v>
      </c>
      <c r="K37" s="8">
        <v>54254439</v>
      </c>
      <c r="L37" s="8">
        <v>185.59185788760723</v>
      </c>
      <c r="M37" s="11">
        <f t="shared" si="3"/>
        <v>0.14513580524872516</v>
      </c>
      <c r="N37" s="8">
        <v>958790</v>
      </c>
      <c r="O37" s="8">
        <v>3.2797983115088325</v>
      </c>
      <c r="P37" s="11">
        <f t="shared" si="4"/>
        <v>2.5648548078144387E-3</v>
      </c>
      <c r="Q37" s="8">
        <v>4167949</v>
      </c>
      <c r="R37" s="8">
        <v>14.257587263795958</v>
      </c>
      <c r="S37" s="11">
        <f t="shared" si="5"/>
        <v>1.1149661585305835E-2</v>
      </c>
      <c r="T37" s="8">
        <v>102846005</v>
      </c>
      <c r="U37" s="8">
        <v>351.81234007908819</v>
      </c>
      <c r="V37" s="11">
        <f t="shared" si="6"/>
        <v>0.2751228844572407</v>
      </c>
      <c r="W37" s="8">
        <v>373818431</v>
      </c>
      <c r="X37" s="8">
        <v>1278.7461892642611</v>
      </c>
      <c r="Y37" s="13">
        <f t="shared" si="7"/>
        <v>1</v>
      </c>
    </row>
    <row r="38" spans="1:25" x14ac:dyDescent="0.2">
      <c r="A38" s="23" t="s">
        <v>42</v>
      </c>
      <c r="B38" s="8">
        <v>20583509</v>
      </c>
      <c r="C38" s="8">
        <v>501.37645540020463</v>
      </c>
      <c r="D38" s="11">
        <f t="shared" si="0"/>
        <v>0.36115931888893205</v>
      </c>
      <c r="E38" s="8">
        <v>5558834</v>
      </c>
      <c r="F38" s="8">
        <v>135.40298143908024</v>
      </c>
      <c r="G38" s="11">
        <f t="shared" si="1"/>
        <v>9.7535590324110327E-2</v>
      </c>
      <c r="H38" s="8">
        <v>13743929</v>
      </c>
      <c r="I38" s="8">
        <v>334.77685487406831</v>
      </c>
      <c r="J38" s="11">
        <f t="shared" si="2"/>
        <v>0.24115169267289854</v>
      </c>
      <c r="K38" s="8">
        <v>8532665</v>
      </c>
      <c r="L38" s="8">
        <v>207.84003994738637</v>
      </c>
      <c r="M38" s="11">
        <f t="shared" si="3"/>
        <v>0.14971458363622206</v>
      </c>
      <c r="N38" s="8">
        <v>209005</v>
      </c>
      <c r="O38" s="8">
        <v>5.0909777366395481</v>
      </c>
      <c r="P38" s="11">
        <f t="shared" si="4"/>
        <v>3.6672125945280392E-3</v>
      </c>
      <c r="Q38" s="8">
        <v>453915</v>
      </c>
      <c r="R38" s="8">
        <v>11.056535294977348</v>
      </c>
      <c r="S38" s="11">
        <f t="shared" si="5"/>
        <v>7.9644161854749637E-3</v>
      </c>
      <c r="T38" s="8">
        <v>7911021</v>
      </c>
      <c r="U38" s="8">
        <v>192.69793442782677</v>
      </c>
      <c r="V38" s="11">
        <f t="shared" si="6"/>
        <v>0.13880718569783404</v>
      </c>
      <c r="W38" s="8">
        <v>56992878</v>
      </c>
      <c r="X38" s="8">
        <v>1388.2417791201831</v>
      </c>
      <c r="Y38" s="13">
        <f t="shared" si="7"/>
        <v>1</v>
      </c>
    </row>
    <row r="39" spans="1:25" x14ac:dyDescent="0.2">
      <c r="A39" s="23" t="s">
        <v>60</v>
      </c>
      <c r="B39" s="8">
        <v>2772698</v>
      </c>
      <c r="C39" s="8">
        <v>311.01491867638811</v>
      </c>
      <c r="D39" s="11">
        <f t="shared" si="0"/>
        <v>0.16879146091254596</v>
      </c>
      <c r="E39" s="8">
        <v>20762</v>
      </c>
      <c r="F39" s="8">
        <v>2.3288839035333706</v>
      </c>
      <c r="G39" s="11">
        <f t="shared" si="1"/>
        <v>1.2639127346239221E-3</v>
      </c>
      <c r="H39" s="8">
        <v>8016479</v>
      </c>
      <c r="I39" s="8">
        <v>899.21245092540664</v>
      </c>
      <c r="J39" s="11">
        <f t="shared" si="2"/>
        <v>0.48801319212721528</v>
      </c>
      <c r="K39" s="8">
        <v>1871264</v>
      </c>
      <c r="L39" s="8">
        <v>209.90061693774538</v>
      </c>
      <c r="M39" s="11">
        <f t="shared" si="3"/>
        <v>0.11391553797530579</v>
      </c>
      <c r="N39" s="8">
        <v>24371</v>
      </c>
      <c r="O39" s="8">
        <v>2.7337072349971958</v>
      </c>
      <c r="P39" s="11">
        <f t="shared" si="4"/>
        <v>1.4836151264579329E-3</v>
      </c>
      <c r="Q39" s="8">
        <v>789843</v>
      </c>
      <c r="R39" s="8">
        <v>88.597083567021869</v>
      </c>
      <c r="S39" s="11">
        <f t="shared" si="5"/>
        <v>4.8082681150831447E-2</v>
      </c>
      <c r="T39" s="8">
        <v>2931350</v>
      </c>
      <c r="U39" s="8">
        <v>328.81099270891758</v>
      </c>
      <c r="V39" s="11">
        <f t="shared" si="6"/>
        <v>0.17844959997301965</v>
      </c>
      <c r="W39" s="8">
        <v>16426767</v>
      </c>
      <c r="X39" s="8">
        <v>1842.5986539540102</v>
      </c>
      <c r="Y39" s="13">
        <f t="shared" si="7"/>
        <v>1</v>
      </c>
    </row>
    <row r="40" spans="1:25" x14ac:dyDescent="0.2">
      <c r="A40" s="23" t="s">
        <v>2</v>
      </c>
      <c r="B40" s="8">
        <v>11265753</v>
      </c>
      <c r="C40" s="8">
        <v>578.53196733939296</v>
      </c>
      <c r="D40" s="11">
        <f t="shared" si="0"/>
        <v>0.27203799342830082</v>
      </c>
      <c r="E40" s="8">
        <v>2115094</v>
      </c>
      <c r="F40" s="8">
        <v>108.6167513993735</v>
      </c>
      <c r="G40" s="11">
        <f t="shared" si="1"/>
        <v>5.107389871518029E-2</v>
      </c>
      <c r="H40" s="8">
        <v>7046004</v>
      </c>
      <c r="I40" s="8">
        <v>361.83454013249116</v>
      </c>
      <c r="J40" s="11">
        <f t="shared" si="2"/>
        <v>0.17014227010371888</v>
      </c>
      <c r="K40" s="8">
        <v>3401453</v>
      </c>
      <c r="L40" s="8">
        <v>174.67534534997176</v>
      </c>
      <c r="M40" s="11">
        <f t="shared" si="3"/>
        <v>8.2136049748354506E-2</v>
      </c>
      <c r="N40" s="8">
        <v>337742</v>
      </c>
      <c r="O40" s="8">
        <v>17.344117496020129</v>
      </c>
      <c r="P40" s="11">
        <f t="shared" si="4"/>
        <v>8.1555716671989145E-3</v>
      </c>
      <c r="Q40" s="8">
        <v>949211</v>
      </c>
      <c r="R40" s="8">
        <v>48.744980229035072</v>
      </c>
      <c r="S40" s="11">
        <f t="shared" si="5"/>
        <v>2.2920922887273567E-2</v>
      </c>
      <c r="T40" s="8">
        <v>16297168</v>
      </c>
      <c r="U40" s="8">
        <v>836.91100498125604</v>
      </c>
      <c r="V40" s="11">
        <f t="shared" si="6"/>
        <v>0.39353329344997307</v>
      </c>
      <c r="W40" s="8">
        <v>41412425</v>
      </c>
      <c r="X40" s="8">
        <v>2126.6587069275406</v>
      </c>
      <c r="Y40" s="13">
        <f t="shared" si="7"/>
        <v>1</v>
      </c>
    </row>
    <row r="41" spans="1:25" x14ac:dyDescent="0.2">
      <c r="A41" s="23" t="s">
        <v>16</v>
      </c>
      <c r="B41" s="8">
        <v>286592000</v>
      </c>
      <c r="C41" s="8">
        <v>758.52905834961064</v>
      </c>
      <c r="D41" s="11">
        <f t="shared" si="0"/>
        <v>0.27859059939478248</v>
      </c>
      <c r="E41" s="8">
        <v>40171000</v>
      </c>
      <c r="F41" s="8">
        <v>106.32142838237708</v>
      </c>
      <c r="G41" s="11">
        <f t="shared" si="1"/>
        <v>3.9049460446515624E-2</v>
      </c>
      <c r="H41" s="8">
        <v>87867000</v>
      </c>
      <c r="I41" s="8">
        <v>232.5594321195471</v>
      </c>
      <c r="J41" s="11">
        <f t="shared" si="2"/>
        <v>8.5413829405640601E-2</v>
      </c>
      <c r="K41" s="8">
        <v>318032000</v>
      </c>
      <c r="L41" s="8">
        <v>841.74196587847314</v>
      </c>
      <c r="M41" s="11">
        <f t="shared" si="3"/>
        <v>0.3091528218049403</v>
      </c>
      <c r="N41" s="8">
        <v>7086000</v>
      </c>
      <c r="O41" s="8">
        <v>18.754664845722633</v>
      </c>
      <c r="P41" s="11">
        <f t="shared" si="4"/>
        <v>6.8881650126710742E-3</v>
      </c>
      <c r="Q41" s="8">
        <v>36290000</v>
      </c>
      <c r="R41" s="8">
        <v>96.049504269160934</v>
      </c>
      <c r="S41" s="11">
        <f t="shared" si="5"/>
        <v>3.5276814607653584E-2</v>
      </c>
      <c r="T41" s="8">
        <v>252683000</v>
      </c>
      <c r="U41" s="8">
        <v>668.78139672759414</v>
      </c>
      <c r="V41" s="11">
        <f t="shared" si="6"/>
        <v>0.24562830932779636</v>
      </c>
      <c r="W41" s="8">
        <v>1028721000</v>
      </c>
      <c r="X41" s="8">
        <v>2722.7374505724856</v>
      </c>
      <c r="Y41" s="13">
        <f t="shared" si="7"/>
        <v>1</v>
      </c>
    </row>
    <row r="42" spans="1:25" x14ac:dyDescent="0.2">
      <c r="A42" s="23" t="s">
        <v>17</v>
      </c>
      <c r="B42" s="8">
        <v>178925019</v>
      </c>
      <c r="C42" s="8">
        <v>505.58358340538797</v>
      </c>
      <c r="D42" s="11">
        <f t="shared" si="0"/>
        <v>0.37893596621805653</v>
      </c>
      <c r="E42" s="8">
        <v>60855557</v>
      </c>
      <c r="F42" s="8">
        <v>171.95790029895619</v>
      </c>
      <c r="G42" s="11">
        <f t="shared" si="1"/>
        <v>0.12888281035495106</v>
      </c>
      <c r="H42" s="8">
        <v>53628495</v>
      </c>
      <c r="I42" s="8">
        <v>151.53658681314954</v>
      </c>
      <c r="J42" s="11">
        <f t="shared" si="2"/>
        <v>0.11357699265995447</v>
      </c>
      <c r="K42" s="8">
        <v>107368294</v>
      </c>
      <c r="L42" s="8">
        <v>303.38768232654604</v>
      </c>
      <c r="M42" s="11">
        <f t="shared" si="3"/>
        <v>0.22738971025664309</v>
      </c>
      <c r="N42" s="8">
        <v>2899160</v>
      </c>
      <c r="O42" s="8">
        <v>8.1920779433622108</v>
      </c>
      <c r="P42" s="11">
        <f t="shared" si="4"/>
        <v>6.1399797633708269E-3</v>
      </c>
      <c r="Q42" s="8">
        <v>11962743</v>
      </c>
      <c r="R42" s="8">
        <v>33.802799111608429</v>
      </c>
      <c r="S42" s="11">
        <f t="shared" si="5"/>
        <v>2.5335269503720392E-2</v>
      </c>
      <c r="T42" s="8">
        <v>56538184</v>
      </c>
      <c r="U42" s="8">
        <v>159.75841626683393</v>
      </c>
      <c r="V42" s="11">
        <f t="shared" si="6"/>
        <v>0.11973927124330368</v>
      </c>
      <c r="W42" s="8">
        <v>472177452</v>
      </c>
      <c r="X42" s="8">
        <v>1334.2190461658445</v>
      </c>
      <c r="Y42" s="13">
        <f t="shared" si="7"/>
        <v>1</v>
      </c>
    </row>
    <row r="43" spans="1:25" x14ac:dyDescent="0.2">
      <c r="A43" s="23" t="s">
        <v>27</v>
      </c>
      <c r="B43" s="8">
        <v>190844002</v>
      </c>
      <c r="C43" s="8">
        <v>1226.8507932834477</v>
      </c>
      <c r="D43" s="11">
        <f t="shared" si="0"/>
        <v>0.4256239790111741</v>
      </c>
      <c r="E43" s="8">
        <v>18991481</v>
      </c>
      <c r="F43" s="8">
        <v>122.08774332073337</v>
      </c>
      <c r="G43" s="11">
        <f t="shared" si="1"/>
        <v>4.2355167706738361E-2</v>
      </c>
      <c r="H43" s="8">
        <v>42394731</v>
      </c>
      <c r="I43" s="8">
        <v>272.53677775206359</v>
      </c>
      <c r="J43" s="11">
        <f t="shared" si="2"/>
        <v>9.4549547841322107E-2</v>
      </c>
      <c r="K43" s="8">
        <v>118056189</v>
      </c>
      <c r="L43" s="8">
        <v>758.93047519864228</v>
      </c>
      <c r="M43" s="11">
        <f t="shared" si="3"/>
        <v>0.26329119271495471</v>
      </c>
      <c r="N43" s="8">
        <v>2027890</v>
      </c>
      <c r="O43" s="8">
        <v>13.036398467432949</v>
      </c>
      <c r="P43" s="11">
        <f t="shared" si="4"/>
        <v>4.5226394424330392E-3</v>
      </c>
      <c r="Q43" s="8">
        <v>17659804</v>
      </c>
      <c r="R43" s="8">
        <v>113.52698706575124</v>
      </c>
      <c r="S43" s="11">
        <f t="shared" si="5"/>
        <v>3.9385235942796089E-2</v>
      </c>
      <c r="T43" s="8">
        <v>58412299</v>
      </c>
      <c r="U43" s="8">
        <v>375.50656355267557</v>
      </c>
      <c r="V43" s="11">
        <f t="shared" si="6"/>
        <v>0.13027223734058158</v>
      </c>
      <c r="W43" s="8">
        <v>448386396</v>
      </c>
      <c r="X43" s="8">
        <v>2882.4757386407468</v>
      </c>
      <c r="Y43" s="13">
        <f t="shared" si="7"/>
        <v>1</v>
      </c>
    </row>
    <row r="44" spans="1:25" x14ac:dyDescent="0.2">
      <c r="A44" s="23" t="s">
        <v>62</v>
      </c>
      <c r="B44" s="8">
        <v>2854279115</v>
      </c>
      <c r="C44" s="8">
        <v>1026.969568477492</v>
      </c>
      <c r="D44" s="11">
        <f t="shared" si="0"/>
        <v>0.25068565115379227</v>
      </c>
      <c r="E44" s="8">
        <v>287133229</v>
      </c>
      <c r="F44" s="8">
        <v>103.31053005013453</v>
      </c>
      <c r="G44" s="11">
        <f t="shared" si="1"/>
        <v>2.5218339755730564E-2</v>
      </c>
      <c r="H44" s="8">
        <v>931674282</v>
      </c>
      <c r="I44" s="8">
        <v>335.21638802556885</v>
      </c>
      <c r="J44" s="11">
        <f t="shared" si="2"/>
        <v>8.1827097013394884E-2</v>
      </c>
      <c r="K44" s="8">
        <v>4829980396</v>
      </c>
      <c r="L44" s="8">
        <v>1737.8268498576272</v>
      </c>
      <c r="M44" s="11">
        <f t="shared" si="3"/>
        <v>0.42420756059496706</v>
      </c>
      <c r="N44" s="8">
        <v>49780447</v>
      </c>
      <c r="O44" s="8">
        <v>17.911003834748186</v>
      </c>
      <c r="P44" s="11">
        <f t="shared" si="4"/>
        <v>4.3721175358569812E-3</v>
      </c>
      <c r="Q44" s="8">
        <v>226916498</v>
      </c>
      <c r="R44" s="8">
        <v>81.644551440962942</v>
      </c>
      <c r="S44" s="11">
        <f t="shared" si="5"/>
        <v>1.9929624177160477E-2</v>
      </c>
      <c r="T44" s="8">
        <v>2206125500</v>
      </c>
      <c r="U44" s="8">
        <v>793.76391076672655</v>
      </c>
      <c r="V44" s="11">
        <f t="shared" si="6"/>
        <v>0.19375960976909773</v>
      </c>
      <c r="W44" s="8">
        <v>11385889467</v>
      </c>
      <c r="X44" s="8">
        <v>4096.6428024532606</v>
      </c>
      <c r="Y44" s="13">
        <f t="shared" si="7"/>
        <v>1</v>
      </c>
    </row>
    <row r="45" spans="1:25" x14ac:dyDescent="0.2">
      <c r="A45" s="23" t="s">
        <v>31</v>
      </c>
      <c r="B45" s="8">
        <v>142658412</v>
      </c>
      <c r="C45" s="8">
        <v>1929.3807411414662</v>
      </c>
      <c r="D45" s="11">
        <f t="shared" si="0"/>
        <v>0.30107633921142291</v>
      </c>
      <c r="E45" s="8">
        <v>8545534</v>
      </c>
      <c r="F45" s="8">
        <v>115.57389775493644</v>
      </c>
      <c r="G45" s="11">
        <f t="shared" si="1"/>
        <v>1.8035095563286852E-2</v>
      </c>
      <c r="H45" s="8">
        <v>87765200</v>
      </c>
      <c r="I45" s="8">
        <v>1186.9786313226941</v>
      </c>
      <c r="J45" s="11">
        <f t="shared" si="2"/>
        <v>0.18522584652181867</v>
      </c>
      <c r="K45" s="8">
        <v>88401387</v>
      </c>
      <c r="L45" s="8">
        <v>1195.5827292399242</v>
      </c>
      <c r="M45" s="11">
        <f t="shared" si="3"/>
        <v>0.18656850028004146</v>
      </c>
      <c r="N45" s="8">
        <v>4781669</v>
      </c>
      <c r="O45" s="8">
        <v>64.669583446037322</v>
      </c>
      <c r="P45" s="11">
        <f t="shared" si="4"/>
        <v>1.0091570329836179E-2</v>
      </c>
      <c r="Q45" s="8">
        <v>11248226</v>
      </c>
      <c r="R45" s="8">
        <v>152.12639978360832</v>
      </c>
      <c r="S45" s="11">
        <f t="shared" si="5"/>
        <v>2.3739046714628693E-2</v>
      </c>
      <c r="T45" s="8">
        <v>130427613</v>
      </c>
      <c r="U45" s="8">
        <v>1763.9655531512037</v>
      </c>
      <c r="V45" s="11">
        <f t="shared" si="6"/>
        <v>0.27526360137896522</v>
      </c>
      <c r="W45" s="8">
        <v>473828041</v>
      </c>
      <c r="X45" s="8">
        <v>6408.2775358398703</v>
      </c>
      <c r="Y45" s="13">
        <f t="shared" si="7"/>
        <v>1</v>
      </c>
    </row>
    <row r="46" spans="1:25" x14ac:dyDescent="0.2">
      <c r="A46" s="23" t="s">
        <v>35</v>
      </c>
      <c r="B46" s="8">
        <v>78830101</v>
      </c>
      <c r="C46" s="8">
        <v>952.65264417266883</v>
      </c>
      <c r="D46" s="11">
        <f t="shared" si="0"/>
        <v>0.57951783119607458</v>
      </c>
      <c r="E46" s="8">
        <v>6619971</v>
      </c>
      <c r="F46" s="8">
        <v>80.001583119833711</v>
      </c>
      <c r="G46" s="11">
        <f t="shared" si="1"/>
        <v>4.8666577713770899E-2</v>
      </c>
      <c r="H46" s="8">
        <v>13668700</v>
      </c>
      <c r="I46" s="8">
        <v>165.18465703098565</v>
      </c>
      <c r="J46" s="11">
        <f t="shared" si="2"/>
        <v>0.10048516085587389</v>
      </c>
      <c r="K46" s="8">
        <v>10657712</v>
      </c>
      <c r="L46" s="8">
        <v>128.79721564267413</v>
      </c>
      <c r="M46" s="11">
        <f t="shared" si="3"/>
        <v>7.8349945837978552E-2</v>
      </c>
      <c r="N46" s="8">
        <v>623378</v>
      </c>
      <c r="O46" s="8">
        <v>7.5334509595398078</v>
      </c>
      <c r="P46" s="11">
        <f t="shared" si="4"/>
        <v>4.5827502691560247E-3</v>
      </c>
      <c r="Q46" s="8">
        <v>2582649</v>
      </c>
      <c r="R46" s="8">
        <v>31.211014163484315</v>
      </c>
      <c r="S46" s="11">
        <f t="shared" si="5"/>
        <v>1.8986289859259611E-2</v>
      </c>
      <c r="T46" s="8">
        <v>23044539</v>
      </c>
      <c r="U46" s="8">
        <v>278.49058587518732</v>
      </c>
      <c r="V46" s="11">
        <f t="shared" si="6"/>
        <v>0.16941144426788643</v>
      </c>
      <c r="W46" s="8">
        <v>136027050</v>
      </c>
      <c r="X46" s="8">
        <v>1643.8711509643738</v>
      </c>
      <c r="Y46" s="13">
        <f t="shared" si="7"/>
        <v>1</v>
      </c>
    </row>
    <row r="47" spans="1:25" x14ac:dyDescent="0.2">
      <c r="A47" s="23" t="s">
        <v>21</v>
      </c>
      <c r="B47" s="8">
        <v>91203149</v>
      </c>
      <c r="C47" s="8">
        <v>460.26862711453833</v>
      </c>
      <c r="D47" s="11">
        <f t="shared" si="0"/>
        <v>0.33045843335877778</v>
      </c>
      <c r="E47" s="8">
        <v>2416628</v>
      </c>
      <c r="F47" s="8">
        <v>12.195829464249666</v>
      </c>
      <c r="G47" s="11">
        <f t="shared" si="1"/>
        <v>8.7562229116777135E-3</v>
      </c>
      <c r="H47" s="8">
        <v>38883480</v>
      </c>
      <c r="I47" s="8">
        <v>196.23057047115347</v>
      </c>
      <c r="J47" s="11">
        <f t="shared" si="2"/>
        <v>0.14088739287211857</v>
      </c>
      <c r="K47" s="8">
        <v>119246089</v>
      </c>
      <c r="L47" s="8">
        <v>601.7909937825508</v>
      </c>
      <c r="M47" s="11">
        <f t="shared" si="3"/>
        <v>0.43206705236791093</v>
      </c>
      <c r="N47" s="8">
        <v>1038532</v>
      </c>
      <c r="O47" s="8">
        <v>5.2410876498849372</v>
      </c>
      <c r="P47" s="11">
        <f t="shared" si="4"/>
        <v>3.7629364937054768E-3</v>
      </c>
      <c r="Q47" s="8">
        <v>11951417</v>
      </c>
      <c r="R47" s="8">
        <v>60.314389963260524</v>
      </c>
      <c r="S47" s="11">
        <f t="shared" si="5"/>
        <v>4.3303839632088399E-2</v>
      </c>
      <c r="T47" s="8">
        <v>11250481</v>
      </c>
      <c r="U47" s="8">
        <v>56.777024708304737</v>
      </c>
      <c r="V47" s="11">
        <f t="shared" si="6"/>
        <v>4.0764122363721185E-2</v>
      </c>
      <c r="W47" s="8">
        <v>275989776</v>
      </c>
      <c r="X47" s="8">
        <v>1392.8185231539424</v>
      </c>
      <c r="Y47" s="13">
        <f t="shared" si="7"/>
        <v>1</v>
      </c>
    </row>
    <row r="48" spans="1:25" x14ac:dyDescent="0.2">
      <c r="A48" s="23" t="s">
        <v>3</v>
      </c>
      <c r="B48" s="8">
        <v>30425482</v>
      </c>
      <c r="C48" s="8">
        <v>739.91930933852143</v>
      </c>
      <c r="D48" s="11">
        <f t="shared" si="0"/>
        <v>0.57475622976767338</v>
      </c>
      <c r="E48" s="8">
        <v>1270819</v>
      </c>
      <c r="F48" s="8">
        <v>30.9051313229572</v>
      </c>
      <c r="G48" s="11">
        <f t="shared" si="1"/>
        <v>2.4006559276764289E-2</v>
      </c>
      <c r="H48" s="8">
        <v>8104808</v>
      </c>
      <c r="I48" s="8">
        <v>197.10136186770427</v>
      </c>
      <c r="J48" s="11">
        <f t="shared" si="2"/>
        <v>0.15310485102819002</v>
      </c>
      <c r="K48" s="8">
        <v>4588193</v>
      </c>
      <c r="L48" s="8">
        <v>111.58056906614786</v>
      </c>
      <c r="M48" s="11">
        <f t="shared" si="3"/>
        <v>8.6673812106787013E-2</v>
      </c>
      <c r="N48" s="8">
        <v>702747</v>
      </c>
      <c r="O48" s="8">
        <v>17.090150778210116</v>
      </c>
      <c r="P48" s="11">
        <f t="shared" si="4"/>
        <v>1.3275326786952566E-2</v>
      </c>
      <c r="Q48" s="8">
        <v>5590432</v>
      </c>
      <c r="R48" s="8">
        <v>135.95408560311284</v>
      </c>
      <c r="S48" s="11">
        <f t="shared" si="5"/>
        <v>0.10560672856694772</v>
      </c>
      <c r="T48" s="8">
        <v>2253843</v>
      </c>
      <c r="U48" s="8">
        <v>54.811357003891054</v>
      </c>
      <c r="V48" s="11">
        <f t="shared" si="6"/>
        <v>4.2576492466685066E-2</v>
      </c>
      <c r="W48" s="8">
        <v>52936324</v>
      </c>
      <c r="X48" s="8">
        <v>1287.3619649805448</v>
      </c>
      <c r="Y48" s="13">
        <f t="shared" si="7"/>
        <v>1</v>
      </c>
    </row>
    <row r="49" spans="1:25" x14ac:dyDescent="0.2">
      <c r="A49" s="23" t="s">
        <v>10</v>
      </c>
      <c r="B49" s="8">
        <v>1170218394</v>
      </c>
      <c r="C49" s="8">
        <v>867.0872816107327</v>
      </c>
      <c r="D49" s="11">
        <f t="shared" si="0"/>
        <v>0.38099789573500942</v>
      </c>
      <c r="E49" s="8">
        <v>245763658</v>
      </c>
      <c r="F49" s="8">
        <v>182.10151474847677</v>
      </c>
      <c r="G49" s="11">
        <f t="shared" si="1"/>
        <v>8.0015351857593953E-2</v>
      </c>
      <c r="H49" s="8">
        <v>349970766</v>
      </c>
      <c r="I49" s="8">
        <v>259.3150147784857</v>
      </c>
      <c r="J49" s="11">
        <f t="shared" si="2"/>
        <v>0.11394294099155083</v>
      </c>
      <c r="K49" s="8">
        <v>733751152</v>
      </c>
      <c r="L49" s="8">
        <v>543.68167089879421</v>
      </c>
      <c r="M49" s="11">
        <f t="shared" si="3"/>
        <v>0.23889356579805998</v>
      </c>
      <c r="N49" s="8">
        <v>16894979</v>
      </c>
      <c r="O49" s="8">
        <v>12.518536274161843</v>
      </c>
      <c r="P49" s="11">
        <f t="shared" si="4"/>
        <v>5.5006411456964112E-3</v>
      </c>
      <c r="Q49" s="8">
        <v>77073602</v>
      </c>
      <c r="R49" s="8">
        <v>57.10860501320024</v>
      </c>
      <c r="S49" s="11">
        <f t="shared" si="5"/>
        <v>2.5093504194839734E-2</v>
      </c>
      <c r="T49" s="8">
        <v>477783767</v>
      </c>
      <c r="U49" s="8">
        <v>354.01958288289023</v>
      </c>
      <c r="V49" s="11">
        <f t="shared" si="6"/>
        <v>0.15555610027724964</v>
      </c>
      <c r="W49" s="8">
        <v>3071456318</v>
      </c>
      <c r="X49" s="8">
        <v>2275.8322062067418</v>
      </c>
      <c r="Y49" s="13">
        <f t="shared" si="7"/>
        <v>1</v>
      </c>
    </row>
    <row r="50" spans="1:25" x14ac:dyDescent="0.2">
      <c r="A50" s="23" t="s">
        <v>22</v>
      </c>
      <c r="B50" s="8">
        <v>309192620</v>
      </c>
      <c r="C50" s="8">
        <v>877.15213789660027</v>
      </c>
      <c r="D50" s="11">
        <f t="shared" si="0"/>
        <v>0.3998635087908825</v>
      </c>
      <c r="E50" s="8">
        <v>94657875</v>
      </c>
      <c r="F50" s="8">
        <v>268.53602594071987</v>
      </c>
      <c r="G50" s="11">
        <f t="shared" si="1"/>
        <v>0.1224163436766012</v>
      </c>
      <c r="H50" s="8">
        <v>82158144</v>
      </c>
      <c r="I50" s="8">
        <v>233.07539376333349</v>
      </c>
      <c r="J50" s="11">
        <f t="shared" si="2"/>
        <v>0.10625106037649473</v>
      </c>
      <c r="K50" s="8">
        <v>102186111</v>
      </c>
      <c r="L50" s="8">
        <v>289.89296616131816</v>
      </c>
      <c r="M50" s="11">
        <f t="shared" si="3"/>
        <v>0.13215223860826497</v>
      </c>
      <c r="N50" s="8">
        <v>2543240</v>
      </c>
      <c r="O50" s="8">
        <v>7.2149471199673192</v>
      </c>
      <c r="P50" s="11">
        <f t="shared" si="4"/>
        <v>3.2890463882912992E-3</v>
      </c>
      <c r="Q50" s="8">
        <v>33111806</v>
      </c>
      <c r="R50" s="8">
        <v>93.935267350551499</v>
      </c>
      <c r="S50" s="11">
        <f t="shared" si="5"/>
        <v>4.2821859491869493E-2</v>
      </c>
      <c r="T50" s="8">
        <v>149395607</v>
      </c>
      <c r="U50" s="8">
        <v>423.82213415187692</v>
      </c>
      <c r="V50" s="11">
        <f t="shared" si="6"/>
        <v>0.19320594266759578</v>
      </c>
      <c r="W50" s="8">
        <v>773245403</v>
      </c>
      <c r="X50" s="8">
        <v>2193.6288723843677</v>
      </c>
      <c r="Y50" s="13">
        <f t="shared" si="7"/>
        <v>1</v>
      </c>
    </row>
    <row r="51" spans="1:25" x14ac:dyDescent="0.2">
      <c r="A51" s="23" t="s">
        <v>4</v>
      </c>
      <c r="B51" s="8">
        <v>1322351490</v>
      </c>
      <c r="C51" s="8">
        <v>922.51695773107201</v>
      </c>
      <c r="D51" s="11">
        <f t="shared" si="0"/>
        <v>0.42167240288767954</v>
      </c>
      <c r="E51" s="8">
        <v>107056370</v>
      </c>
      <c r="F51" s="8">
        <v>74.686131111881608</v>
      </c>
      <c r="G51" s="11">
        <f t="shared" si="1"/>
        <v>3.4138212966608815E-2</v>
      </c>
      <c r="H51" s="8">
        <v>314801260</v>
      </c>
      <c r="I51" s="8">
        <v>219.61596660287969</v>
      </c>
      <c r="J51" s="11">
        <f t="shared" si="2"/>
        <v>0.10038405427007092</v>
      </c>
      <c r="K51" s="8">
        <v>987695711</v>
      </c>
      <c r="L51" s="8">
        <v>689.04980965064601</v>
      </c>
      <c r="M51" s="11">
        <f t="shared" si="3"/>
        <v>0.31495712518857227</v>
      </c>
      <c r="N51" s="8">
        <v>6877176</v>
      </c>
      <c r="O51" s="8">
        <v>4.7977497127493258</v>
      </c>
      <c r="P51" s="11">
        <f t="shared" si="4"/>
        <v>2.1929988743019302E-3</v>
      </c>
      <c r="Q51" s="8">
        <v>83171064</v>
      </c>
      <c r="R51" s="8">
        <v>58.022936800665825</v>
      </c>
      <c r="S51" s="11">
        <f t="shared" si="5"/>
        <v>2.6521649253486285E-2</v>
      </c>
      <c r="T51" s="8">
        <v>314015707</v>
      </c>
      <c r="U51" s="8">
        <v>219.06793835987713</v>
      </c>
      <c r="V51" s="11">
        <f t="shared" si="6"/>
        <v>0.10013355655928026</v>
      </c>
      <c r="W51" s="8">
        <v>3135968778</v>
      </c>
      <c r="X51" s="8">
        <v>2187.7574899697715</v>
      </c>
      <c r="Y51" s="13">
        <f t="shared" si="7"/>
        <v>1</v>
      </c>
    </row>
    <row r="52" spans="1:25" x14ac:dyDescent="0.2">
      <c r="A52" s="23" t="s">
        <v>14</v>
      </c>
      <c r="B52" s="8">
        <v>268421009</v>
      </c>
      <c r="C52" s="8">
        <v>521.1279265041926</v>
      </c>
      <c r="D52" s="11">
        <f t="shared" si="0"/>
        <v>0.22659850589195774</v>
      </c>
      <c r="E52" s="8">
        <v>117892079</v>
      </c>
      <c r="F52" s="8">
        <v>228.88243699485707</v>
      </c>
      <c r="G52" s="11">
        <f t="shared" si="1"/>
        <v>9.9523390726456315E-2</v>
      </c>
      <c r="H52" s="8">
        <v>99852886</v>
      </c>
      <c r="I52" s="8">
        <v>193.86011411885991</v>
      </c>
      <c r="J52" s="11">
        <f t="shared" si="2"/>
        <v>8.4294872673695911E-2</v>
      </c>
      <c r="K52" s="8">
        <v>297746339</v>
      </c>
      <c r="L52" s="8">
        <v>578.0618024101251</v>
      </c>
      <c r="M52" s="11">
        <f t="shared" si="3"/>
        <v>0.25135467526761418</v>
      </c>
      <c r="N52" s="8">
        <v>635703</v>
      </c>
      <c r="O52" s="8">
        <v>1.2341902278688428</v>
      </c>
      <c r="P52" s="11">
        <f t="shared" si="4"/>
        <v>5.3665452837573977E-4</v>
      </c>
      <c r="Q52" s="8">
        <v>66238814</v>
      </c>
      <c r="R52" s="8">
        <v>128.59982876346643</v>
      </c>
      <c r="S52" s="11">
        <f t="shared" si="5"/>
        <v>5.5918187404083899E-2</v>
      </c>
      <c r="T52" s="8">
        <v>333779714</v>
      </c>
      <c r="U52" s="8">
        <v>648.0190612277388</v>
      </c>
      <c r="V52" s="11">
        <f t="shared" si="6"/>
        <v>0.28177371350781621</v>
      </c>
      <c r="W52" s="8">
        <v>1184566544</v>
      </c>
      <c r="X52" s="8">
        <v>2299.7853602471087</v>
      </c>
      <c r="Y52" s="13">
        <f t="shared" si="7"/>
        <v>1</v>
      </c>
    </row>
    <row r="53" spans="1:25" x14ac:dyDescent="0.2">
      <c r="A53" s="23" t="s">
        <v>9</v>
      </c>
      <c r="B53" s="8">
        <v>692452516</v>
      </c>
      <c r="C53" s="8">
        <v>713.47726401602415</v>
      </c>
      <c r="D53" s="11">
        <f t="shared" si="0"/>
        <v>0.43944847362663297</v>
      </c>
      <c r="E53" s="8">
        <v>32703732</v>
      </c>
      <c r="F53" s="8">
        <v>33.69670654857336</v>
      </c>
      <c r="G53" s="11">
        <f t="shared" si="1"/>
        <v>2.0754643498608463E-2</v>
      </c>
      <c r="H53" s="8">
        <v>134402805</v>
      </c>
      <c r="I53" s="8">
        <v>138.48364093095333</v>
      </c>
      <c r="J53" s="11">
        <f t="shared" si="2"/>
        <v>8.5295534558196329E-2</v>
      </c>
      <c r="K53" s="8">
        <v>595156763</v>
      </c>
      <c r="L53" s="8">
        <v>613.22734644504249</v>
      </c>
      <c r="M53" s="11">
        <f t="shared" si="3"/>
        <v>0.37770204458166451</v>
      </c>
      <c r="N53" s="8">
        <v>7832439</v>
      </c>
      <c r="O53" s="8">
        <v>8.0702532219442524</v>
      </c>
      <c r="P53" s="11">
        <f t="shared" si="4"/>
        <v>4.970670600211541E-3</v>
      </c>
      <c r="Q53" s="8">
        <v>77193538</v>
      </c>
      <c r="R53" s="8">
        <v>79.537344466746077</v>
      </c>
      <c r="S53" s="11">
        <f t="shared" si="5"/>
        <v>4.8989037752213888E-2</v>
      </c>
      <c r="T53" s="8">
        <v>35989055</v>
      </c>
      <c r="U53" s="8">
        <v>37.081780920155133</v>
      </c>
      <c r="V53" s="11">
        <f t="shared" si="6"/>
        <v>2.2839595382472325E-2</v>
      </c>
      <c r="W53" s="8">
        <v>1575730848</v>
      </c>
      <c r="X53" s="8">
        <v>1623.5743365494388</v>
      </c>
      <c r="Y53" s="13">
        <f t="shared" si="7"/>
        <v>1</v>
      </c>
    </row>
    <row r="54" spans="1:25" x14ac:dyDescent="0.2">
      <c r="A54" s="23" t="s">
        <v>11</v>
      </c>
      <c r="B54" s="8">
        <v>349858668</v>
      </c>
      <c r="C54" s="8">
        <v>519.82780508388953</v>
      </c>
      <c r="D54" s="11">
        <f t="shared" si="0"/>
        <v>0.41004769959616288</v>
      </c>
      <c r="E54" s="8">
        <v>72439301</v>
      </c>
      <c r="F54" s="8">
        <v>107.63192764639807</v>
      </c>
      <c r="G54" s="11">
        <f t="shared" si="1"/>
        <v>8.4901623004532856E-2</v>
      </c>
      <c r="H54" s="8">
        <v>78920533</v>
      </c>
      <c r="I54" s="8">
        <v>117.26188657827015</v>
      </c>
      <c r="J54" s="11">
        <f t="shared" si="2"/>
        <v>9.2497874048823231E-2</v>
      </c>
      <c r="K54" s="8">
        <v>270785671</v>
      </c>
      <c r="L54" s="8">
        <v>402.33938409694696</v>
      </c>
      <c r="M54" s="11">
        <f t="shared" si="3"/>
        <v>0.3173711319256306</v>
      </c>
      <c r="N54" s="8">
        <v>6897245</v>
      </c>
      <c r="O54" s="8">
        <v>10.248080317609372</v>
      </c>
      <c r="P54" s="11">
        <f t="shared" si="4"/>
        <v>8.083834143566615E-3</v>
      </c>
      <c r="Q54" s="8">
        <v>38042357</v>
      </c>
      <c r="R54" s="8">
        <v>56.52418175766833</v>
      </c>
      <c r="S54" s="11">
        <f t="shared" si="5"/>
        <v>4.4587093023134655E-2</v>
      </c>
      <c r="T54" s="8">
        <v>36270786</v>
      </c>
      <c r="U54" s="8">
        <v>53.891942088590667</v>
      </c>
      <c r="V54" s="11">
        <f t="shared" si="6"/>
        <v>4.2510744258149151E-2</v>
      </c>
      <c r="W54" s="8">
        <v>853214561</v>
      </c>
      <c r="X54" s="8">
        <v>1267.725207569373</v>
      </c>
      <c r="Y54" s="13">
        <f t="shared" si="7"/>
        <v>1</v>
      </c>
    </row>
    <row r="55" spans="1:25" x14ac:dyDescent="0.2">
      <c r="A55" s="23" t="s">
        <v>33</v>
      </c>
      <c r="B55" s="8">
        <v>47660174</v>
      </c>
      <c r="C55" s="8">
        <v>653.04906756553078</v>
      </c>
      <c r="D55" s="11">
        <f t="shared" si="0"/>
        <v>0.42786815604221068</v>
      </c>
      <c r="E55" s="8">
        <v>11938086</v>
      </c>
      <c r="F55" s="8">
        <v>163.57799975336047</v>
      </c>
      <c r="G55" s="11">
        <f t="shared" si="1"/>
        <v>0.10717390254373244</v>
      </c>
      <c r="H55" s="8">
        <v>25383193</v>
      </c>
      <c r="I55" s="8">
        <v>347.80549732122057</v>
      </c>
      <c r="J55" s="11">
        <f t="shared" si="2"/>
        <v>0.22787705272275233</v>
      </c>
      <c r="K55" s="8">
        <v>20102513</v>
      </c>
      <c r="L55" s="8">
        <v>275.448582507776</v>
      </c>
      <c r="M55" s="11">
        <f t="shared" si="3"/>
        <v>0.18046986503080262</v>
      </c>
      <c r="N55" s="8">
        <v>431710</v>
      </c>
      <c r="O55" s="8">
        <v>5.9153752346501145</v>
      </c>
      <c r="P55" s="11">
        <f t="shared" si="4"/>
        <v>3.8756669592725944E-3</v>
      </c>
      <c r="Q55" s="8">
        <v>2264303</v>
      </c>
      <c r="R55" s="8">
        <v>31.025924555706279</v>
      </c>
      <c r="S55" s="11">
        <f t="shared" si="5"/>
        <v>2.0327730010613176E-2</v>
      </c>
      <c r="T55" s="8">
        <v>3609881</v>
      </c>
      <c r="U55" s="8">
        <v>49.463298666776282</v>
      </c>
      <c r="V55" s="11">
        <f t="shared" si="6"/>
        <v>3.2407626690616184E-2</v>
      </c>
      <c r="W55" s="8">
        <v>111389860</v>
      </c>
      <c r="X55" s="8">
        <v>1526.2857456050206</v>
      </c>
      <c r="Y55" s="13">
        <f t="shared" si="7"/>
        <v>1</v>
      </c>
    </row>
    <row r="56" spans="1:25" x14ac:dyDescent="0.2">
      <c r="A56" s="24" t="s">
        <v>65</v>
      </c>
      <c r="B56" s="9">
        <v>188482551</v>
      </c>
      <c r="C56" s="9">
        <v>789.48216484740851</v>
      </c>
      <c r="D56" s="11">
        <f t="shared" si="0"/>
        <v>0.3502975147777766</v>
      </c>
      <c r="E56" s="9">
        <v>30404733</v>
      </c>
      <c r="F56" s="9">
        <v>127.35393437267008</v>
      </c>
      <c r="G56" s="11">
        <f t="shared" si="1"/>
        <v>5.6507630817145785E-2</v>
      </c>
      <c r="H56" s="9">
        <v>75305650</v>
      </c>
      <c r="I56" s="9">
        <v>315.42690435700462</v>
      </c>
      <c r="J56" s="11">
        <f t="shared" si="2"/>
        <v>0.13995662677403528</v>
      </c>
      <c r="K56" s="9">
        <v>155865747</v>
      </c>
      <c r="L56" s="9">
        <v>652.8627011585728</v>
      </c>
      <c r="M56" s="11">
        <f t="shared" si="3"/>
        <v>0.28967871839277942</v>
      </c>
      <c r="N56" s="9">
        <v>4781496</v>
      </c>
      <c r="O56" s="9">
        <v>20.027879468212546</v>
      </c>
      <c r="P56" s="11">
        <f t="shared" si="4"/>
        <v>8.8864786519144666E-3</v>
      </c>
      <c r="Q56" s="9">
        <v>11429524</v>
      </c>
      <c r="R56" s="9">
        <v>47.873955985959739</v>
      </c>
      <c r="S56" s="11">
        <f t="shared" si="5"/>
        <v>2.1241933701825547E-2</v>
      </c>
      <c r="T56" s="9">
        <v>71794496</v>
      </c>
      <c r="U56" s="9">
        <v>300.72000737197476</v>
      </c>
      <c r="V56" s="11">
        <f t="shared" si="6"/>
        <v>0.13343109688452287</v>
      </c>
      <c r="W56" s="9">
        <v>538064197</v>
      </c>
      <c r="X56" s="9">
        <v>2253.747547561803</v>
      </c>
      <c r="Y56" s="13">
        <f t="shared" si="7"/>
        <v>1</v>
      </c>
    </row>
    <row r="57" spans="1:25" x14ac:dyDescent="0.2">
      <c r="A57" s="24" t="s">
        <v>66</v>
      </c>
      <c r="B57" s="9">
        <v>171763925</v>
      </c>
      <c r="C57" s="9">
        <v>567.94229777272244</v>
      </c>
      <c r="D57" s="11">
        <f t="shared" si="0"/>
        <v>0.3968761243767488</v>
      </c>
      <c r="E57" s="9">
        <v>25777793</v>
      </c>
      <c r="F57" s="9">
        <v>85.235004893662051</v>
      </c>
      <c r="G57" s="11">
        <f t="shared" si="1"/>
        <v>5.9561928273507279E-2</v>
      </c>
      <c r="H57" s="9">
        <v>38165677</v>
      </c>
      <c r="I57" s="9">
        <v>126.19589527563221</v>
      </c>
      <c r="J57" s="11">
        <f t="shared" si="2"/>
        <v>8.818525759687211E-2</v>
      </c>
      <c r="K57" s="9">
        <v>59286143</v>
      </c>
      <c r="L57" s="9">
        <v>196.0313161305682</v>
      </c>
      <c r="M57" s="11">
        <f t="shared" si="3"/>
        <v>0.13698600950744294</v>
      </c>
      <c r="N57" s="9">
        <v>2609200</v>
      </c>
      <c r="O57" s="9">
        <v>8.627393926568617</v>
      </c>
      <c r="P57" s="11">
        <f t="shared" si="4"/>
        <v>6.0287932039502059E-3</v>
      </c>
      <c r="Q57" s="9">
        <v>21658427</v>
      </c>
      <c r="R57" s="9">
        <v>71.614204184742349</v>
      </c>
      <c r="S57" s="11">
        <f t="shared" si="5"/>
        <v>5.0043759583723611E-2</v>
      </c>
      <c r="T57" s="9">
        <v>113528601</v>
      </c>
      <c r="U57" s="9">
        <v>375.38554451909852</v>
      </c>
      <c r="V57" s="11">
        <f t="shared" si="6"/>
        <v>0.26231812745775507</v>
      </c>
      <c r="W57" s="9">
        <v>432789766</v>
      </c>
      <c r="X57" s="9">
        <v>1431.0316567029945</v>
      </c>
      <c r="Y57" s="13">
        <f t="shared" si="7"/>
        <v>1</v>
      </c>
    </row>
    <row r="58" spans="1:25" x14ac:dyDescent="0.2">
      <c r="A58" s="23" t="s">
        <v>29</v>
      </c>
      <c r="B58" s="8">
        <v>75338295</v>
      </c>
      <c r="C58" s="8">
        <v>430.78270540406089</v>
      </c>
      <c r="D58" s="11">
        <f t="shared" si="0"/>
        <v>0.43454128238491618</v>
      </c>
      <c r="E58" s="8">
        <v>14645858</v>
      </c>
      <c r="F58" s="8">
        <v>83.744692287019618</v>
      </c>
      <c r="G58" s="11">
        <f t="shared" si="1"/>
        <v>8.4475364314355456E-2</v>
      </c>
      <c r="H58" s="8">
        <v>25935576</v>
      </c>
      <c r="I58" s="8">
        <v>148.29905024387176</v>
      </c>
      <c r="J58" s="11">
        <f t="shared" si="2"/>
        <v>0.14959295872612269</v>
      </c>
      <c r="K58" s="8">
        <v>26961748</v>
      </c>
      <c r="L58" s="8">
        <v>154.16667905561877</v>
      </c>
      <c r="M58" s="11">
        <f t="shared" si="3"/>
        <v>0.15551178257032428</v>
      </c>
      <c r="N58" s="8">
        <v>1347679</v>
      </c>
      <c r="O58" s="8">
        <v>7.7059987306089077</v>
      </c>
      <c r="P58" s="11">
        <f t="shared" si="4"/>
        <v>7.7732335315422452E-3</v>
      </c>
      <c r="Q58" s="8">
        <v>5999741</v>
      </c>
      <c r="R58" s="8">
        <v>34.306386409510139</v>
      </c>
      <c r="S58" s="11">
        <f t="shared" si="5"/>
        <v>3.4605709461799736E-2</v>
      </c>
      <c r="T58" s="8">
        <v>23145413</v>
      </c>
      <c r="U58" s="8">
        <v>132.34495988838506</v>
      </c>
      <c r="V58" s="11">
        <f t="shared" si="6"/>
        <v>0.1334996690109394</v>
      </c>
      <c r="W58" s="8">
        <v>173374310</v>
      </c>
      <c r="X58" s="8">
        <v>991.35047201907514</v>
      </c>
      <c r="Y58" s="13">
        <f t="shared" si="7"/>
        <v>1</v>
      </c>
    </row>
    <row r="59" spans="1:25" x14ac:dyDescent="0.2">
      <c r="A59" s="23" t="s">
        <v>6</v>
      </c>
      <c r="B59" s="8">
        <v>296381703</v>
      </c>
      <c r="C59" s="8">
        <v>709.99492863679268</v>
      </c>
      <c r="D59" s="11">
        <f t="shared" si="0"/>
        <v>0.26605043529283323</v>
      </c>
      <c r="E59" s="8">
        <v>153071498</v>
      </c>
      <c r="F59" s="8">
        <v>366.68925982531704</v>
      </c>
      <c r="G59" s="11">
        <f t="shared" si="1"/>
        <v>0.13740638595975019</v>
      </c>
      <c r="H59" s="8">
        <v>75689086</v>
      </c>
      <c r="I59" s="8">
        <v>181.31641281902637</v>
      </c>
      <c r="J59" s="11">
        <f t="shared" si="2"/>
        <v>6.794317622642411E-2</v>
      </c>
      <c r="K59" s="8">
        <v>319609909</v>
      </c>
      <c r="L59" s="8">
        <v>765.63908039919318</v>
      </c>
      <c r="M59" s="11">
        <f t="shared" si="3"/>
        <v>0.28690150084383859</v>
      </c>
      <c r="N59" s="8">
        <v>3350775</v>
      </c>
      <c r="O59" s="8">
        <v>8.0269235007498043</v>
      </c>
      <c r="P59" s="11">
        <f t="shared" si="4"/>
        <v>3.0078616132330656E-3</v>
      </c>
      <c r="Q59" s="8">
        <v>24928110</v>
      </c>
      <c r="R59" s="8">
        <v>59.716343827405964</v>
      </c>
      <c r="S59" s="11">
        <f t="shared" si="5"/>
        <v>2.2377003875059146E-2</v>
      </c>
      <c r="T59" s="8">
        <v>240974625</v>
      </c>
      <c r="U59" s="8">
        <v>577.2649254267659</v>
      </c>
      <c r="V59" s="11">
        <f t="shared" si="6"/>
        <v>0.21631363618886168</v>
      </c>
      <c r="W59" s="8">
        <v>1114005706</v>
      </c>
      <c r="X59" s="8">
        <v>2668.6478744352507</v>
      </c>
      <c r="Y59" s="13">
        <f t="shared" si="7"/>
        <v>1</v>
      </c>
    </row>
    <row r="60" spans="1:25" x14ac:dyDescent="0.2">
      <c r="A60" s="23" t="s">
        <v>5</v>
      </c>
      <c r="B60" s="8">
        <v>276068912</v>
      </c>
      <c r="C60" s="8">
        <v>595.54084045215291</v>
      </c>
      <c r="D60" s="11">
        <f t="shared" si="0"/>
        <v>0.46936186007415176</v>
      </c>
      <c r="E60" s="8">
        <v>25812490</v>
      </c>
      <c r="F60" s="8">
        <v>55.683169384761413</v>
      </c>
      <c r="G60" s="11">
        <f t="shared" si="1"/>
        <v>4.3885413362100847E-2</v>
      </c>
      <c r="H60" s="8">
        <v>70685255</v>
      </c>
      <c r="I60" s="8">
        <v>152.4835080679955</v>
      </c>
      <c r="J60" s="11">
        <f t="shared" si="2"/>
        <v>0.12017638105740693</v>
      </c>
      <c r="K60" s="8">
        <v>164649585</v>
      </c>
      <c r="L60" s="8">
        <v>355.18505695055654</v>
      </c>
      <c r="M60" s="11">
        <f t="shared" si="3"/>
        <v>0.27993095968747528</v>
      </c>
      <c r="N60" s="8">
        <v>1037398</v>
      </c>
      <c r="O60" s="8">
        <v>2.237893692294417</v>
      </c>
      <c r="P60" s="11">
        <f t="shared" si="4"/>
        <v>1.7637446077854826E-3</v>
      </c>
      <c r="Q60" s="8">
        <v>15098261</v>
      </c>
      <c r="R60" s="8">
        <v>32.570241176978172</v>
      </c>
      <c r="S60" s="11">
        <f t="shared" si="5"/>
        <v>2.566948888053365E-2</v>
      </c>
      <c r="T60" s="8">
        <v>34827360</v>
      </c>
      <c r="U60" s="8">
        <v>75.130209681594621</v>
      </c>
      <c r="V60" s="11">
        <f t="shared" si="6"/>
        <v>5.9212152330546046E-2</v>
      </c>
      <c r="W60" s="8">
        <v>588179261</v>
      </c>
      <c r="X60" s="8">
        <v>1268.8309194063336</v>
      </c>
      <c r="Y60" s="13">
        <f t="shared" si="7"/>
        <v>1</v>
      </c>
    </row>
    <row r="61" spans="1:25" x14ac:dyDescent="0.2">
      <c r="A61" s="23" t="s">
        <v>38</v>
      </c>
      <c r="B61" s="8">
        <v>79458581</v>
      </c>
      <c r="C61" s="8">
        <v>635.99936767118902</v>
      </c>
      <c r="D61" s="11">
        <f t="shared" si="0"/>
        <v>0.44674467712427712</v>
      </c>
      <c r="E61" s="8">
        <v>15370492</v>
      </c>
      <c r="F61" s="8">
        <v>123.02791051346701</v>
      </c>
      <c r="G61" s="11">
        <f t="shared" si="1"/>
        <v>8.641842579319764E-2</v>
      </c>
      <c r="H61" s="8">
        <v>21689522</v>
      </c>
      <c r="I61" s="8">
        <v>173.60645135470443</v>
      </c>
      <c r="J61" s="11">
        <f t="shared" si="2"/>
        <v>0.12194628170958534</v>
      </c>
      <c r="K61" s="8">
        <v>11055025</v>
      </c>
      <c r="L61" s="8">
        <v>88.486212830671946</v>
      </c>
      <c r="M61" s="11">
        <f t="shared" si="3"/>
        <v>6.2155320571680127E-2</v>
      </c>
      <c r="N61" s="8">
        <v>823663</v>
      </c>
      <c r="O61" s="8">
        <v>6.5927322207547929</v>
      </c>
      <c r="P61" s="11">
        <f t="shared" si="4"/>
        <v>4.6309291754683289E-3</v>
      </c>
      <c r="Q61" s="8">
        <v>4165471</v>
      </c>
      <c r="R61" s="8">
        <v>33.341105374794893</v>
      </c>
      <c r="S61" s="11">
        <f t="shared" si="5"/>
        <v>2.3419773843753135E-2</v>
      </c>
      <c r="T61" s="8">
        <v>45298528</v>
      </c>
      <c r="U61" s="8">
        <v>362.57676391723697</v>
      </c>
      <c r="V61" s="11">
        <f t="shared" si="6"/>
        <v>0.25468459178203834</v>
      </c>
      <c r="W61" s="8">
        <v>177861282</v>
      </c>
      <c r="X61" s="8">
        <v>1423.630543882819</v>
      </c>
      <c r="Y61" s="13">
        <f t="shared" si="7"/>
        <v>1</v>
      </c>
    </row>
    <row r="62" spans="1:25" x14ac:dyDescent="0.2">
      <c r="A62" s="23" t="s">
        <v>41</v>
      </c>
      <c r="B62" s="8">
        <v>22331084</v>
      </c>
      <c r="C62" s="8">
        <v>497.58425989883909</v>
      </c>
      <c r="D62" s="11">
        <f t="shared" si="0"/>
        <v>0.28884066833373839</v>
      </c>
      <c r="E62" s="8">
        <v>4390386</v>
      </c>
      <c r="F62" s="8">
        <v>97.827179749994428</v>
      </c>
      <c r="G62" s="11">
        <f t="shared" si="1"/>
        <v>5.6787302689071804E-2</v>
      </c>
      <c r="H62" s="8">
        <v>20938765</v>
      </c>
      <c r="I62" s="8">
        <v>466.5604180128791</v>
      </c>
      <c r="J62" s="11">
        <f t="shared" si="2"/>
        <v>0.2708317642208094</v>
      </c>
      <c r="K62" s="8">
        <v>7042918</v>
      </c>
      <c r="L62" s="8">
        <v>156.93125960917132</v>
      </c>
      <c r="M62" s="11">
        <f t="shared" si="3"/>
        <v>9.1096390221796483E-2</v>
      </c>
      <c r="N62" s="8">
        <v>537260</v>
      </c>
      <c r="O62" s="8">
        <v>11.971300608302323</v>
      </c>
      <c r="P62" s="11">
        <f t="shared" si="4"/>
        <v>6.9491717226527958E-3</v>
      </c>
      <c r="Q62" s="8">
        <v>2442201</v>
      </c>
      <c r="R62" s="8">
        <v>54.417455825664568</v>
      </c>
      <c r="S62" s="11">
        <f t="shared" si="5"/>
        <v>3.1588568161103336E-2</v>
      </c>
      <c r="T62" s="8">
        <v>19630197</v>
      </c>
      <c r="U62" s="8">
        <v>437.40272733349673</v>
      </c>
      <c r="V62" s="11">
        <f t="shared" si="6"/>
        <v>0.25390613465082779</v>
      </c>
      <c r="W62" s="8">
        <v>77312811</v>
      </c>
      <c r="X62" s="8">
        <v>1722.6946010383476</v>
      </c>
      <c r="Y62" s="13">
        <f t="shared" si="7"/>
        <v>1</v>
      </c>
    </row>
    <row r="63" spans="1:25" x14ac:dyDescent="0.2">
      <c r="A63" s="23" t="s">
        <v>49</v>
      </c>
      <c r="B63" s="8">
        <v>13291513</v>
      </c>
      <c r="C63" s="8">
        <v>596.48669389220481</v>
      </c>
      <c r="D63" s="11">
        <f t="shared" si="0"/>
        <v>0.33516124615358622</v>
      </c>
      <c r="E63" s="8">
        <v>1406876</v>
      </c>
      <c r="F63" s="8">
        <v>63.136741013328546</v>
      </c>
      <c r="G63" s="11">
        <f t="shared" si="1"/>
        <v>3.5476045002820429E-2</v>
      </c>
      <c r="H63" s="8">
        <v>10251441</v>
      </c>
      <c r="I63" s="8">
        <v>460.05659022573263</v>
      </c>
      <c r="J63" s="11">
        <f t="shared" si="2"/>
        <v>0.25850222923680444</v>
      </c>
      <c r="K63" s="8">
        <v>2079611</v>
      </c>
      <c r="L63" s="8">
        <v>93.327244984966114</v>
      </c>
      <c r="M63" s="11">
        <f t="shared" si="3"/>
        <v>5.2439854986765289E-2</v>
      </c>
      <c r="N63" s="8">
        <v>173452</v>
      </c>
      <c r="O63" s="8">
        <v>7.7840506215500609</v>
      </c>
      <c r="P63" s="11">
        <f t="shared" si="4"/>
        <v>4.3737976607954145E-3</v>
      </c>
      <c r="Q63" s="8">
        <v>501878</v>
      </c>
      <c r="R63" s="8">
        <v>22.522909841583271</v>
      </c>
      <c r="S63" s="11">
        <f t="shared" si="5"/>
        <v>1.2655448322329411E-2</v>
      </c>
      <c r="T63" s="8">
        <v>11952299</v>
      </c>
      <c r="U63" s="8">
        <v>536.38643809181883</v>
      </c>
      <c r="V63" s="11">
        <f t="shared" si="6"/>
        <v>0.3013913786368988</v>
      </c>
      <c r="W63" s="8">
        <v>39657070</v>
      </c>
      <c r="X63" s="8">
        <v>1779.7006686711843</v>
      </c>
      <c r="Y63" s="13">
        <f t="shared" si="7"/>
        <v>1</v>
      </c>
    </row>
    <row r="64" spans="1:25" x14ac:dyDescent="0.2">
      <c r="A64" s="23" t="s">
        <v>55</v>
      </c>
      <c r="B64" s="8">
        <v>3433461</v>
      </c>
      <c r="C64" s="8">
        <v>216.39005483078085</v>
      </c>
      <c r="D64" s="11">
        <f t="shared" si="0"/>
        <v>0.27176342390818686</v>
      </c>
      <c r="E64" s="8">
        <v>690413</v>
      </c>
      <c r="F64" s="8">
        <v>43.512510241381484</v>
      </c>
      <c r="G64" s="11">
        <f t="shared" si="1"/>
        <v>5.4647191504642985E-2</v>
      </c>
      <c r="H64" s="8">
        <v>5959007</v>
      </c>
      <c r="I64" s="8">
        <v>375.55977815592109</v>
      </c>
      <c r="J64" s="11">
        <f t="shared" si="2"/>
        <v>0.47166405717520976</v>
      </c>
      <c r="K64" s="8">
        <v>1168560</v>
      </c>
      <c r="L64" s="8">
        <v>73.647192285876343</v>
      </c>
      <c r="M64" s="11">
        <f t="shared" si="3"/>
        <v>9.2493220876005533E-2</v>
      </c>
      <c r="N64" s="8">
        <v>89624</v>
      </c>
      <c r="O64" s="8">
        <v>5.6484527635974038</v>
      </c>
      <c r="P64" s="11">
        <f t="shared" si="4"/>
        <v>7.0938697437796256E-3</v>
      </c>
      <c r="Q64" s="8">
        <v>158920</v>
      </c>
      <c r="R64" s="8">
        <v>10.015755971513203</v>
      </c>
      <c r="S64" s="11">
        <f t="shared" si="5"/>
        <v>1.257874876909598E-2</v>
      </c>
      <c r="T64" s="8">
        <v>1134022</v>
      </c>
      <c r="U64" s="8">
        <v>71.470473309384261</v>
      </c>
      <c r="V64" s="11">
        <f t="shared" si="6"/>
        <v>8.9759488023079301E-2</v>
      </c>
      <c r="W64" s="8">
        <v>12634007</v>
      </c>
      <c r="X64" s="8">
        <v>796.24421755845469</v>
      </c>
      <c r="Y64" s="13">
        <f t="shared" si="7"/>
        <v>1</v>
      </c>
    </row>
    <row r="65" spans="1:25" x14ac:dyDescent="0.2">
      <c r="A65" s="23" t="s">
        <v>13</v>
      </c>
      <c r="B65" s="8">
        <v>312409895</v>
      </c>
      <c r="C65" s="8">
        <v>588.27386444520607</v>
      </c>
      <c r="D65" s="11">
        <f t="shared" si="0"/>
        <v>0.39401395649839532</v>
      </c>
      <c r="E65" s="8">
        <v>25247772</v>
      </c>
      <c r="F65" s="8">
        <v>47.54204217210043</v>
      </c>
      <c r="G65" s="11">
        <f t="shared" si="1"/>
        <v>3.1842699919890194E-2</v>
      </c>
      <c r="H65" s="8">
        <v>102655997</v>
      </c>
      <c r="I65" s="8">
        <v>193.30322448226383</v>
      </c>
      <c r="J65" s="11">
        <f t="shared" si="2"/>
        <v>0.12947059675000819</v>
      </c>
      <c r="K65" s="8">
        <v>197341977</v>
      </c>
      <c r="L65" s="8">
        <v>371.5987530646139</v>
      </c>
      <c r="M65" s="11">
        <f t="shared" si="3"/>
        <v>0.24888934180841271</v>
      </c>
      <c r="N65" s="8">
        <v>2983806</v>
      </c>
      <c r="O65" s="8">
        <v>5.6185643107584422</v>
      </c>
      <c r="P65" s="11">
        <f t="shared" si="4"/>
        <v>3.7632009302511079E-3</v>
      </c>
      <c r="Q65" s="8">
        <v>11349397</v>
      </c>
      <c r="R65" s="8">
        <v>21.371133690604864</v>
      </c>
      <c r="S65" s="11">
        <f t="shared" si="5"/>
        <v>1.4313953838885347E-2</v>
      </c>
      <c r="T65" s="8">
        <v>140901585</v>
      </c>
      <c r="U65" s="8">
        <v>265.3204051504344</v>
      </c>
      <c r="V65" s="11">
        <f t="shared" si="6"/>
        <v>0.17770625025415712</v>
      </c>
      <c r="W65" s="8">
        <v>792890429</v>
      </c>
      <c r="X65" s="8">
        <v>1493.027987315982</v>
      </c>
      <c r="Y65" s="13">
        <f t="shared" si="7"/>
        <v>1</v>
      </c>
    </row>
    <row r="66" spans="1:25" x14ac:dyDescent="0.2">
      <c r="A66" s="23" t="s">
        <v>48</v>
      </c>
      <c r="B66" s="8">
        <v>15761701</v>
      </c>
      <c r="C66" s="8">
        <v>493.43208214632313</v>
      </c>
      <c r="D66" s="11">
        <f t="shared" si="0"/>
        <v>0.192938453301986</v>
      </c>
      <c r="E66" s="8">
        <v>2196187</v>
      </c>
      <c r="F66" s="8">
        <v>68.753310584478598</v>
      </c>
      <c r="G66" s="11">
        <f t="shared" si="1"/>
        <v>2.6883451408063683E-2</v>
      </c>
      <c r="H66" s="8">
        <v>20930054</v>
      </c>
      <c r="I66" s="8">
        <v>655.23131828569637</v>
      </c>
      <c r="J66" s="11">
        <f t="shared" si="2"/>
        <v>0.25620408903119313</v>
      </c>
      <c r="K66" s="8">
        <v>12013792</v>
      </c>
      <c r="L66" s="8">
        <v>376.10092978117274</v>
      </c>
      <c r="M66" s="11">
        <f t="shared" si="3"/>
        <v>0.14706042493584753</v>
      </c>
      <c r="N66" s="8">
        <v>287081</v>
      </c>
      <c r="O66" s="8">
        <v>8.9872898600632372</v>
      </c>
      <c r="P66" s="11">
        <f t="shared" si="4"/>
        <v>3.5141488924569403E-3</v>
      </c>
      <c r="Q66" s="8">
        <v>1772851</v>
      </c>
      <c r="R66" s="8">
        <v>55.500453933569169</v>
      </c>
      <c r="S66" s="11">
        <f t="shared" si="5"/>
        <v>2.1701409630526504E-2</v>
      </c>
      <c r="T66" s="8">
        <v>28731230</v>
      </c>
      <c r="U66" s="8">
        <v>899.45308831355851</v>
      </c>
      <c r="V66" s="11">
        <f t="shared" si="6"/>
        <v>0.35169802279992618</v>
      </c>
      <c r="W66" s="8">
        <v>81692896</v>
      </c>
      <c r="X66" s="8">
        <v>2557.458472904862</v>
      </c>
      <c r="Y66" s="13">
        <f t="shared" si="7"/>
        <v>1</v>
      </c>
    </row>
    <row r="67" spans="1:25" x14ac:dyDescent="0.2">
      <c r="A67" s="23" t="s">
        <v>40</v>
      </c>
      <c r="B67" s="8">
        <v>112732328</v>
      </c>
      <c r="C67" s="8">
        <v>1666.2576563793307</v>
      </c>
      <c r="D67" s="11">
        <f t="shared" si="0"/>
        <v>0.61752732932011856</v>
      </c>
      <c r="E67" s="8">
        <v>3238791</v>
      </c>
      <c r="F67" s="8">
        <v>47.871452642781129</v>
      </c>
      <c r="G67" s="11">
        <f t="shared" si="1"/>
        <v>1.7741512057269287E-2</v>
      </c>
      <c r="H67" s="8">
        <v>26727695</v>
      </c>
      <c r="I67" s="8">
        <v>395.05284084190612</v>
      </c>
      <c r="J67" s="11">
        <f t="shared" si="2"/>
        <v>0.14640948523863256</v>
      </c>
      <c r="K67" s="8">
        <v>12713332</v>
      </c>
      <c r="L67" s="8">
        <v>187.91137519214851</v>
      </c>
      <c r="M67" s="11">
        <f t="shared" si="3"/>
        <v>6.9641336216528779E-2</v>
      </c>
      <c r="N67" s="8">
        <v>713873</v>
      </c>
      <c r="O67" s="8">
        <v>10.551510582949037</v>
      </c>
      <c r="P67" s="11">
        <f t="shared" si="4"/>
        <v>3.9104673431718806E-3</v>
      </c>
      <c r="Q67" s="8">
        <v>7295378</v>
      </c>
      <c r="R67" s="8">
        <v>107.83046588624808</v>
      </c>
      <c r="S67" s="11">
        <f t="shared" si="5"/>
        <v>3.9962762879524209E-2</v>
      </c>
      <c r="T67" s="8">
        <v>19132998</v>
      </c>
      <c r="U67" s="8">
        <v>282.79824405817664</v>
      </c>
      <c r="V67" s="11">
        <f t="shared" si="6"/>
        <v>0.10480710694475474</v>
      </c>
      <c r="W67" s="8">
        <v>182554395</v>
      </c>
      <c r="X67" s="8">
        <v>2698.2735455835405</v>
      </c>
      <c r="Y67" s="13">
        <f t="shared" si="7"/>
        <v>1</v>
      </c>
    </row>
    <row r="68" spans="1:25" x14ac:dyDescent="0.2">
      <c r="A68" s="23" t="s">
        <v>46</v>
      </c>
      <c r="B68" s="8">
        <v>12729883</v>
      </c>
      <c r="C68" s="8">
        <v>506.58136018146365</v>
      </c>
      <c r="D68" s="11">
        <f>(B68/$W68)</f>
        <v>0.46077595093737095</v>
      </c>
      <c r="E68" s="8">
        <v>1385311</v>
      </c>
      <c r="F68" s="8">
        <v>55.127979625134309</v>
      </c>
      <c r="G68" s="11">
        <f>(E68/$W68)</f>
        <v>5.014327259480706E-2</v>
      </c>
      <c r="H68" s="8">
        <v>6280582</v>
      </c>
      <c r="I68" s="8">
        <v>249.93362250785944</v>
      </c>
      <c r="J68" s="11">
        <f>(H68/$W68)</f>
        <v>0.22733446517066458</v>
      </c>
      <c r="K68" s="8">
        <v>3376566</v>
      </c>
      <c r="L68" s="8">
        <v>134.36929444068605</v>
      </c>
      <c r="M68" s="11">
        <f>(K68/$W68)</f>
        <v>0.12221953725362558</v>
      </c>
      <c r="N68" s="8">
        <v>32837</v>
      </c>
      <c r="O68" s="8">
        <v>1.3067372358629472</v>
      </c>
      <c r="P68" s="11">
        <f>(N68/$W68)</f>
        <v>1.1885812226970546E-3</v>
      </c>
      <c r="Q68" s="8">
        <v>957346</v>
      </c>
      <c r="R68" s="8">
        <v>38.097258147956545</v>
      </c>
      <c r="S68" s="11">
        <f>(Q68/$W68)</f>
        <v>3.4652479800960333E-2</v>
      </c>
      <c r="T68" s="8">
        <v>2864531</v>
      </c>
      <c r="U68" s="8">
        <v>113.99303593457758</v>
      </c>
      <c r="V68" s="11">
        <f>(T68/$W68)</f>
        <v>0.10368571301987443</v>
      </c>
      <c r="W68" s="8">
        <v>27627056</v>
      </c>
      <c r="X68" s="8">
        <v>1099.4092880735404</v>
      </c>
      <c r="Y68" s="13">
        <f>(W68/$W68)</f>
        <v>1</v>
      </c>
    </row>
    <row r="69" spans="1:25" x14ac:dyDescent="0.2">
      <c r="A69" s="25" t="s">
        <v>77</v>
      </c>
      <c r="B69" s="10">
        <v>14716936458</v>
      </c>
      <c r="C69" s="10">
        <v>740.0016732949656</v>
      </c>
      <c r="D69" s="12">
        <f>(B69/$W69)</f>
        <v>0.33311117432184806</v>
      </c>
      <c r="E69" s="10">
        <v>2064051575</v>
      </c>
      <c r="F69" s="10">
        <v>103.78529686705461</v>
      </c>
      <c r="G69" s="12">
        <f>(E69/$W69)</f>
        <v>4.6718870192264714E-2</v>
      </c>
      <c r="H69" s="10">
        <v>4544415336</v>
      </c>
      <c r="I69" s="10">
        <v>228.50373529738746</v>
      </c>
      <c r="J69" s="12">
        <f>(H69/$W69)</f>
        <v>0.102860777683</v>
      </c>
      <c r="K69" s="10">
        <v>13743003424</v>
      </c>
      <c r="L69" s="10">
        <v>691.0300631440316</v>
      </c>
      <c r="M69" s="12">
        <f>(K69/$W69)</f>
        <v>0.31106664232346298</v>
      </c>
      <c r="N69" s="10">
        <v>198196618</v>
      </c>
      <c r="O69" s="10">
        <v>9.9657852964145146</v>
      </c>
      <c r="P69" s="12">
        <f>(N69/$W69)</f>
        <v>4.486090454831719E-3</v>
      </c>
      <c r="Q69" s="10">
        <v>1188917279</v>
      </c>
      <c r="R69" s="10">
        <v>59.781516240157799</v>
      </c>
      <c r="S69" s="12">
        <f>(Q69/$W69)</f>
        <v>2.691060276773441E-2</v>
      </c>
      <c r="T69" s="10">
        <v>7724733809</v>
      </c>
      <c r="U69" s="10">
        <v>388.41751887233659</v>
      </c>
      <c r="V69" s="12">
        <f>(T69/$W69)</f>
        <v>0.17484584225685812</v>
      </c>
      <c r="W69" s="10">
        <v>44180254499</v>
      </c>
      <c r="X69" s="10">
        <v>2221.4855890123481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1012809100</v>
      </c>
      <c r="C73" s="8">
        <v>1116.5438383936378</v>
      </c>
      <c r="D73" s="26">
        <f>(B73/$W73)</f>
        <v>0.19567234123226529</v>
      </c>
      <c r="E73" s="8">
        <v>80249218</v>
      </c>
      <c r="F73" s="8">
        <v>88.468567170069662</v>
      </c>
      <c r="G73" s="26">
        <f>(E73/$W73)</f>
        <v>1.5503960586569025E-2</v>
      </c>
      <c r="H73" s="8">
        <v>477329900</v>
      </c>
      <c r="I73" s="8">
        <v>526.21936229251025</v>
      </c>
      <c r="J73" s="26">
        <f>(H73/$W73)</f>
        <v>9.2219016469306081E-2</v>
      </c>
      <c r="K73" s="8">
        <v>2288981179</v>
      </c>
      <c r="L73" s="8">
        <v>2523.4250280842207</v>
      </c>
      <c r="M73" s="26">
        <f>(K73/$W73)</f>
        <v>0.44222579193998252</v>
      </c>
      <c r="N73" s="8">
        <v>8147921</v>
      </c>
      <c r="O73" s="8">
        <v>8.9824538388015345</v>
      </c>
      <c r="P73" s="26">
        <f>(N73/$W73)</f>
        <v>1.5741592154390599E-3</v>
      </c>
      <c r="Q73" s="8">
        <v>806586304</v>
      </c>
      <c r="R73" s="8">
        <v>889.19912732211583</v>
      </c>
      <c r="S73" s="26">
        <f>(Q73/$W73)</f>
        <v>0.15583058101428954</v>
      </c>
      <c r="T73" s="8">
        <v>501942689</v>
      </c>
      <c r="U73" s="8">
        <v>553.3530619241908</v>
      </c>
      <c r="V73" s="26">
        <f>(T73/$W73)</f>
        <v>9.6974149542148488E-2</v>
      </c>
      <c r="W73" s="8">
        <v>5176046311</v>
      </c>
      <c r="X73" s="8">
        <v>5706.1914390255461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2017-18 County Government Revenues</oddHeader>
    <oddFooter>&amp;L&amp;14Office of Economic and Demographic Research&amp;C&amp;14Page &amp;P of &amp;N&amp;R&amp;14Verified Revenues Reported as of February 2, 2023</oddFooter>
  </headerFooter>
  <ignoredErrors>
    <ignoredError sqref="D6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165691811</v>
      </c>
      <c r="C3" s="7">
        <v>637.2688430518109</v>
      </c>
      <c r="D3" s="11">
        <f>(B3/$W3)</f>
        <v>0.46463624966700939</v>
      </c>
      <c r="E3" s="7">
        <v>13698073</v>
      </c>
      <c r="F3" s="7">
        <v>52.684288258212405</v>
      </c>
      <c r="G3" s="11">
        <f>(E3/$W3)</f>
        <v>3.8412406913609753E-2</v>
      </c>
      <c r="H3" s="7">
        <v>35586061</v>
      </c>
      <c r="I3" s="7">
        <v>136.86788613977532</v>
      </c>
      <c r="J3" s="11">
        <f>(H3/$W3)</f>
        <v>9.9791135262933581E-2</v>
      </c>
      <c r="K3" s="7">
        <v>70813657</v>
      </c>
      <c r="L3" s="7">
        <v>272.35707664911558</v>
      </c>
      <c r="M3" s="11">
        <f>(K3/$W3)</f>
        <v>0.1985770558913498</v>
      </c>
      <c r="N3" s="7">
        <v>1006604</v>
      </c>
      <c r="O3" s="7">
        <v>3.8715091748941357</v>
      </c>
      <c r="P3" s="11">
        <f>(N3/$W3)</f>
        <v>2.822738822377953E-3</v>
      </c>
      <c r="Q3" s="7">
        <v>10564368</v>
      </c>
      <c r="R3" s="7">
        <v>40.631715787894755</v>
      </c>
      <c r="S3" s="11">
        <f>(Q3/$W3)</f>
        <v>2.9624809445906564E-2</v>
      </c>
      <c r="T3" s="7">
        <v>59244859</v>
      </c>
      <c r="U3" s="7">
        <v>227.86221312831006</v>
      </c>
      <c r="V3" s="11">
        <f>(T3/$W3)</f>
        <v>0.1661356039968129</v>
      </c>
      <c r="W3" s="7">
        <v>356605433</v>
      </c>
      <c r="X3" s="7">
        <v>1371.5435321900131</v>
      </c>
      <c r="Y3" s="13">
        <f>(W3/$W3)</f>
        <v>1</v>
      </c>
    </row>
    <row r="4" spans="1:25" x14ac:dyDescent="0.2">
      <c r="A4" s="23" t="s">
        <v>47</v>
      </c>
      <c r="B4" s="8">
        <v>8500763</v>
      </c>
      <c r="C4" s="8">
        <v>312.63149571549411</v>
      </c>
      <c r="D4" s="11">
        <f>(B4/$W4)</f>
        <v>0.23499239660502402</v>
      </c>
      <c r="E4" s="8">
        <v>1343003</v>
      </c>
      <c r="F4" s="8">
        <v>49.391453054319442</v>
      </c>
      <c r="G4" s="11">
        <f>(E4/$W4)</f>
        <v>3.7125549038096589E-2</v>
      </c>
      <c r="H4" s="8">
        <v>9522992</v>
      </c>
      <c r="I4" s="8">
        <v>350.22588356441469</v>
      </c>
      <c r="J4" s="11">
        <f>(H4/$W4)</f>
        <v>0.26325057091116066</v>
      </c>
      <c r="K4" s="8">
        <v>2639400</v>
      </c>
      <c r="L4" s="8">
        <v>97.068883086315324</v>
      </c>
      <c r="M4" s="11">
        <f>(K4/$W4)</f>
        <v>7.2962736591915378E-2</v>
      </c>
      <c r="N4" s="8">
        <v>182317</v>
      </c>
      <c r="O4" s="8">
        <v>6.7050494648964731</v>
      </c>
      <c r="P4" s="11">
        <f>(N4/$W4)</f>
        <v>5.0399133315254365E-3</v>
      </c>
      <c r="Q4" s="8">
        <v>6344172</v>
      </c>
      <c r="R4" s="8">
        <v>233.3188187267846</v>
      </c>
      <c r="S4" s="11">
        <f>(Q4/$W4)</f>
        <v>0.17537627890043381</v>
      </c>
      <c r="T4" s="8">
        <v>7641983</v>
      </c>
      <c r="U4" s="8">
        <v>281.04825125960798</v>
      </c>
      <c r="V4" s="11">
        <f>(T4/$W4)</f>
        <v>0.21125255462184409</v>
      </c>
      <c r="W4" s="8">
        <v>36174630</v>
      </c>
      <c r="X4" s="8">
        <v>1330.3898348718326</v>
      </c>
      <c r="Y4" s="13">
        <f>(W4/$W4)</f>
        <v>1</v>
      </c>
    </row>
    <row r="5" spans="1:25" x14ac:dyDescent="0.2">
      <c r="A5" s="23" t="s">
        <v>23</v>
      </c>
      <c r="B5" s="8">
        <v>115035942</v>
      </c>
      <c r="C5" s="8">
        <v>643.30579353539872</v>
      </c>
      <c r="D5" s="11">
        <f t="shared" ref="D5:D67" si="0">(B5/$W5)</f>
        <v>0.4213716639178558</v>
      </c>
      <c r="E5" s="8">
        <v>2783870</v>
      </c>
      <c r="F5" s="8">
        <v>15.568001342131753</v>
      </c>
      <c r="G5" s="11">
        <f t="shared" ref="G5:G67" si="1">(E5/$W5)</f>
        <v>1.0197195012590076E-2</v>
      </c>
      <c r="H5" s="8">
        <v>37902012</v>
      </c>
      <c r="I5" s="8">
        <v>211.95622413600267</v>
      </c>
      <c r="J5" s="11">
        <f t="shared" ref="J5:J67" si="2">(H5/$W5)</f>
        <v>0.1388334253156682</v>
      </c>
      <c r="K5" s="8">
        <v>94734456</v>
      </c>
      <c r="L5" s="8">
        <v>529.77550609551508</v>
      </c>
      <c r="M5" s="11">
        <f t="shared" ref="M5:M67" si="3">(K5/$W5)</f>
        <v>0.34700820161991547</v>
      </c>
      <c r="N5" s="8">
        <v>1308371</v>
      </c>
      <c r="O5" s="8">
        <v>7.3166927636729673</v>
      </c>
      <c r="P5" s="11">
        <f t="shared" ref="P5:P67" si="4">(N5/$W5)</f>
        <v>4.7925062002958079E-3</v>
      </c>
      <c r="Q5" s="8">
        <v>6156575</v>
      </c>
      <c r="R5" s="8">
        <v>34.428894978190357</v>
      </c>
      <c r="S5" s="11">
        <f t="shared" ref="S5:S67" si="5">(Q5/$W5)</f>
        <v>2.2551267079510447E-2</v>
      </c>
      <c r="T5" s="8">
        <v>15082281</v>
      </c>
      <c r="U5" s="8">
        <v>84.343367632255905</v>
      </c>
      <c r="V5" s="11">
        <f t="shared" ref="V5:V67" si="6">(T5/$W5)</f>
        <v>5.5245740854164192E-2</v>
      </c>
      <c r="W5" s="8">
        <v>273003507</v>
      </c>
      <c r="X5" s="8">
        <v>1526.6944804831674</v>
      </c>
      <c r="Y5" s="13">
        <f t="shared" ref="Y5:Y67" si="7">(W5/$W5)</f>
        <v>1</v>
      </c>
    </row>
    <row r="6" spans="1:25" x14ac:dyDescent="0.2">
      <c r="A6" s="23" t="s">
        <v>44</v>
      </c>
      <c r="B6" s="8">
        <v>10935380</v>
      </c>
      <c r="C6" s="8">
        <v>395.60740901526663</v>
      </c>
      <c r="D6" s="11">
        <f t="shared" si="0"/>
        <v>0.28794475781540757</v>
      </c>
      <c r="E6" s="8">
        <v>1012377</v>
      </c>
      <c r="F6" s="8">
        <v>36.624593010635991</v>
      </c>
      <c r="G6" s="11">
        <f t="shared" si="1"/>
        <v>2.665738639927363E-2</v>
      </c>
      <c r="H6" s="8">
        <v>8623602</v>
      </c>
      <c r="I6" s="8">
        <v>311.97460386368567</v>
      </c>
      <c r="J6" s="11">
        <f t="shared" si="2"/>
        <v>0.22707221782749792</v>
      </c>
      <c r="K6" s="8">
        <v>4626341</v>
      </c>
      <c r="L6" s="8">
        <v>167.36636278127486</v>
      </c>
      <c r="M6" s="11">
        <f t="shared" si="3"/>
        <v>0.12181841315221698</v>
      </c>
      <c r="N6" s="8">
        <v>362673</v>
      </c>
      <c r="O6" s="8">
        <v>13.120360321250271</v>
      </c>
      <c r="P6" s="11">
        <f t="shared" si="4"/>
        <v>9.5497174447698487E-3</v>
      </c>
      <c r="Q6" s="8">
        <v>564146</v>
      </c>
      <c r="R6" s="8">
        <v>20.409015266623253</v>
      </c>
      <c r="S6" s="11">
        <f t="shared" si="5"/>
        <v>1.4854800047417733E-2</v>
      </c>
      <c r="T6" s="8">
        <v>11852835</v>
      </c>
      <c r="U6" s="8">
        <v>428.79802474495335</v>
      </c>
      <c r="V6" s="11">
        <f t="shared" si="6"/>
        <v>0.31210270731341633</v>
      </c>
      <c r="W6" s="8">
        <v>37977354</v>
      </c>
      <c r="X6" s="8">
        <v>1373.90036900369</v>
      </c>
      <c r="Y6" s="13">
        <f t="shared" si="7"/>
        <v>1</v>
      </c>
    </row>
    <row r="7" spans="1:25" x14ac:dyDescent="0.2">
      <c r="A7" s="23" t="s">
        <v>12</v>
      </c>
      <c r="B7" s="8">
        <v>285107397</v>
      </c>
      <c r="C7" s="8">
        <v>495.65706671117209</v>
      </c>
      <c r="D7" s="11">
        <f t="shared" si="0"/>
        <v>0.35696215101679402</v>
      </c>
      <c r="E7" s="8">
        <v>64411113</v>
      </c>
      <c r="F7" s="8">
        <v>111.97823581259746</v>
      </c>
      <c r="G7" s="11">
        <f t="shared" si="1"/>
        <v>8.0644450785209848E-2</v>
      </c>
      <c r="H7" s="8">
        <v>99398323</v>
      </c>
      <c r="I7" s="8">
        <v>172.803237420703</v>
      </c>
      <c r="J7" s="11">
        <f t="shared" si="2"/>
        <v>0.12444938138712013</v>
      </c>
      <c r="K7" s="8">
        <v>219428176</v>
      </c>
      <c r="L7" s="8">
        <v>381.47423467214639</v>
      </c>
      <c r="M7" s="11">
        <f t="shared" si="3"/>
        <v>0.27472999481192578</v>
      </c>
      <c r="N7" s="8">
        <v>3507348</v>
      </c>
      <c r="O7" s="8">
        <v>6.097498135466811</v>
      </c>
      <c r="P7" s="11">
        <f t="shared" si="4"/>
        <v>4.3912942968801702E-3</v>
      </c>
      <c r="Q7" s="8">
        <v>15583653</v>
      </c>
      <c r="R7" s="8">
        <v>27.092063607962992</v>
      </c>
      <c r="S7" s="11">
        <f t="shared" si="5"/>
        <v>1.9511153881354104E-2</v>
      </c>
      <c r="T7" s="8">
        <v>111268828</v>
      </c>
      <c r="U7" s="8">
        <v>193.44002114006861</v>
      </c>
      <c r="V7" s="11">
        <f t="shared" si="6"/>
        <v>0.13931157382071599</v>
      </c>
      <c r="W7" s="8">
        <v>798704838</v>
      </c>
      <c r="X7" s="8">
        <v>1388.5423575001173</v>
      </c>
      <c r="Y7" s="13">
        <f t="shared" si="7"/>
        <v>1</v>
      </c>
    </row>
    <row r="8" spans="1:25" x14ac:dyDescent="0.2">
      <c r="A8" s="23" t="s">
        <v>7</v>
      </c>
      <c r="B8" s="8">
        <v>1026725000</v>
      </c>
      <c r="C8" s="8">
        <v>547.88763961002576</v>
      </c>
      <c r="D8" s="11">
        <f t="shared" si="0"/>
        <v>0.32981860900051685</v>
      </c>
      <c r="E8" s="8">
        <v>31196000</v>
      </c>
      <c r="F8" s="8">
        <v>16.647011424942768</v>
      </c>
      <c r="G8" s="11">
        <f t="shared" si="1"/>
        <v>1.0021204632574568E-2</v>
      </c>
      <c r="H8" s="8">
        <v>289001000</v>
      </c>
      <c r="I8" s="8">
        <v>154.21858407551881</v>
      </c>
      <c r="J8" s="11">
        <f t="shared" si="2"/>
        <v>9.2836843185622617E-2</v>
      </c>
      <c r="K8" s="8">
        <v>1171583000</v>
      </c>
      <c r="L8" s="8">
        <v>625.18770311157596</v>
      </c>
      <c r="M8" s="11">
        <f t="shared" si="3"/>
        <v>0.37635187161961825</v>
      </c>
      <c r="N8" s="8">
        <v>20901000</v>
      </c>
      <c r="O8" s="8">
        <v>11.153326894240569</v>
      </c>
      <c r="P8" s="11">
        <f t="shared" si="4"/>
        <v>6.7141043090601701E-3</v>
      </c>
      <c r="Q8" s="8">
        <v>47042000</v>
      </c>
      <c r="R8" s="8">
        <v>25.102856502505375</v>
      </c>
      <c r="S8" s="11">
        <f t="shared" si="5"/>
        <v>1.5111472891574973E-2</v>
      </c>
      <c r="T8" s="8">
        <v>526551000</v>
      </c>
      <c r="U8" s="8">
        <v>280.98155253285807</v>
      </c>
      <c r="V8" s="11">
        <f t="shared" si="6"/>
        <v>0.16914589436103256</v>
      </c>
      <c r="W8" s="8">
        <v>3112999000</v>
      </c>
      <c r="X8" s="8">
        <v>1661.1786741516673</v>
      </c>
      <c r="Y8" s="13">
        <f t="shared" si="7"/>
        <v>1</v>
      </c>
    </row>
    <row r="9" spans="1:25" x14ac:dyDescent="0.2">
      <c r="A9" s="23" t="s">
        <v>54</v>
      </c>
      <c r="B9" s="8">
        <v>5044890</v>
      </c>
      <c r="C9" s="8">
        <v>336.30357976134923</v>
      </c>
      <c r="D9" s="11">
        <f t="shared" si="0"/>
        <v>0.25772400880990881</v>
      </c>
      <c r="E9" s="8">
        <v>54087</v>
      </c>
      <c r="F9" s="8">
        <v>3.605559629358043</v>
      </c>
      <c r="G9" s="11">
        <f t="shared" si="1"/>
        <v>2.7630966115220622E-3</v>
      </c>
      <c r="H9" s="8">
        <v>12911606</v>
      </c>
      <c r="I9" s="8">
        <v>860.71635224318379</v>
      </c>
      <c r="J9" s="11">
        <f t="shared" si="2"/>
        <v>0.65960424478909774</v>
      </c>
      <c r="K9" s="8">
        <v>508324</v>
      </c>
      <c r="L9" s="8">
        <v>33.886007599493368</v>
      </c>
      <c r="M9" s="11">
        <f t="shared" si="3"/>
        <v>2.5968316267408819E-2</v>
      </c>
      <c r="N9" s="8">
        <v>71111</v>
      </c>
      <c r="O9" s="8">
        <v>4.7404173055129659</v>
      </c>
      <c r="P9" s="11">
        <f t="shared" si="4"/>
        <v>3.6327872343066793E-3</v>
      </c>
      <c r="Q9" s="8">
        <v>373251</v>
      </c>
      <c r="R9" s="8">
        <v>24.881741217252184</v>
      </c>
      <c r="S9" s="11">
        <f t="shared" si="5"/>
        <v>1.9067956687322671E-2</v>
      </c>
      <c r="T9" s="8">
        <v>611508</v>
      </c>
      <c r="U9" s="8">
        <v>40.764482367842142</v>
      </c>
      <c r="V9" s="11">
        <f t="shared" si="6"/>
        <v>3.123958960043325E-2</v>
      </c>
      <c r="W9" s="8">
        <v>19574777</v>
      </c>
      <c r="X9" s="8">
        <v>1304.8981401239917</v>
      </c>
      <c r="Y9" s="13">
        <f t="shared" si="7"/>
        <v>1</v>
      </c>
    </row>
    <row r="10" spans="1:25" x14ac:dyDescent="0.2">
      <c r="A10" s="23" t="s">
        <v>25</v>
      </c>
      <c r="B10" s="8">
        <v>167163416</v>
      </c>
      <c r="C10" s="8">
        <v>967.8289485873089</v>
      </c>
      <c r="D10" s="11">
        <f t="shared" si="0"/>
        <v>0.28930386430674415</v>
      </c>
      <c r="E10" s="8">
        <v>75016731</v>
      </c>
      <c r="F10" s="8">
        <v>434.32567739694304</v>
      </c>
      <c r="G10" s="11">
        <f t="shared" si="1"/>
        <v>0.12982882669710177</v>
      </c>
      <c r="H10" s="8">
        <v>39330477</v>
      </c>
      <c r="I10" s="8">
        <v>227.712349467346</v>
      </c>
      <c r="J10" s="11">
        <f t="shared" si="2"/>
        <v>6.806787784910738E-2</v>
      </c>
      <c r="K10" s="8">
        <v>158372881</v>
      </c>
      <c r="L10" s="8">
        <v>916.9342345993515</v>
      </c>
      <c r="M10" s="11">
        <f t="shared" si="3"/>
        <v>0.27409039352660836</v>
      </c>
      <c r="N10" s="8">
        <v>2369889</v>
      </c>
      <c r="O10" s="8">
        <v>13.720987725798981</v>
      </c>
      <c r="P10" s="11">
        <f t="shared" si="4"/>
        <v>4.1014838179547946E-3</v>
      </c>
      <c r="Q10" s="8">
        <v>22393677</v>
      </c>
      <c r="R10" s="8">
        <v>129.6530627605373</v>
      </c>
      <c r="S10" s="11">
        <f t="shared" si="5"/>
        <v>3.8755951793525555E-2</v>
      </c>
      <c r="T10" s="8">
        <v>113165522</v>
      </c>
      <c r="U10" s="8">
        <v>655.19639879573879</v>
      </c>
      <c r="V10" s="11">
        <f t="shared" si="6"/>
        <v>0.19585160200895796</v>
      </c>
      <c r="W10" s="8">
        <v>577812593</v>
      </c>
      <c r="X10" s="8">
        <v>3345.3716593330246</v>
      </c>
      <c r="Y10" s="13">
        <f t="shared" si="7"/>
        <v>1</v>
      </c>
    </row>
    <row r="11" spans="1:25" x14ac:dyDescent="0.2">
      <c r="A11" s="23" t="s">
        <v>28</v>
      </c>
      <c r="B11" s="8">
        <v>75908645</v>
      </c>
      <c r="C11" s="8">
        <v>527.87285902045187</v>
      </c>
      <c r="D11" s="11">
        <f t="shared" si="0"/>
        <v>0.37553085617888532</v>
      </c>
      <c r="E11" s="8">
        <v>11097843</v>
      </c>
      <c r="F11" s="8">
        <v>77.17500573709502</v>
      </c>
      <c r="G11" s="11">
        <f t="shared" si="1"/>
        <v>5.4902606725872251E-2</v>
      </c>
      <c r="H11" s="8">
        <v>27910739</v>
      </c>
      <c r="I11" s="8">
        <v>194.09280185812338</v>
      </c>
      <c r="J11" s="11">
        <f t="shared" si="2"/>
        <v>0.13807839295847535</v>
      </c>
      <c r="K11" s="8">
        <v>58786280</v>
      </c>
      <c r="L11" s="8">
        <v>408.80299858832694</v>
      </c>
      <c r="M11" s="11">
        <f t="shared" si="3"/>
        <v>0.29082408281654454</v>
      </c>
      <c r="N11" s="8">
        <v>1117844</v>
      </c>
      <c r="O11" s="8">
        <v>7.7735481672589204</v>
      </c>
      <c r="P11" s="11">
        <f t="shared" si="4"/>
        <v>5.5301331540620951E-3</v>
      </c>
      <c r="Q11" s="8">
        <v>5975810</v>
      </c>
      <c r="R11" s="8">
        <v>41.556108789229562</v>
      </c>
      <c r="S11" s="11">
        <f t="shared" si="5"/>
        <v>2.9563181448731494E-2</v>
      </c>
      <c r="T11" s="8">
        <v>21339744</v>
      </c>
      <c r="U11" s="8">
        <v>148.39774410470025</v>
      </c>
      <c r="V11" s="11">
        <f t="shared" si="6"/>
        <v>0.10557074671742896</v>
      </c>
      <c r="W11" s="8">
        <v>202136905</v>
      </c>
      <c r="X11" s="8">
        <v>1405.671066265186</v>
      </c>
      <c r="Y11" s="13">
        <f t="shared" si="7"/>
        <v>1</v>
      </c>
    </row>
    <row r="12" spans="1:25" x14ac:dyDescent="0.2">
      <c r="A12" s="23" t="s">
        <v>24</v>
      </c>
      <c r="B12" s="8">
        <v>103556466</v>
      </c>
      <c r="C12" s="8">
        <v>496.55700099257251</v>
      </c>
      <c r="D12" s="11">
        <f t="shared" si="0"/>
        <v>0.4586398357163009</v>
      </c>
      <c r="E12" s="8">
        <v>4292780</v>
      </c>
      <c r="F12" s="8">
        <v>20.584035406547141</v>
      </c>
      <c r="G12" s="11">
        <f t="shared" si="1"/>
        <v>1.9012235450041548E-2</v>
      </c>
      <c r="H12" s="8">
        <v>26324920</v>
      </c>
      <c r="I12" s="8">
        <v>126.22894379738095</v>
      </c>
      <c r="J12" s="11">
        <f t="shared" si="2"/>
        <v>0.1165900831730272</v>
      </c>
      <c r="K12" s="8">
        <v>39407193</v>
      </c>
      <c r="L12" s="8">
        <v>188.9589161300222</v>
      </c>
      <c r="M12" s="11">
        <f t="shared" si="3"/>
        <v>0.17452998563663386</v>
      </c>
      <c r="N12" s="8">
        <v>1168110</v>
      </c>
      <c r="O12" s="8">
        <v>5.6011297105236659</v>
      </c>
      <c r="P12" s="11">
        <f t="shared" si="4"/>
        <v>5.1734266259971465E-3</v>
      </c>
      <c r="Q12" s="8">
        <v>20873114</v>
      </c>
      <c r="R12" s="8">
        <v>100.08733678895608</v>
      </c>
      <c r="S12" s="11">
        <f t="shared" si="5"/>
        <v>9.2444653102082691E-2</v>
      </c>
      <c r="T12" s="8">
        <v>30167804</v>
      </c>
      <c r="U12" s="8">
        <v>144.65571160734407</v>
      </c>
      <c r="V12" s="11">
        <f t="shared" si="6"/>
        <v>0.13360978029591666</v>
      </c>
      <c r="W12" s="8">
        <v>225790387</v>
      </c>
      <c r="X12" s="8">
        <v>1082.6730744333465</v>
      </c>
      <c r="Y12" s="13">
        <f t="shared" si="7"/>
        <v>1</v>
      </c>
    </row>
    <row r="13" spans="1:25" x14ac:dyDescent="0.2">
      <c r="A13" s="23" t="s">
        <v>19</v>
      </c>
      <c r="B13" s="8">
        <v>355884406</v>
      </c>
      <c r="C13" s="8">
        <v>995.56439980977427</v>
      </c>
      <c r="D13" s="11">
        <f t="shared" si="0"/>
        <v>0.3464713014850182</v>
      </c>
      <c r="E13" s="8">
        <v>63567255</v>
      </c>
      <c r="F13" s="8">
        <v>177.82542590986657</v>
      </c>
      <c r="G13" s="11">
        <f t="shared" si="1"/>
        <v>6.1885907896959191E-2</v>
      </c>
      <c r="H13" s="8">
        <v>93259340</v>
      </c>
      <c r="I13" s="8">
        <v>260.88717934372113</v>
      </c>
      <c r="J13" s="11">
        <f t="shared" si="2"/>
        <v>9.0792640421097331E-2</v>
      </c>
      <c r="K13" s="8">
        <v>322957581</v>
      </c>
      <c r="L13" s="8">
        <v>903.45366324446809</v>
      </c>
      <c r="M13" s="11">
        <f t="shared" si="3"/>
        <v>0.31441538748827108</v>
      </c>
      <c r="N13" s="8">
        <v>2263404</v>
      </c>
      <c r="O13" s="8">
        <v>6.3317313340979666</v>
      </c>
      <c r="P13" s="11">
        <f t="shared" si="4"/>
        <v>2.2035372060286232E-3</v>
      </c>
      <c r="Q13" s="8">
        <v>15578719</v>
      </c>
      <c r="R13" s="8">
        <v>43.580493467983324</v>
      </c>
      <c r="S13" s="11">
        <f t="shared" si="5"/>
        <v>1.5166663546925349E-2</v>
      </c>
      <c r="T13" s="8">
        <v>173657792</v>
      </c>
      <c r="U13" s="8">
        <v>485.79682770582144</v>
      </c>
      <c r="V13" s="11">
        <f t="shared" si="6"/>
        <v>0.16906456195570024</v>
      </c>
      <c r="W13" s="8">
        <v>1027168497</v>
      </c>
      <c r="X13" s="8">
        <v>2873.4397208157329</v>
      </c>
      <c r="Y13" s="13">
        <f t="shared" si="7"/>
        <v>1</v>
      </c>
    </row>
    <row r="14" spans="1:25" x14ac:dyDescent="0.2">
      <c r="A14" s="23" t="s">
        <v>34</v>
      </c>
      <c r="B14" s="8">
        <v>31065990</v>
      </c>
      <c r="C14" s="8">
        <v>450.60397719855536</v>
      </c>
      <c r="D14" s="11">
        <f t="shared" si="0"/>
        <v>0.30048599412818877</v>
      </c>
      <c r="E14" s="8">
        <v>8809959</v>
      </c>
      <c r="F14" s="8">
        <v>127.78612767068448</v>
      </c>
      <c r="G14" s="11">
        <f t="shared" si="1"/>
        <v>8.5214386805106929E-2</v>
      </c>
      <c r="H14" s="8">
        <v>15545994</v>
      </c>
      <c r="I14" s="8">
        <v>225.49053565989294</v>
      </c>
      <c r="J14" s="11">
        <f t="shared" si="2"/>
        <v>0.15036872997772993</v>
      </c>
      <c r="K14" s="8">
        <v>11331998</v>
      </c>
      <c r="L14" s="8">
        <v>164.36763703349143</v>
      </c>
      <c r="M14" s="11">
        <f t="shared" si="3"/>
        <v>0.10960882574444424</v>
      </c>
      <c r="N14" s="8">
        <v>223889</v>
      </c>
      <c r="O14" s="8">
        <v>3.2474507926838112</v>
      </c>
      <c r="P14" s="11">
        <f t="shared" si="4"/>
        <v>2.1655678360601436E-3</v>
      </c>
      <c r="Q14" s="8">
        <v>1890930</v>
      </c>
      <c r="R14" s="8">
        <v>27.427440059179322</v>
      </c>
      <c r="S14" s="11">
        <f t="shared" si="5"/>
        <v>1.8290032954907151E-2</v>
      </c>
      <c r="T14" s="8">
        <v>34517057</v>
      </c>
      <c r="U14" s="8">
        <v>500.66079224866917</v>
      </c>
      <c r="V14" s="11">
        <f t="shared" si="6"/>
        <v>0.33386646255356284</v>
      </c>
      <c r="W14" s="8">
        <v>103385817</v>
      </c>
      <c r="X14" s="8">
        <v>1499.5839606631566</v>
      </c>
      <c r="Y14" s="13">
        <f t="shared" si="7"/>
        <v>1</v>
      </c>
    </row>
    <row r="15" spans="1:25" x14ac:dyDescent="0.2">
      <c r="A15" s="24" t="s">
        <v>64</v>
      </c>
      <c r="B15" s="9">
        <v>19177645</v>
      </c>
      <c r="C15" s="9">
        <v>538.38030936806945</v>
      </c>
      <c r="D15" s="11">
        <f t="shared" si="0"/>
        <v>0.35163885386788174</v>
      </c>
      <c r="E15" s="9">
        <v>4900083</v>
      </c>
      <c r="F15" s="9">
        <v>137.56163499059542</v>
      </c>
      <c r="G15" s="11">
        <f t="shared" si="1"/>
        <v>8.9847297203462226E-2</v>
      </c>
      <c r="H15" s="9">
        <v>8866295</v>
      </c>
      <c r="I15" s="9">
        <v>248.90640352600994</v>
      </c>
      <c r="J15" s="11">
        <f t="shared" si="2"/>
        <v>0.16257125480498416</v>
      </c>
      <c r="K15" s="9">
        <v>10998928</v>
      </c>
      <c r="L15" s="9">
        <v>308.7765082395216</v>
      </c>
      <c r="M15" s="11">
        <f t="shared" si="3"/>
        <v>0.20167494161537314</v>
      </c>
      <c r="N15" s="9">
        <v>150708</v>
      </c>
      <c r="O15" s="9">
        <v>4.2308750456191575</v>
      </c>
      <c r="P15" s="11">
        <f t="shared" si="4"/>
        <v>2.7633626750688482E-3</v>
      </c>
      <c r="Q15" s="9">
        <v>1337787</v>
      </c>
      <c r="R15" s="9">
        <v>37.556132618399261</v>
      </c>
      <c r="S15" s="11">
        <f t="shared" si="5"/>
        <v>2.4529491884918712E-2</v>
      </c>
      <c r="T15" s="9">
        <v>9106455</v>
      </c>
      <c r="U15" s="9">
        <v>255.64849386597794</v>
      </c>
      <c r="V15" s="11">
        <f t="shared" si="6"/>
        <v>0.16697479794831122</v>
      </c>
      <c r="W15" s="9">
        <v>54537901</v>
      </c>
      <c r="X15" s="9">
        <v>1531.0603576541928</v>
      </c>
      <c r="Y15" s="13">
        <f t="shared" si="7"/>
        <v>1</v>
      </c>
    </row>
    <row r="16" spans="1:25" x14ac:dyDescent="0.2">
      <c r="A16" s="28" t="s">
        <v>56</v>
      </c>
      <c r="B16" s="29">
        <v>7835660</v>
      </c>
      <c r="C16" s="29">
        <v>468.47184024871456</v>
      </c>
      <c r="D16" s="30">
        <f t="shared" si="0"/>
        <v>0.28653892799877773</v>
      </c>
      <c r="E16" s="29">
        <v>1897148</v>
      </c>
      <c r="F16" s="29">
        <v>113.4250866913787</v>
      </c>
      <c r="G16" s="30">
        <f t="shared" si="1"/>
        <v>6.937600076764755E-2</v>
      </c>
      <c r="H16" s="29">
        <v>12550356</v>
      </c>
      <c r="I16" s="29">
        <v>750.35011359559962</v>
      </c>
      <c r="J16" s="30">
        <f t="shared" si="2"/>
        <v>0.45894864685846859</v>
      </c>
      <c r="K16" s="29">
        <v>2358928</v>
      </c>
      <c r="L16" s="29">
        <v>141.03360038263781</v>
      </c>
      <c r="M16" s="30">
        <f t="shared" si="3"/>
        <v>8.6262637779880802E-2</v>
      </c>
      <c r="N16" s="29">
        <v>163921</v>
      </c>
      <c r="O16" s="29">
        <v>9.8003706803778545</v>
      </c>
      <c r="P16" s="30">
        <f t="shared" si="4"/>
        <v>5.9943575418647116E-3</v>
      </c>
      <c r="Q16" s="29">
        <v>559242</v>
      </c>
      <c r="R16" s="29">
        <v>33.435489656821716</v>
      </c>
      <c r="S16" s="30">
        <f t="shared" si="5"/>
        <v>2.0450683563591639E-2</v>
      </c>
      <c r="T16" s="29">
        <v>1980628</v>
      </c>
      <c r="U16" s="29">
        <v>118.41611861772091</v>
      </c>
      <c r="V16" s="30">
        <f t="shared" si="6"/>
        <v>7.2428745489768978E-2</v>
      </c>
      <c r="W16" s="29">
        <v>27345883</v>
      </c>
      <c r="X16" s="29">
        <v>1634.9326198732513</v>
      </c>
      <c r="Y16" s="13">
        <f t="shared" si="7"/>
        <v>1</v>
      </c>
    </row>
    <row r="17" spans="1:25" x14ac:dyDescent="0.2">
      <c r="A17" s="23" t="s">
        <v>15</v>
      </c>
      <c r="B17" s="8">
        <v>180219509</v>
      </c>
      <c r="C17" s="8">
        <v>575.08115999374559</v>
      </c>
      <c r="D17" s="11">
        <f t="shared" si="0"/>
        <v>0.3555233270780298</v>
      </c>
      <c r="E17" s="8">
        <v>33795766</v>
      </c>
      <c r="F17" s="8">
        <v>107.84242184433644</v>
      </c>
      <c r="G17" s="11">
        <f t="shared" si="1"/>
        <v>6.666971426201454E-2</v>
      </c>
      <c r="H17" s="8">
        <v>68143136</v>
      </c>
      <c r="I17" s="8">
        <v>217.44501421592247</v>
      </c>
      <c r="J17" s="11">
        <f t="shared" si="2"/>
        <v>0.13442759090110865</v>
      </c>
      <c r="K17" s="8">
        <v>96152411</v>
      </c>
      <c r="L17" s="8">
        <v>306.82272058612358</v>
      </c>
      <c r="M17" s="11">
        <f t="shared" si="3"/>
        <v>0.18968215624921134</v>
      </c>
      <c r="N17" s="8">
        <v>2900280</v>
      </c>
      <c r="O17" s="8">
        <v>9.2548048541551662</v>
      </c>
      <c r="P17" s="11">
        <f t="shared" si="4"/>
        <v>5.7214515830129589E-3</v>
      </c>
      <c r="Q17" s="8">
        <v>8139625</v>
      </c>
      <c r="R17" s="8">
        <v>25.973575296524039</v>
      </c>
      <c r="S17" s="11">
        <f t="shared" si="5"/>
        <v>1.6057232522853605E-2</v>
      </c>
      <c r="T17" s="8">
        <v>117562590</v>
      </c>
      <c r="U17" s="8">
        <v>375.14268574036078</v>
      </c>
      <c r="V17" s="11">
        <f t="shared" si="6"/>
        <v>0.23191852740376911</v>
      </c>
      <c r="W17" s="8">
        <v>506913317</v>
      </c>
      <c r="X17" s="8">
        <v>1617.5623825311682</v>
      </c>
      <c r="Y17" s="13">
        <f t="shared" si="7"/>
        <v>1</v>
      </c>
    </row>
    <row r="18" spans="1:25" x14ac:dyDescent="0.2">
      <c r="A18" s="23" t="s">
        <v>39</v>
      </c>
      <c r="B18" s="8">
        <v>67672618</v>
      </c>
      <c r="C18" s="8">
        <v>643.53887996044011</v>
      </c>
      <c r="D18" s="11">
        <f t="shared" si="0"/>
        <v>0.50518076160649328</v>
      </c>
      <c r="E18" s="8">
        <v>2029107</v>
      </c>
      <c r="F18" s="8">
        <v>19.295976492292478</v>
      </c>
      <c r="G18" s="11">
        <f t="shared" si="1"/>
        <v>1.514742372817713E-2</v>
      </c>
      <c r="H18" s="8">
        <v>30474604</v>
      </c>
      <c r="I18" s="8">
        <v>289.80100231083048</v>
      </c>
      <c r="J18" s="11">
        <f t="shared" si="2"/>
        <v>0.22749502107892866</v>
      </c>
      <c r="K18" s="8">
        <v>25932304</v>
      </c>
      <c r="L18" s="8">
        <v>246.60558973725003</v>
      </c>
      <c r="M18" s="11">
        <f t="shared" si="3"/>
        <v>0.19358643823903951</v>
      </c>
      <c r="N18" s="8">
        <v>869131</v>
      </c>
      <c r="O18" s="8">
        <v>8.2650798330115922</v>
      </c>
      <c r="P18" s="11">
        <f t="shared" si="4"/>
        <v>6.4881228699592078E-3</v>
      </c>
      <c r="Q18" s="8">
        <v>2060520</v>
      </c>
      <c r="R18" s="8">
        <v>19.594701256216894</v>
      </c>
      <c r="S18" s="11">
        <f t="shared" si="5"/>
        <v>1.5381923940129102E-2</v>
      </c>
      <c r="T18" s="8">
        <v>4918951</v>
      </c>
      <c r="U18" s="8">
        <v>46.777209315594774</v>
      </c>
      <c r="V18" s="11">
        <f t="shared" si="6"/>
        <v>3.6720308537273108E-2</v>
      </c>
      <c r="W18" s="8">
        <v>133957235</v>
      </c>
      <c r="X18" s="8">
        <v>1273.8784389056364</v>
      </c>
      <c r="Y18" s="13">
        <f t="shared" si="7"/>
        <v>1</v>
      </c>
    </row>
    <row r="19" spans="1:25" x14ac:dyDescent="0.2">
      <c r="A19" s="23" t="s">
        <v>58</v>
      </c>
      <c r="B19" s="8">
        <v>14470357</v>
      </c>
      <c r="C19" s="8">
        <v>1189.898610311652</v>
      </c>
      <c r="D19" s="11">
        <f t="shared" si="0"/>
        <v>0.40066686266647272</v>
      </c>
      <c r="E19" s="8">
        <v>685880</v>
      </c>
      <c r="F19" s="8">
        <v>56.399967107968095</v>
      </c>
      <c r="G19" s="11">
        <f t="shared" si="1"/>
        <v>1.8991196123611897E-2</v>
      </c>
      <c r="H19" s="8">
        <v>10393284</v>
      </c>
      <c r="I19" s="8">
        <v>854.64057232135519</v>
      </c>
      <c r="J19" s="11">
        <f t="shared" si="2"/>
        <v>0.28777759201667574</v>
      </c>
      <c r="K19" s="8">
        <v>6938915</v>
      </c>
      <c r="L19" s="8">
        <v>570.58753391990786</v>
      </c>
      <c r="M19" s="11">
        <f t="shared" si="3"/>
        <v>0.19213024967934983</v>
      </c>
      <c r="N19" s="8">
        <v>65290</v>
      </c>
      <c r="O19" s="8">
        <v>5.3688019077378506</v>
      </c>
      <c r="P19" s="11">
        <f t="shared" si="4"/>
        <v>1.8078019404423819E-3</v>
      </c>
      <c r="Q19" s="8">
        <v>610149</v>
      </c>
      <c r="R19" s="8">
        <v>50.172600937422906</v>
      </c>
      <c r="S19" s="11">
        <f t="shared" si="5"/>
        <v>1.6894295392234322E-2</v>
      </c>
      <c r="T19" s="8">
        <v>2951807</v>
      </c>
      <c r="U19" s="8">
        <v>242.7273250555053</v>
      </c>
      <c r="V19" s="11">
        <f t="shared" si="6"/>
        <v>8.173200218121314E-2</v>
      </c>
      <c r="W19" s="8">
        <v>36115682</v>
      </c>
      <c r="X19" s="8">
        <v>2969.7954115615494</v>
      </c>
      <c r="Y19" s="13">
        <f t="shared" si="7"/>
        <v>1</v>
      </c>
    </row>
    <row r="20" spans="1:25" x14ac:dyDescent="0.2">
      <c r="A20" s="23" t="s">
        <v>36</v>
      </c>
      <c r="B20" s="8">
        <v>18226681</v>
      </c>
      <c r="C20" s="8">
        <v>377.65329548515427</v>
      </c>
      <c r="D20" s="11">
        <f t="shared" si="0"/>
        <v>0.30599630628948166</v>
      </c>
      <c r="E20" s="8">
        <v>357771</v>
      </c>
      <c r="F20" s="8">
        <v>7.4129457348279217</v>
      </c>
      <c r="G20" s="11">
        <f t="shared" si="1"/>
        <v>6.0063927435551282E-3</v>
      </c>
      <c r="H20" s="8">
        <v>14570672</v>
      </c>
      <c r="I20" s="8">
        <v>301.9014980419783</v>
      </c>
      <c r="J20" s="11">
        <f t="shared" si="2"/>
        <v>0.24461786609177907</v>
      </c>
      <c r="K20" s="8">
        <v>4466013</v>
      </c>
      <c r="L20" s="8">
        <v>92.534923233118533</v>
      </c>
      <c r="M20" s="11">
        <f t="shared" si="3"/>
        <v>7.497708890833206E-2</v>
      </c>
      <c r="N20" s="8">
        <v>266177</v>
      </c>
      <c r="O20" s="8">
        <v>5.5151358183287407</v>
      </c>
      <c r="P20" s="11">
        <f t="shared" si="4"/>
        <v>4.468678571771534E-3</v>
      </c>
      <c r="Q20" s="8">
        <v>1701795</v>
      </c>
      <c r="R20" s="8">
        <v>35.260862358328325</v>
      </c>
      <c r="S20" s="11">
        <f t="shared" si="5"/>
        <v>2.8570368025967449E-2</v>
      </c>
      <c r="T20" s="8">
        <v>19975927</v>
      </c>
      <c r="U20" s="8">
        <v>413.89733336095975</v>
      </c>
      <c r="V20" s="11">
        <f t="shared" si="6"/>
        <v>0.33536329936911313</v>
      </c>
      <c r="W20" s="8">
        <v>59565036</v>
      </c>
      <c r="X20" s="8">
        <v>1234.1759940326958</v>
      </c>
      <c r="Y20" s="13">
        <f t="shared" si="7"/>
        <v>1</v>
      </c>
    </row>
    <row r="21" spans="1:25" x14ac:dyDescent="0.2">
      <c r="A21" s="23" t="s">
        <v>57</v>
      </c>
      <c r="B21" s="8">
        <v>7737574</v>
      </c>
      <c r="C21" s="8">
        <v>449.23211797491871</v>
      </c>
      <c r="D21" s="11">
        <f t="shared" si="0"/>
        <v>0.337533864846844</v>
      </c>
      <c r="E21" s="8">
        <v>1427919</v>
      </c>
      <c r="F21" s="8">
        <v>82.902868091035771</v>
      </c>
      <c r="G21" s="11">
        <f t="shared" si="1"/>
        <v>6.2289681333999598E-2</v>
      </c>
      <c r="H21" s="8">
        <v>9164577</v>
      </c>
      <c r="I21" s="8">
        <v>532.08180445889457</v>
      </c>
      <c r="J21" s="11">
        <f t="shared" si="2"/>
        <v>0.3997835877881743</v>
      </c>
      <c r="K21" s="8">
        <v>2780649</v>
      </c>
      <c r="L21" s="8">
        <v>161.44037389688808</v>
      </c>
      <c r="M21" s="11">
        <f t="shared" si="3"/>
        <v>0.12129941552126182</v>
      </c>
      <c r="N21" s="8">
        <v>3576</v>
      </c>
      <c r="O21" s="8">
        <v>0.20761727821644219</v>
      </c>
      <c r="P21" s="11">
        <f t="shared" si="4"/>
        <v>1.5599477312815542E-4</v>
      </c>
      <c r="Q21" s="8">
        <v>751738</v>
      </c>
      <c r="R21" s="8">
        <v>43.644797956339993</v>
      </c>
      <c r="S21" s="11">
        <f t="shared" si="5"/>
        <v>3.2792840817061887E-2</v>
      </c>
      <c r="T21" s="8">
        <v>1057812</v>
      </c>
      <c r="U21" s="8">
        <v>61.415002322340918</v>
      </c>
      <c r="V21" s="11">
        <f t="shared" si="6"/>
        <v>4.61446149195303E-2</v>
      </c>
      <c r="W21" s="8">
        <v>22923845</v>
      </c>
      <c r="X21" s="8">
        <v>1330.9245819786345</v>
      </c>
      <c r="Y21" s="13">
        <f t="shared" si="7"/>
        <v>1</v>
      </c>
    </row>
    <row r="22" spans="1:25" x14ac:dyDescent="0.2">
      <c r="A22" s="23" t="s">
        <v>59</v>
      </c>
      <c r="B22" s="8">
        <v>8295473</v>
      </c>
      <c r="C22" s="8">
        <v>633.87124627492926</v>
      </c>
      <c r="D22" s="11">
        <f t="shared" si="0"/>
        <v>0.30337613332136232</v>
      </c>
      <c r="E22" s="8">
        <v>279083</v>
      </c>
      <c r="F22" s="8">
        <v>21.325208221899594</v>
      </c>
      <c r="G22" s="11">
        <f t="shared" si="1"/>
        <v>1.0206424807328741E-2</v>
      </c>
      <c r="H22" s="8">
        <v>8491958</v>
      </c>
      <c r="I22" s="8">
        <v>648.88500038205848</v>
      </c>
      <c r="J22" s="11">
        <f t="shared" si="2"/>
        <v>0.31056184287109478</v>
      </c>
      <c r="K22" s="8">
        <v>7205020</v>
      </c>
      <c r="L22" s="8">
        <v>550.54787193398033</v>
      </c>
      <c r="M22" s="11">
        <f t="shared" si="3"/>
        <v>0.26349686245776244</v>
      </c>
      <c r="N22" s="8">
        <v>298526</v>
      </c>
      <c r="O22" s="8">
        <v>22.810881026973334</v>
      </c>
      <c r="P22" s="11">
        <f t="shared" si="4"/>
        <v>1.0917480362589693E-2</v>
      </c>
      <c r="Q22" s="8">
        <v>450701</v>
      </c>
      <c r="R22" s="8">
        <v>34.438832429128141</v>
      </c>
      <c r="S22" s="11">
        <f t="shared" si="5"/>
        <v>1.6482716134941469E-2</v>
      </c>
      <c r="T22" s="8">
        <v>2323094</v>
      </c>
      <c r="U22" s="8">
        <v>177.51157637350042</v>
      </c>
      <c r="V22" s="11">
        <f t="shared" si="6"/>
        <v>8.4958540044920511E-2</v>
      </c>
      <c r="W22" s="8">
        <v>27343855</v>
      </c>
      <c r="X22" s="8">
        <v>2089.3906166424695</v>
      </c>
      <c r="Y22" s="13">
        <f t="shared" si="7"/>
        <v>1</v>
      </c>
    </row>
    <row r="23" spans="1:25" x14ac:dyDescent="0.2">
      <c r="A23" s="23" t="s">
        <v>51</v>
      </c>
      <c r="B23" s="8">
        <v>16462488</v>
      </c>
      <c r="C23" s="8">
        <v>1010.154506964472</v>
      </c>
      <c r="D23" s="11">
        <f t="shared" si="0"/>
        <v>0.44454753844295997</v>
      </c>
      <c r="E23" s="8">
        <v>448123</v>
      </c>
      <c r="F23" s="8">
        <v>27.497269436092534</v>
      </c>
      <c r="G23" s="11">
        <f t="shared" si="1"/>
        <v>1.2100964117311704E-2</v>
      </c>
      <c r="H23" s="8">
        <v>5376083</v>
      </c>
      <c r="I23" s="8">
        <v>329.88175737865868</v>
      </c>
      <c r="J23" s="11">
        <f t="shared" si="2"/>
        <v>0.1451739533000749</v>
      </c>
      <c r="K23" s="8">
        <v>2153508</v>
      </c>
      <c r="L23" s="8">
        <v>132.14137571332148</v>
      </c>
      <c r="M23" s="11">
        <f t="shared" si="3"/>
        <v>5.8152612194294191E-2</v>
      </c>
      <c r="N23" s="8">
        <v>110542</v>
      </c>
      <c r="O23" s="8">
        <v>6.7829661900963369</v>
      </c>
      <c r="P23" s="11">
        <f t="shared" si="4"/>
        <v>2.9850393205791055E-3</v>
      </c>
      <c r="Q23" s="8">
        <v>294943</v>
      </c>
      <c r="R23" s="8">
        <v>18.097993495735412</v>
      </c>
      <c r="S23" s="11">
        <f t="shared" si="5"/>
        <v>7.9645424574330409E-3</v>
      </c>
      <c r="T23" s="8">
        <v>12186321</v>
      </c>
      <c r="U23" s="8">
        <v>747.76468061606431</v>
      </c>
      <c r="V23" s="11">
        <f t="shared" si="6"/>
        <v>0.32907535016734712</v>
      </c>
      <c r="W23" s="8">
        <v>37032008</v>
      </c>
      <c r="X23" s="8">
        <v>2272.3205497944409</v>
      </c>
      <c r="Y23" s="13">
        <f t="shared" si="7"/>
        <v>1</v>
      </c>
    </row>
    <row r="24" spans="1:25" x14ac:dyDescent="0.2">
      <c r="A24" s="23" t="s">
        <v>53</v>
      </c>
      <c r="B24" s="8">
        <v>11354113</v>
      </c>
      <c r="C24" s="8">
        <v>774.33765259496693</v>
      </c>
      <c r="D24" s="11">
        <f t="shared" si="0"/>
        <v>0.48501819590405054</v>
      </c>
      <c r="E24" s="8">
        <v>67035</v>
      </c>
      <c r="F24" s="8">
        <v>4.5717111095955811</v>
      </c>
      <c r="G24" s="11">
        <f t="shared" si="1"/>
        <v>2.8635609635405276E-3</v>
      </c>
      <c r="H24" s="8">
        <v>8335672</v>
      </c>
      <c r="I24" s="8">
        <v>568.4833935756667</v>
      </c>
      <c r="J24" s="11">
        <f t="shared" si="2"/>
        <v>0.35607824187480863</v>
      </c>
      <c r="K24" s="8">
        <v>1982001</v>
      </c>
      <c r="L24" s="8">
        <v>135.17022437427539</v>
      </c>
      <c r="M24" s="11">
        <f t="shared" si="3"/>
        <v>8.4665931129981192E-2</v>
      </c>
      <c r="N24" s="8">
        <v>325399</v>
      </c>
      <c r="O24" s="8">
        <v>22.191843415399305</v>
      </c>
      <c r="P24" s="11">
        <f t="shared" si="4"/>
        <v>1.390019950734876E-2</v>
      </c>
      <c r="Q24" s="8">
        <v>613924</v>
      </c>
      <c r="R24" s="8">
        <v>41.868921775898521</v>
      </c>
      <c r="S24" s="11">
        <f t="shared" si="5"/>
        <v>2.6225237577096366E-2</v>
      </c>
      <c r="T24" s="8">
        <v>731520</v>
      </c>
      <c r="U24" s="8">
        <v>49.888835845324969</v>
      </c>
      <c r="V24" s="11">
        <f t="shared" si="6"/>
        <v>3.1248633043173966E-2</v>
      </c>
      <c r="W24" s="8">
        <v>23409664</v>
      </c>
      <c r="X24" s="8">
        <v>1596.5125826911274</v>
      </c>
      <c r="Y24" s="13">
        <f t="shared" si="7"/>
        <v>1</v>
      </c>
    </row>
    <row r="25" spans="1:25" x14ac:dyDescent="0.2">
      <c r="A25" s="23" t="s">
        <v>45</v>
      </c>
      <c r="B25" s="8">
        <v>16237729</v>
      </c>
      <c r="C25" s="8">
        <v>592.05604171224388</v>
      </c>
      <c r="D25" s="11">
        <f t="shared" si="0"/>
        <v>0.37643181748107318</v>
      </c>
      <c r="E25" s="8">
        <v>3266219</v>
      </c>
      <c r="F25" s="8">
        <v>119.09206592284693</v>
      </c>
      <c r="G25" s="11">
        <f t="shared" si="1"/>
        <v>7.5719255719886289E-2</v>
      </c>
      <c r="H25" s="8">
        <v>10520252</v>
      </c>
      <c r="I25" s="8">
        <v>383.58681543061329</v>
      </c>
      <c r="J25" s="11">
        <f t="shared" si="2"/>
        <v>0.24388617279663277</v>
      </c>
      <c r="K25" s="8">
        <v>5137650</v>
      </c>
      <c r="L25" s="8">
        <v>187.32771822358347</v>
      </c>
      <c r="M25" s="11">
        <f t="shared" si="3"/>
        <v>0.11910378151289726</v>
      </c>
      <c r="N25" s="8">
        <v>225778</v>
      </c>
      <c r="O25" s="8">
        <v>8.2322613578356307</v>
      </c>
      <c r="P25" s="11">
        <f t="shared" si="4"/>
        <v>5.2341077306587479E-3</v>
      </c>
      <c r="Q25" s="8">
        <v>4924374</v>
      </c>
      <c r="R25" s="8">
        <v>179.55130168453292</v>
      </c>
      <c r="S25" s="11">
        <f t="shared" si="5"/>
        <v>0.11415950190919816</v>
      </c>
      <c r="T25" s="8">
        <v>2823908</v>
      </c>
      <c r="U25" s="8">
        <v>102.96463210092612</v>
      </c>
      <c r="V25" s="11">
        <f t="shared" si="6"/>
        <v>6.5465362849653569E-2</v>
      </c>
      <c r="W25" s="8">
        <v>43135910</v>
      </c>
      <c r="X25" s="8">
        <v>1572.8108364325822</v>
      </c>
      <c r="Y25" s="13">
        <f t="shared" si="7"/>
        <v>1</v>
      </c>
    </row>
    <row r="26" spans="1:25" x14ac:dyDescent="0.2">
      <c r="A26" s="23" t="s">
        <v>43</v>
      </c>
      <c r="B26" s="8">
        <v>23415053</v>
      </c>
      <c r="C26" s="8">
        <v>599.50976777530275</v>
      </c>
      <c r="D26" s="11">
        <f t="shared" si="0"/>
        <v>0.33124349786683349</v>
      </c>
      <c r="E26" s="8">
        <v>770671</v>
      </c>
      <c r="F26" s="8">
        <v>19.731955859385</v>
      </c>
      <c r="G26" s="11">
        <f t="shared" si="1"/>
        <v>1.0902377959363595E-2</v>
      </c>
      <c r="H26" s="8">
        <v>15881860</v>
      </c>
      <c r="I26" s="8">
        <v>406.63286990808308</v>
      </c>
      <c r="J26" s="11">
        <f t="shared" si="2"/>
        <v>0.22467439467385994</v>
      </c>
      <c r="K26" s="8">
        <v>11083210</v>
      </c>
      <c r="L26" s="8">
        <v>283.77013083442148</v>
      </c>
      <c r="M26" s="11">
        <f t="shared" si="3"/>
        <v>0.15678979022565814</v>
      </c>
      <c r="N26" s="8">
        <v>293904</v>
      </c>
      <c r="O26" s="8">
        <v>7.5250019202703742</v>
      </c>
      <c r="P26" s="11">
        <f t="shared" si="4"/>
        <v>4.1577436957778323E-3</v>
      </c>
      <c r="Q26" s="8">
        <v>1417956</v>
      </c>
      <c r="R26" s="8">
        <v>36.304785313772179</v>
      </c>
      <c r="S26" s="11">
        <f t="shared" si="5"/>
        <v>2.005926295623861E-2</v>
      </c>
      <c r="T26" s="8">
        <v>17825686</v>
      </c>
      <c r="U26" s="8">
        <v>456.40182297667513</v>
      </c>
      <c r="V26" s="11">
        <f t="shared" si="6"/>
        <v>0.25217293262226842</v>
      </c>
      <c r="W26" s="8">
        <v>70688340</v>
      </c>
      <c r="X26" s="8">
        <v>1809.8763345879099</v>
      </c>
      <c r="Y26" s="13">
        <f t="shared" si="7"/>
        <v>1</v>
      </c>
    </row>
    <row r="27" spans="1:25" x14ac:dyDescent="0.2">
      <c r="A27" s="23" t="s">
        <v>26</v>
      </c>
      <c r="B27" s="8">
        <v>74177619</v>
      </c>
      <c r="C27" s="8">
        <v>407.83375485204692</v>
      </c>
      <c r="D27" s="11">
        <f t="shared" si="0"/>
        <v>0.29024102900469589</v>
      </c>
      <c r="E27" s="8">
        <v>32375869</v>
      </c>
      <c r="F27" s="8">
        <v>178.00479981526485</v>
      </c>
      <c r="G27" s="11">
        <f t="shared" si="1"/>
        <v>0.12667979452779732</v>
      </c>
      <c r="H27" s="8">
        <v>27279295</v>
      </c>
      <c r="I27" s="8">
        <v>149.983478299117</v>
      </c>
      <c r="J27" s="11">
        <f t="shared" si="2"/>
        <v>0.10673799938661627</v>
      </c>
      <c r="K27" s="8">
        <v>90663349</v>
      </c>
      <c r="L27" s="8">
        <v>498.47345531718366</v>
      </c>
      <c r="M27" s="11">
        <f t="shared" si="3"/>
        <v>0.35474613584957299</v>
      </c>
      <c r="N27" s="8">
        <v>1540411</v>
      </c>
      <c r="O27" s="8">
        <v>8.469287779989223</v>
      </c>
      <c r="P27" s="11">
        <f t="shared" si="4"/>
        <v>6.0272961003257951E-3</v>
      </c>
      <c r="Q27" s="8">
        <v>6873180</v>
      </c>
      <c r="R27" s="8">
        <v>37.789225981680431</v>
      </c>
      <c r="S27" s="11">
        <f t="shared" si="5"/>
        <v>2.6893271348255268E-2</v>
      </c>
      <c r="T27" s="8">
        <v>22662755</v>
      </c>
      <c r="U27" s="8">
        <v>124.60141740249172</v>
      </c>
      <c r="V27" s="11">
        <f t="shared" si="6"/>
        <v>8.867447378273649E-2</v>
      </c>
      <c r="W27" s="8">
        <v>255572478</v>
      </c>
      <c r="X27" s="8">
        <v>1405.1554194477737</v>
      </c>
      <c r="Y27" s="13">
        <f t="shared" si="7"/>
        <v>1</v>
      </c>
    </row>
    <row r="28" spans="1:25" x14ac:dyDescent="0.2">
      <c r="A28" s="23" t="s">
        <v>32</v>
      </c>
      <c r="B28" s="8">
        <v>53234947</v>
      </c>
      <c r="C28" s="8">
        <v>521.20608392566919</v>
      </c>
      <c r="D28" s="11">
        <f t="shared" si="0"/>
        <v>0.44140810478159093</v>
      </c>
      <c r="E28" s="8">
        <v>9015609</v>
      </c>
      <c r="F28" s="8">
        <v>88.268900898783997</v>
      </c>
      <c r="G28" s="11">
        <f t="shared" si="1"/>
        <v>7.4754707319270072E-2</v>
      </c>
      <c r="H28" s="8">
        <v>21296306</v>
      </c>
      <c r="I28" s="8">
        <v>208.5052184299673</v>
      </c>
      <c r="J28" s="11">
        <f t="shared" si="2"/>
        <v>0.17658253835227494</v>
      </c>
      <c r="K28" s="8">
        <v>15633112</v>
      </c>
      <c r="L28" s="8">
        <v>153.05872447081398</v>
      </c>
      <c r="M28" s="11">
        <f t="shared" si="3"/>
        <v>0.12962504385997314</v>
      </c>
      <c r="N28" s="8">
        <v>483845</v>
      </c>
      <c r="O28" s="8">
        <v>4.7371693199396896</v>
      </c>
      <c r="P28" s="11">
        <f t="shared" si="4"/>
        <v>4.0118966298219264E-3</v>
      </c>
      <c r="Q28" s="8">
        <v>19302674</v>
      </c>
      <c r="R28" s="8">
        <v>188.98621472909201</v>
      </c>
      <c r="S28" s="11">
        <f t="shared" si="5"/>
        <v>0.16005194383976545</v>
      </c>
      <c r="T28" s="8">
        <v>1636066</v>
      </c>
      <c r="U28" s="8">
        <v>16.01819107482034</v>
      </c>
      <c r="V28" s="11">
        <f t="shared" si="6"/>
        <v>1.3565765217303556E-2</v>
      </c>
      <c r="W28" s="8">
        <v>120602559</v>
      </c>
      <c r="X28" s="8">
        <v>1180.7805028490866</v>
      </c>
      <c r="Y28" s="13">
        <f t="shared" si="7"/>
        <v>1</v>
      </c>
    </row>
    <row r="29" spans="1:25" x14ac:dyDescent="0.2">
      <c r="A29" s="23" t="s">
        <v>8</v>
      </c>
      <c r="B29" s="8">
        <v>1026259440</v>
      </c>
      <c r="C29" s="8">
        <v>744.04259545770253</v>
      </c>
      <c r="D29" s="11">
        <f t="shared" si="0"/>
        <v>0.32442471236203718</v>
      </c>
      <c r="E29" s="8">
        <v>78592194</v>
      </c>
      <c r="F29" s="8">
        <v>56.97968537709653</v>
      </c>
      <c r="G29" s="11">
        <f t="shared" si="1"/>
        <v>2.4844838389356423E-2</v>
      </c>
      <c r="H29" s="8">
        <v>288834679</v>
      </c>
      <c r="I29" s="8">
        <v>209.40640918377557</v>
      </c>
      <c r="J29" s="11">
        <f t="shared" si="2"/>
        <v>9.1307425785780202E-2</v>
      </c>
      <c r="K29" s="8">
        <v>713962021</v>
      </c>
      <c r="L29" s="8">
        <v>517.62559685986105</v>
      </c>
      <c r="M29" s="11">
        <f t="shared" si="3"/>
        <v>0.22570016340151158</v>
      </c>
      <c r="N29" s="8">
        <v>19761178</v>
      </c>
      <c r="O29" s="8">
        <v>14.326940727991405</v>
      </c>
      <c r="P29" s="11">
        <f t="shared" si="4"/>
        <v>6.246972489320067E-3</v>
      </c>
      <c r="Q29" s="8">
        <v>30499493</v>
      </c>
      <c r="R29" s="8">
        <v>22.112266204210535</v>
      </c>
      <c r="S29" s="11">
        <f t="shared" si="5"/>
        <v>9.6416060676752149E-3</v>
      </c>
      <c r="T29" s="8">
        <v>1005411793</v>
      </c>
      <c r="U29" s="8">
        <v>728.92795993915763</v>
      </c>
      <c r="V29" s="11">
        <f t="shared" si="6"/>
        <v>0.3178342815043193</v>
      </c>
      <c r="W29" s="8">
        <v>3163320798</v>
      </c>
      <c r="X29" s="8">
        <v>2293.4214537497951</v>
      </c>
      <c r="Y29" s="13">
        <f t="shared" si="7"/>
        <v>1</v>
      </c>
    </row>
    <row r="30" spans="1:25" x14ac:dyDescent="0.2">
      <c r="A30" s="23" t="s">
        <v>50</v>
      </c>
      <c r="B30" s="8">
        <v>5379934</v>
      </c>
      <c r="C30" s="8">
        <v>266.20158337456706</v>
      </c>
      <c r="D30" s="11">
        <f t="shared" si="0"/>
        <v>0.23030803606822201</v>
      </c>
      <c r="E30" s="8">
        <v>84285</v>
      </c>
      <c r="F30" s="8">
        <v>4.1704601682335474</v>
      </c>
      <c r="G30" s="11">
        <f t="shared" si="1"/>
        <v>3.608132148091425E-3</v>
      </c>
      <c r="H30" s="8">
        <v>11871704</v>
      </c>
      <c r="I30" s="8">
        <v>587.41731815932701</v>
      </c>
      <c r="J30" s="11">
        <f t="shared" si="2"/>
        <v>0.5082123373675691</v>
      </c>
      <c r="K30" s="8">
        <v>1753896</v>
      </c>
      <c r="L30" s="8">
        <v>86.783572488866895</v>
      </c>
      <c r="M30" s="11">
        <f t="shared" si="3"/>
        <v>7.5082025769816194E-2</v>
      </c>
      <c r="N30" s="8">
        <v>372713</v>
      </c>
      <c r="O30" s="8">
        <v>18.442008906481938</v>
      </c>
      <c r="P30" s="11">
        <f t="shared" si="4"/>
        <v>1.5955362844060027E-2</v>
      </c>
      <c r="Q30" s="8">
        <v>585487</v>
      </c>
      <c r="R30" s="8">
        <v>28.970163285502228</v>
      </c>
      <c r="S30" s="11">
        <f t="shared" si="5"/>
        <v>2.5063943370583191E-2</v>
      </c>
      <c r="T30" s="8">
        <v>3311713</v>
      </c>
      <c r="U30" s="8">
        <v>163.86506679861455</v>
      </c>
      <c r="V30" s="11">
        <f t="shared" si="6"/>
        <v>0.14177016243165805</v>
      </c>
      <c r="W30" s="8">
        <v>23359732</v>
      </c>
      <c r="X30" s="8">
        <v>1155.8501731815932</v>
      </c>
      <c r="Y30" s="13">
        <f t="shared" si="7"/>
        <v>1</v>
      </c>
    </row>
    <row r="31" spans="1:25" x14ac:dyDescent="0.2">
      <c r="A31" s="23" t="s">
        <v>30</v>
      </c>
      <c r="B31" s="8">
        <v>115774419</v>
      </c>
      <c r="C31" s="8">
        <v>777.20773754380309</v>
      </c>
      <c r="D31" s="11">
        <f t="shared" si="0"/>
        <v>0.39353094692250251</v>
      </c>
      <c r="E31" s="8">
        <v>30991084</v>
      </c>
      <c r="F31" s="8">
        <v>208.04691129281292</v>
      </c>
      <c r="G31" s="11">
        <f t="shared" si="1"/>
        <v>0.10534236092927245</v>
      </c>
      <c r="H31" s="8">
        <v>31606148</v>
      </c>
      <c r="I31" s="8">
        <v>212.17591063492702</v>
      </c>
      <c r="J31" s="11">
        <f t="shared" si="2"/>
        <v>0.10743303623067856</v>
      </c>
      <c r="K31" s="8">
        <v>78550629</v>
      </c>
      <c r="L31" s="8">
        <v>527.31991380352031</v>
      </c>
      <c r="M31" s="11">
        <f t="shared" si="3"/>
        <v>0.26700288093631624</v>
      </c>
      <c r="N31" s="8">
        <v>1680464</v>
      </c>
      <c r="O31" s="8">
        <v>11.281158953290101</v>
      </c>
      <c r="P31" s="11">
        <f t="shared" si="4"/>
        <v>5.7120959440027617E-3</v>
      </c>
      <c r="Q31" s="8">
        <v>15064125</v>
      </c>
      <c r="R31" s="8">
        <v>101.12730092238289</v>
      </c>
      <c r="S31" s="11">
        <f t="shared" si="5"/>
        <v>5.1204743042665958E-2</v>
      </c>
      <c r="T31" s="8">
        <v>20527069</v>
      </c>
      <c r="U31" s="8">
        <v>137.80070756300265</v>
      </c>
      <c r="V31" s="11">
        <f t="shared" si="6"/>
        <v>6.9773935994561526E-2</v>
      </c>
      <c r="W31" s="8">
        <v>294193938</v>
      </c>
      <c r="X31" s="8">
        <v>1974.959640713739</v>
      </c>
      <c r="Y31" s="13">
        <f t="shared" si="7"/>
        <v>1</v>
      </c>
    </row>
    <row r="32" spans="1:25" x14ac:dyDescent="0.2">
      <c r="A32" s="23" t="s">
        <v>37</v>
      </c>
      <c r="B32" s="8">
        <v>22022398</v>
      </c>
      <c r="C32" s="8">
        <v>436.79634257606409</v>
      </c>
      <c r="D32" s="11">
        <f t="shared" si="0"/>
        <v>0.32139859187871289</v>
      </c>
      <c r="E32" s="8">
        <v>1864305</v>
      </c>
      <c r="F32" s="8">
        <v>36.976972509817919</v>
      </c>
      <c r="G32" s="11">
        <f t="shared" si="1"/>
        <v>2.7207981702648543E-2</v>
      </c>
      <c r="H32" s="8">
        <v>20505993</v>
      </c>
      <c r="I32" s="8">
        <v>406.71968344638822</v>
      </c>
      <c r="J32" s="11">
        <f t="shared" si="2"/>
        <v>0.29926792147134673</v>
      </c>
      <c r="K32" s="8">
        <v>7319223</v>
      </c>
      <c r="L32" s="8">
        <v>145.17083184576936</v>
      </c>
      <c r="M32" s="11">
        <f t="shared" si="3"/>
        <v>0.10681797531069452</v>
      </c>
      <c r="N32" s="8">
        <v>388255</v>
      </c>
      <c r="O32" s="8">
        <v>7.7007219643778013</v>
      </c>
      <c r="P32" s="11">
        <f t="shared" si="4"/>
        <v>5.6662589736989439E-3</v>
      </c>
      <c r="Q32" s="8">
        <v>1886330</v>
      </c>
      <c r="R32" s="8">
        <v>37.413820460946489</v>
      </c>
      <c r="S32" s="11">
        <f t="shared" si="5"/>
        <v>2.7529418268554245E-2</v>
      </c>
      <c r="T32" s="8">
        <v>14534014</v>
      </c>
      <c r="U32" s="8">
        <v>288.27033995795153</v>
      </c>
      <c r="V32" s="11">
        <f t="shared" si="6"/>
        <v>0.21211185239434413</v>
      </c>
      <c r="W32" s="8">
        <v>68520518</v>
      </c>
      <c r="X32" s="8">
        <v>1359.0487127613153</v>
      </c>
      <c r="Y32" s="13">
        <f t="shared" si="7"/>
        <v>1</v>
      </c>
    </row>
    <row r="33" spans="1:25" x14ac:dyDescent="0.2">
      <c r="A33" s="23" t="s">
        <v>52</v>
      </c>
      <c r="B33" s="8">
        <v>7863282</v>
      </c>
      <c r="C33" s="8">
        <v>538.17548422421464</v>
      </c>
      <c r="D33" s="11">
        <f t="shared" si="0"/>
        <v>0.27519308846704782</v>
      </c>
      <c r="E33" s="8">
        <v>170449</v>
      </c>
      <c r="F33" s="8">
        <v>11.665799739921976</v>
      </c>
      <c r="G33" s="11">
        <f t="shared" si="1"/>
        <v>5.9652428510283415E-3</v>
      </c>
      <c r="H33" s="8">
        <v>7701362</v>
      </c>
      <c r="I33" s="8">
        <v>527.09342276367124</v>
      </c>
      <c r="J33" s="11">
        <f t="shared" si="2"/>
        <v>0.26952633699042722</v>
      </c>
      <c r="K33" s="8">
        <v>3725673</v>
      </c>
      <c r="L33" s="8">
        <v>254.99096571076586</v>
      </c>
      <c r="M33" s="11">
        <f t="shared" si="3"/>
        <v>0.13038823477121786</v>
      </c>
      <c r="N33" s="8">
        <v>136750</v>
      </c>
      <c r="O33" s="8">
        <v>9.3593867633974401</v>
      </c>
      <c r="P33" s="11">
        <f t="shared" si="4"/>
        <v>4.7858711982946547E-3</v>
      </c>
      <c r="Q33" s="8">
        <v>192445</v>
      </c>
      <c r="R33" s="8">
        <v>13.171240845937993</v>
      </c>
      <c r="S33" s="11">
        <f t="shared" si="5"/>
        <v>6.7350419214319184E-3</v>
      </c>
      <c r="T33" s="8">
        <v>8783729</v>
      </c>
      <c r="U33" s="8">
        <v>601.17233591129968</v>
      </c>
      <c r="V33" s="11">
        <f t="shared" si="6"/>
        <v>0.30740618380055218</v>
      </c>
      <c r="W33" s="8">
        <v>28573690</v>
      </c>
      <c r="X33" s="8">
        <v>1955.6286359592089</v>
      </c>
      <c r="Y33" s="13">
        <f t="shared" si="7"/>
        <v>1</v>
      </c>
    </row>
    <row r="34" spans="1:25" x14ac:dyDescent="0.2">
      <c r="A34" s="23" t="s">
        <v>61</v>
      </c>
      <c r="B34" s="8">
        <v>2814297</v>
      </c>
      <c r="C34" s="8">
        <v>331.91378700318432</v>
      </c>
      <c r="D34" s="11">
        <f t="shared" si="0"/>
        <v>0.22115657238773598</v>
      </c>
      <c r="E34" s="8">
        <v>502925</v>
      </c>
      <c r="F34" s="8">
        <v>59.314187993867201</v>
      </c>
      <c r="G34" s="11">
        <f t="shared" si="1"/>
        <v>3.9521475227419889E-2</v>
      </c>
      <c r="H34" s="8">
        <v>4430866</v>
      </c>
      <c r="I34" s="8">
        <v>522.56940676966622</v>
      </c>
      <c r="J34" s="11">
        <f t="shared" si="2"/>
        <v>0.34819179968189506</v>
      </c>
      <c r="K34" s="8">
        <v>648916</v>
      </c>
      <c r="L34" s="8">
        <v>76.532138223847156</v>
      </c>
      <c r="M34" s="11">
        <f t="shared" si="3"/>
        <v>5.0993920800668897E-2</v>
      </c>
      <c r="N34" s="8">
        <v>217107</v>
      </c>
      <c r="O34" s="8">
        <v>25.60526005425168</v>
      </c>
      <c r="P34" s="11">
        <f t="shared" si="4"/>
        <v>1.7060971163094796E-2</v>
      </c>
      <c r="Q34" s="8">
        <v>472959</v>
      </c>
      <c r="R34" s="8">
        <v>55.780044816605731</v>
      </c>
      <c r="S34" s="11">
        <f t="shared" si="5"/>
        <v>3.716664990224245E-2</v>
      </c>
      <c r="T34" s="8">
        <v>3638290</v>
      </c>
      <c r="U34" s="8">
        <v>429.09423281047293</v>
      </c>
      <c r="V34" s="11">
        <f t="shared" si="6"/>
        <v>0.28590861083694291</v>
      </c>
      <c r="W34" s="8">
        <v>12725360</v>
      </c>
      <c r="X34" s="8">
        <v>1500.8090576718953</v>
      </c>
      <c r="Y34" s="13">
        <f t="shared" si="7"/>
        <v>1</v>
      </c>
    </row>
    <row r="35" spans="1:25" x14ac:dyDescent="0.2">
      <c r="A35" s="23" t="s">
        <v>20</v>
      </c>
      <c r="B35" s="8">
        <v>131274017</v>
      </c>
      <c r="C35" s="8">
        <v>395.73264822563334</v>
      </c>
      <c r="D35" s="11">
        <f t="shared" si="0"/>
        <v>0.3989815277053419</v>
      </c>
      <c r="E35" s="8">
        <v>25681573</v>
      </c>
      <c r="F35" s="8">
        <v>77.418495496255929</v>
      </c>
      <c r="G35" s="11">
        <f t="shared" si="1"/>
        <v>7.8054084605457458E-2</v>
      </c>
      <c r="H35" s="8">
        <v>53244887</v>
      </c>
      <c r="I35" s="8">
        <v>160.50960135534359</v>
      </c>
      <c r="J35" s="11">
        <f t="shared" si="2"/>
        <v>0.16182735047833799</v>
      </c>
      <c r="K35" s="8">
        <v>80202074</v>
      </c>
      <c r="L35" s="8">
        <v>241.77350447962763</v>
      </c>
      <c r="M35" s="11">
        <f t="shared" si="3"/>
        <v>0.24375841267702567</v>
      </c>
      <c r="N35" s="8">
        <v>2505928</v>
      </c>
      <c r="O35" s="8">
        <v>7.5542559477155704</v>
      </c>
      <c r="P35" s="11">
        <f t="shared" si="4"/>
        <v>7.6162747557240668E-3</v>
      </c>
      <c r="Q35" s="8">
        <v>2253194</v>
      </c>
      <c r="R35" s="8">
        <v>6.792375589345359</v>
      </c>
      <c r="S35" s="11">
        <f t="shared" si="5"/>
        <v>6.8481395243394595E-3</v>
      </c>
      <c r="T35" s="8">
        <v>33861121</v>
      </c>
      <c r="U35" s="8">
        <v>102.07618683001532</v>
      </c>
      <c r="V35" s="11">
        <f t="shared" si="6"/>
        <v>0.10291421025377348</v>
      </c>
      <c r="W35" s="8">
        <v>329022794</v>
      </c>
      <c r="X35" s="8">
        <v>991.85706792393671</v>
      </c>
      <c r="Y35" s="13">
        <f t="shared" si="7"/>
        <v>1</v>
      </c>
    </row>
    <row r="36" spans="1:25" x14ac:dyDescent="0.2">
      <c r="A36" s="23" t="s">
        <v>1</v>
      </c>
      <c r="B36" s="8">
        <v>401429342</v>
      </c>
      <c r="C36" s="8">
        <v>574.72832255736841</v>
      </c>
      <c r="D36" s="11">
        <f t="shared" si="0"/>
        <v>0.29333876182289759</v>
      </c>
      <c r="E36" s="8">
        <v>36808959</v>
      </c>
      <c r="F36" s="8">
        <v>52.699563902712796</v>
      </c>
      <c r="G36" s="11">
        <f t="shared" si="1"/>
        <v>2.6897621392732676E-2</v>
      </c>
      <c r="H36" s="8">
        <v>135826149</v>
      </c>
      <c r="I36" s="8">
        <v>194.46295177445495</v>
      </c>
      <c r="J36" s="11">
        <f t="shared" si="2"/>
        <v>9.9253019653038718E-2</v>
      </c>
      <c r="K36" s="8">
        <v>567552020</v>
      </c>
      <c r="L36" s="8">
        <v>812.56696083428301</v>
      </c>
      <c r="M36" s="11">
        <f t="shared" si="3"/>
        <v>0.41473053760201817</v>
      </c>
      <c r="N36" s="8">
        <v>4563346</v>
      </c>
      <c r="O36" s="8">
        <v>6.5333644490513523</v>
      </c>
      <c r="P36" s="11">
        <f t="shared" si="4"/>
        <v>3.3345999541046813E-3</v>
      </c>
      <c r="Q36" s="8">
        <v>27247287</v>
      </c>
      <c r="R36" s="8">
        <v>39.01007204338638</v>
      </c>
      <c r="S36" s="11">
        <f t="shared" si="5"/>
        <v>1.9910566058255735E-2</v>
      </c>
      <c r="T36" s="8">
        <v>195056692</v>
      </c>
      <c r="U36" s="8">
        <v>279.26360549087434</v>
      </c>
      <c r="V36" s="11">
        <f t="shared" si="6"/>
        <v>0.14253489351695245</v>
      </c>
      <c r="W36" s="8">
        <v>1368483795</v>
      </c>
      <c r="X36" s="8">
        <v>1959.2648410521313</v>
      </c>
      <c r="Y36" s="13">
        <f t="shared" si="7"/>
        <v>1</v>
      </c>
    </row>
    <row r="37" spans="1:25" x14ac:dyDescent="0.2">
      <c r="A37" s="23" t="s">
        <v>18</v>
      </c>
      <c r="B37" s="8">
        <v>161274207</v>
      </c>
      <c r="C37" s="8">
        <v>560.17633614566216</v>
      </c>
      <c r="D37" s="11">
        <f t="shared" si="0"/>
        <v>0.43689843341091433</v>
      </c>
      <c r="E37" s="8">
        <v>11422248</v>
      </c>
      <c r="F37" s="8">
        <v>39.674496959002987</v>
      </c>
      <c r="G37" s="11">
        <f t="shared" si="1"/>
        <v>3.0943337747932311E-2</v>
      </c>
      <c r="H37" s="8">
        <v>40797324</v>
      </c>
      <c r="I37" s="8">
        <v>141.70707088249699</v>
      </c>
      <c r="J37" s="11">
        <f t="shared" si="2"/>
        <v>0.1105216219910323</v>
      </c>
      <c r="K37" s="8">
        <v>47150434</v>
      </c>
      <c r="L37" s="8">
        <v>163.77421943111995</v>
      </c>
      <c r="M37" s="11">
        <f t="shared" si="3"/>
        <v>0.12773245723815407</v>
      </c>
      <c r="N37" s="8">
        <v>1065726</v>
      </c>
      <c r="O37" s="8">
        <v>3.7017356781371245</v>
      </c>
      <c r="P37" s="11">
        <f t="shared" si="4"/>
        <v>2.8870953917961603E-3</v>
      </c>
      <c r="Q37" s="8">
        <v>4976898</v>
      </c>
      <c r="R37" s="8">
        <v>17.286958273561215</v>
      </c>
      <c r="S37" s="11">
        <f t="shared" si="5"/>
        <v>1.348262056217032E-2</v>
      </c>
      <c r="T37" s="8">
        <v>102447485</v>
      </c>
      <c r="U37" s="8">
        <v>355.84522697195894</v>
      </c>
      <c r="V37" s="11">
        <f t="shared" si="6"/>
        <v>0.27753443365800051</v>
      </c>
      <c r="W37" s="8">
        <v>369134322</v>
      </c>
      <c r="X37" s="8">
        <v>1282.1660443419394</v>
      </c>
      <c r="Y37" s="13">
        <f t="shared" si="7"/>
        <v>1</v>
      </c>
    </row>
    <row r="38" spans="1:25" x14ac:dyDescent="0.2">
      <c r="A38" s="23" t="s">
        <v>42</v>
      </c>
      <c r="B38" s="8">
        <v>19250649</v>
      </c>
      <c r="C38" s="8">
        <v>469.35630866756065</v>
      </c>
      <c r="D38" s="11">
        <f t="shared" si="0"/>
        <v>0.39611191708309312</v>
      </c>
      <c r="E38" s="8">
        <v>5990111</v>
      </c>
      <c r="F38" s="8">
        <v>146.04683652322322</v>
      </c>
      <c r="G38" s="11">
        <f t="shared" si="1"/>
        <v>0.12325581084307985</v>
      </c>
      <c r="H38" s="8">
        <v>11740457</v>
      </c>
      <c r="I38" s="8">
        <v>286.24788492015114</v>
      </c>
      <c r="J38" s="11">
        <f t="shared" si="2"/>
        <v>0.24157808548177365</v>
      </c>
      <c r="K38" s="8">
        <v>7457213</v>
      </c>
      <c r="L38" s="8">
        <v>181.81672558819943</v>
      </c>
      <c r="M38" s="11">
        <f t="shared" si="3"/>
        <v>0.15344370662656434</v>
      </c>
      <c r="N38" s="8">
        <v>206531</v>
      </c>
      <c r="O38" s="8">
        <v>5.0354992076069731</v>
      </c>
      <c r="P38" s="11">
        <f t="shared" si="4"/>
        <v>4.2496951841513664E-3</v>
      </c>
      <c r="Q38" s="8">
        <v>639375</v>
      </c>
      <c r="R38" s="8">
        <v>15.588808972327197</v>
      </c>
      <c r="S38" s="11">
        <f t="shared" si="5"/>
        <v>1.3156130839277299E-2</v>
      </c>
      <c r="T38" s="8">
        <v>3314679</v>
      </c>
      <c r="U38" s="8">
        <v>80.816262343045224</v>
      </c>
      <c r="V38" s="11">
        <f t="shared" si="6"/>
        <v>6.820465394206035E-2</v>
      </c>
      <c r="W38" s="8">
        <v>48599015</v>
      </c>
      <c r="X38" s="8">
        <v>1184.9083262221138</v>
      </c>
      <c r="Y38" s="13">
        <f t="shared" si="7"/>
        <v>1</v>
      </c>
    </row>
    <row r="39" spans="1:25" x14ac:dyDescent="0.2">
      <c r="A39" s="23" t="s">
        <v>60</v>
      </c>
      <c r="B39" s="8">
        <v>2729111</v>
      </c>
      <c r="C39" s="8">
        <v>313.0073402913178</v>
      </c>
      <c r="D39" s="11">
        <f t="shared" si="0"/>
        <v>0.20144449536737102</v>
      </c>
      <c r="E39" s="8">
        <v>19469</v>
      </c>
      <c r="F39" s="8">
        <v>2.2329395572886801</v>
      </c>
      <c r="G39" s="11">
        <f t="shared" si="1"/>
        <v>1.437069756527802E-3</v>
      </c>
      <c r="H39" s="8">
        <v>7103487</v>
      </c>
      <c r="I39" s="8">
        <v>814.7134992545017</v>
      </c>
      <c r="J39" s="11">
        <f t="shared" si="2"/>
        <v>0.52433131304064962</v>
      </c>
      <c r="K39" s="8">
        <v>1685273</v>
      </c>
      <c r="L39" s="8">
        <v>193.28741828191306</v>
      </c>
      <c r="M39" s="11">
        <f t="shared" si="3"/>
        <v>0.1243954419740551</v>
      </c>
      <c r="N39" s="8">
        <v>30671</v>
      </c>
      <c r="O39" s="8">
        <v>3.5177199220094049</v>
      </c>
      <c r="P39" s="11">
        <f t="shared" si="4"/>
        <v>2.263925548434137E-3</v>
      </c>
      <c r="Q39" s="8">
        <v>352394</v>
      </c>
      <c r="R39" s="8">
        <v>40.416790916389495</v>
      </c>
      <c r="S39" s="11">
        <f t="shared" si="5"/>
        <v>2.6011339040621414E-2</v>
      </c>
      <c r="T39" s="8">
        <v>1627302</v>
      </c>
      <c r="U39" s="8">
        <v>186.63860534464962</v>
      </c>
      <c r="V39" s="11">
        <f t="shared" si="6"/>
        <v>0.12011641527234092</v>
      </c>
      <c r="W39" s="8">
        <v>13547707</v>
      </c>
      <c r="X39" s="8">
        <v>1553.8143135680698</v>
      </c>
      <c r="Y39" s="13">
        <f t="shared" si="7"/>
        <v>1</v>
      </c>
    </row>
    <row r="40" spans="1:25" x14ac:dyDescent="0.2">
      <c r="A40" s="23" t="s">
        <v>2</v>
      </c>
      <c r="B40" s="8">
        <v>10772115</v>
      </c>
      <c r="C40" s="8">
        <v>555.92274345873977</v>
      </c>
      <c r="D40" s="11">
        <f t="shared" si="0"/>
        <v>0.24473695636038137</v>
      </c>
      <c r="E40" s="8">
        <v>1671953</v>
      </c>
      <c r="F40" s="8">
        <v>86.285441502812617</v>
      </c>
      <c r="G40" s="11">
        <f t="shared" si="1"/>
        <v>3.7985919050957842E-2</v>
      </c>
      <c r="H40" s="8">
        <v>11144004</v>
      </c>
      <c r="I40" s="8">
        <v>575.1150332868865</v>
      </c>
      <c r="J40" s="11">
        <f t="shared" si="2"/>
        <v>0.25318608468512593</v>
      </c>
      <c r="K40" s="8">
        <v>3682855</v>
      </c>
      <c r="L40" s="8">
        <v>190.0632192805904</v>
      </c>
      <c r="M40" s="11">
        <f t="shared" si="3"/>
        <v>8.3672586434197213E-2</v>
      </c>
      <c r="N40" s="8">
        <v>347800</v>
      </c>
      <c r="O40" s="8">
        <v>17.949114930071733</v>
      </c>
      <c r="P40" s="11">
        <f t="shared" si="4"/>
        <v>7.9018385360851272E-3</v>
      </c>
      <c r="Q40" s="8">
        <v>724482</v>
      </c>
      <c r="R40" s="8">
        <v>37.388759869948906</v>
      </c>
      <c r="S40" s="11">
        <f t="shared" si="5"/>
        <v>1.6459861375215712E-2</v>
      </c>
      <c r="T40" s="8">
        <v>15671864</v>
      </c>
      <c r="U40" s="8">
        <v>808.78691231872835</v>
      </c>
      <c r="V40" s="11">
        <f t="shared" si="6"/>
        <v>0.35605675355803679</v>
      </c>
      <c r="W40" s="8">
        <v>44015073</v>
      </c>
      <c r="X40" s="8">
        <v>2271.5112246477784</v>
      </c>
      <c r="Y40" s="13">
        <f t="shared" si="7"/>
        <v>1</v>
      </c>
    </row>
    <row r="41" spans="1:25" x14ac:dyDescent="0.2">
      <c r="A41" s="23" t="s">
        <v>16</v>
      </c>
      <c r="B41" s="8">
        <v>258618000</v>
      </c>
      <c r="C41" s="8">
        <v>701.27609265094281</v>
      </c>
      <c r="D41" s="11">
        <f t="shared" si="0"/>
        <v>0.29250234969581196</v>
      </c>
      <c r="E41" s="8">
        <v>35769000</v>
      </c>
      <c r="F41" s="8">
        <v>96.992261010569933</v>
      </c>
      <c r="G41" s="11">
        <f t="shared" si="1"/>
        <v>4.0455484715949772E-2</v>
      </c>
      <c r="H41" s="8">
        <v>88392000</v>
      </c>
      <c r="I41" s="8">
        <v>239.68631874657657</v>
      </c>
      <c r="J41" s="11">
        <f t="shared" si="2"/>
        <v>9.9973194805899862E-2</v>
      </c>
      <c r="K41" s="8">
        <v>298765000</v>
      </c>
      <c r="L41" s="8">
        <v>810.13986582859252</v>
      </c>
      <c r="M41" s="11">
        <f t="shared" si="3"/>
        <v>0.33790944368477543</v>
      </c>
      <c r="N41" s="8">
        <v>5612000</v>
      </c>
      <c r="O41" s="8">
        <v>15.217662467257078</v>
      </c>
      <c r="P41" s="11">
        <f t="shared" si="4"/>
        <v>6.347288999578129E-3</v>
      </c>
      <c r="Q41" s="8">
        <v>25154000</v>
      </c>
      <c r="R41" s="8">
        <v>68.208318193404239</v>
      </c>
      <c r="S41" s="11">
        <f t="shared" si="5"/>
        <v>2.8449698413290852E-2</v>
      </c>
      <c r="T41" s="8">
        <v>171847000</v>
      </c>
      <c r="U41" s="8">
        <v>465.98532466335126</v>
      </c>
      <c r="V41" s="11">
        <f t="shared" si="6"/>
        <v>0.194362539684694</v>
      </c>
      <c r="W41" s="8">
        <v>884157000</v>
      </c>
      <c r="X41" s="8">
        <v>2397.5058435606943</v>
      </c>
      <c r="Y41" s="13">
        <f t="shared" si="7"/>
        <v>1</v>
      </c>
    </row>
    <row r="42" spans="1:25" x14ac:dyDescent="0.2">
      <c r="A42" s="23" t="s">
        <v>17</v>
      </c>
      <c r="B42" s="8">
        <v>155689133</v>
      </c>
      <c r="C42" s="8">
        <v>445.75964233666508</v>
      </c>
      <c r="D42" s="11">
        <f t="shared" si="0"/>
        <v>0.35108749941633549</v>
      </c>
      <c r="E42" s="8">
        <v>54352581</v>
      </c>
      <c r="F42" s="8">
        <v>155.61899921836303</v>
      </c>
      <c r="G42" s="11">
        <f t="shared" si="1"/>
        <v>0.12256803915860863</v>
      </c>
      <c r="H42" s="8">
        <v>58820683</v>
      </c>
      <c r="I42" s="8">
        <v>168.41179670567217</v>
      </c>
      <c r="J42" s="11">
        <f t="shared" si="2"/>
        <v>0.1326438532381766</v>
      </c>
      <c r="K42" s="8">
        <v>100363842</v>
      </c>
      <c r="L42" s="8">
        <v>287.35563909559164</v>
      </c>
      <c r="M42" s="11">
        <f t="shared" si="3"/>
        <v>0.22632594607355278</v>
      </c>
      <c r="N42" s="8">
        <v>2616531</v>
      </c>
      <c r="O42" s="8">
        <v>7.4914921821987193</v>
      </c>
      <c r="P42" s="11">
        <f t="shared" si="4"/>
        <v>5.9004203327108493E-3</v>
      </c>
      <c r="Q42" s="8">
        <v>10251219</v>
      </c>
      <c r="R42" s="8">
        <v>29.350665822995015</v>
      </c>
      <c r="S42" s="11">
        <f t="shared" si="5"/>
        <v>2.3117058816682006E-2</v>
      </c>
      <c r="T42" s="8">
        <v>61354249</v>
      </c>
      <c r="U42" s="8">
        <v>175.66574855339897</v>
      </c>
      <c r="V42" s="11">
        <f t="shared" si="6"/>
        <v>0.13835718296393365</v>
      </c>
      <c r="W42" s="8">
        <v>443448238</v>
      </c>
      <c r="X42" s="8">
        <v>1269.6539839148845</v>
      </c>
      <c r="Y42" s="13">
        <f t="shared" si="7"/>
        <v>1</v>
      </c>
    </row>
    <row r="43" spans="1:25" x14ac:dyDescent="0.2">
      <c r="A43" s="23" t="s">
        <v>27</v>
      </c>
      <c r="B43" s="8">
        <v>176526311</v>
      </c>
      <c r="C43" s="8">
        <v>1153.6008613140593</v>
      </c>
      <c r="D43" s="11">
        <f t="shared" si="0"/>
        <v>0.44844085582309445</v>
      </c>
      <c r="E43" s="8">
        <v>16878496</v>
      </c>
      <c r="F43" s="8">
        <v>110.30110703036165</v>
      </c>
      <c r="G43" s="11">
        <f t="shared" si="1"/>
        <v>4.2877501650429188E-2</v>
      </c>
      <c r="H43" s="8">
        <v>38601670</v>
      </c>
      <c r="I43" s="8">
        <v>252.2622237325352</v>
      </c>
      <c r="J43" s="11">
        <f t="shared" si="2"/>
        <v>9.8062242579808237E-2</v>
      </c>
      <c r="K43" s="8">
        <v>114843536</v>
      </c>
      <c r="L43" s="8">
        <v>750.50343087921999</v>
      </c>
      <c r="M43" s="11">
        <f t="shared" si="3"/>
        <v>0.2917442350539482</v>
      </c>
      <c r="N43" s="8">
        <v>1930580</v>
      </c>
      <c r="O43" s="8">
        <v>12.616355818117656</v>
      </c>
      <c r="P43" s="11">
        <f t="shared" si="4"/>
        <v>4.9043734190703714E-3</v>
      </c>
      <c r="Q43" s="8">
        <v>15854234</v>
      </c>
      <c r="R43" s="8">
        <v>103.60754662728235</v>
      </c>
      <c r="S43" s="11">
        <f t="shared" si="5"/>
        <v>4.0275504671819728E-2</v>
      </c>
      <c r="T43" s="8">
        <v>29009750</v>
      </c>
      <c r="U43" s="8">
        <v>189.57894943210781</v>
      </c>
      <c r="V43" s="11">
        <f t="shared" si="6"/>
        <v>7.3695286801829865E-2</v>
      </c>
      <c r="W43" s="8">
        <v>393644577</v>
      </c>
      <c r="X43" s="8">
        <v>2572.470474833684</v>
      </c>
      <c r="Y43" s="13">
        <f t="shared" si="7"/>
        <v>1</v>
      </c>
    </row>
    <row r="44" spans="1:25" x14ac:dyDescent="0.2">
      <c r="A44" s="23" t="s">
        <v>62</v>
      </c>
      <c r="B44" s="8">
        <v>2644207554</v>
      </c>
      <c r="C44" s="8">
        <v>963.95041148775374</v>
      </c>
      <c r="D44" s="11">
        <f t="shared" si="0"/>
        <v>0.25424199032245659</v>
      </c>
      <c r="E44" s="8">
        <v>242735931</v>
      </c>
      <c r="F44" s="8">
        <v>88.489801118809225</v>
      </c>
      <c r="G44" s="11">
        <f t="shared" si="1"/>
        <v>2.3339191406082219E-2</v>
      </c>
      <c r="H44" s="8">
        <v>891694233</v>
      </c>
      <c r="I44" s="8">
        <v>325.06866623285015</v>
      </c>
      <c r="J44" s="11">
        <f t="shared" si="2"/>
        <v>8.5736884086133405E-2</v>
      </c>
      <c r="K44" s="8">
        <v>4612242295</v>
      </c>
      <c r="L44" s="8">
        <v>1681.4008610711624</v>
      </c>
      <c r="M44" s="11">
        <f t="shared" si="3"/>
        <v>0.44346959797325158</v>
      </c>
      <c r="N44" s="8">
        <v>46586739</v>
      </c>
      <c r="O44" s="8">
        <v>16.983275825299526</v>
      </c>
      <c r="P44" s="11">
        <f t="shared" si="4"/>
        <v>4.4793402197476706E-3</v>
      </c>
      <c r="Q44" s="8">
        <v>225387585</v>
      </c>
      <c r="R44" s="8">
        <v>82.16543174771563</v>
      </c>
      <c r="S44" s="11">
        <f t="shared" si="5"/>
        <v>2.167113852983564E-2</v>
      </c>
      <c r="T44" s="8">
        <v>1737503018</v>
      </c>
      <c r="U44" s="8">
        <v>633.40971348057576</v>
      </c>
      <c r="V44" s="11">
        <f t="shared" si="6"/>
        <v>0.16706185746249294</v>
      </c>
      <c r="W44" s="8">
        <v>10400357355</v>
      </c>
      <c r="X44" s="8">
        <v>3791.4681609641666</v>
      </c>
      <c r="Y44" s="13">
        <f t="shared" si="7"/>
        <v>1</v>
      </c>
    </row>
    <row r="45" spans="1:25" x14ac:dyDescent="0.2">
      <c r="A45" s="23" t="s">
        <v>31</v>
      </c>
      <c r="B45" s="8">
        <v>143749522</v>
      </c>
      <c r="C45" s="8">
        <v>1869.5720063988347</v>
      </c>
      <c r="D45" s="11">
        <f t="shared" si="0"/>
        <v>0.3400935086366827</v>
      </c>
      <c r="E45" s="8">
        <v>7259697</v>
      </c>
      <c r="F45" s="8">
        <v>94.417888124439131</v>
      </c>
      <c r="G45" s="11">
        <f t="shared" si="1"/>
        <v>1.7175541108019818E-2</v>
      </c>
      <c r="H45" s="8">
        <v>57028978</v>
      </c>
      <c r="I45" s="8">
        <v>741.70528944322336</v>
      </c>
      <c r="J45" s="11">
        <f t="shared" si="2"/>
        <v>0.13492347628108417</v>
      </c>
      <c r="K45" s="8">
        <v>83934846</v>
      </c>
      <c r="L45" s="8">
        <v>1091.6365930107038</v>
      </c>
      <c r="M45" s="11">
        <f t="shared" si="3"/>
        <v>0.19857941700160667</v>
      </c>
      <c r="N45" s="8">
        <v>4318116</v>
      </c>
      <c r="O45" s="8">
        <v>56.1603870514638</v>
      </c>
      <c r="P45" s="11">
        <f t="shared" si="4"/>
        <v>1.0216125943988862E-2</v>
      </c>
      <c r="Q45" s="8">
        <v>6169373</v>
      </c>
      <c r="R45" s="8">
        <v>80.23739416561537</v>
      </c>
      <c r="S45" s="11">
        <f t="shared" si="5"/>
        <v>1.4595969993266599E-2</v>
      </c>
      <c r="T45" s="8">
        <v>120215933</v>
      </c>
      <c r="U45" s="8">
        <v>1563.4997593934113</v>
      </c>
      <c r="V45" s="11">
        <f t="shared" si="6"/>
        <v>0.28441596103535122</v>
      </c>
      <c r="W45" s="8">
        <v>422676465</v>
      </c>
      <c r="X45" s="8">
        <v>5497.2293175876912</v>
      </c>
      <c r="Y45" s="13">
        <f t="shared" si="7"/>
        <v>1</v>
      </c>
    </row>
    <row r="46" spans="1:25" x14ac:dyDescent="0.2">
      <c r="A46" s="23" t="s">
        <v>35</v>
      </c>
      <c r="B46" s="8">
        <v>73127512</v>
      </c>
      <c r="C46" s="8">
        <v>908.91309535646815</v>
      </c>
      <c r="D46" s="11">
        <f t="shared" si="0"/>
        <v>0.50487523226914932</v>
      </c>
      <c r="E46" s="8">
        <v>5801345</v>
      </c>
      <c r="F46" s="8">
        <v>72.105809386496972</v>
      </c>
      <c r="G46" s="11">
        <f t="shared" si="1"/>
        <v>4.0052715103290643E-2</v>
      </c>
      <c r="H46" s="8">
        <v>13604155</v>
      </c>
      <c r="I46" s="8">
        <v>169.08813512976036</v>
      </c>
      <c r="J46" s="11">
        <f t="shared" si="2"/>
        <v>9.3923623648655086E-2</v>
      </c>
      <c r="K46" s="8">
        <v>10126654</v>
      </c>
      <c r="L46" s="8">
        <v>125.86574028040171</v>
      </c>
      <c r="M46" s="11">
        <f t="shared" si="3"/>
        <v>6.991481934130768E-2</v>
      </c>
      <c r="N46" s="8">
        <v>603256</v>
      </c>
      <c r="O46" s="8">
        <v>7.4979616187729938</v>
      </c>
      <c r="P46" s="11">
        <f t="shared" si="4"/>
        <v>4.164903259907953E-3</v>
      </c>
      <c r="Q46" s="8">
        <v>16006337</v>
      </c>
      <c r="R46" s="8">
        <v>198.94522471910113</v>
      </c>
      <c r="S46" s="11">
        <f t="shared" si="5"/>
        <v>0.11050838309189677</v>
      </c>
      <c r="T46" s="8">
        <v>25573481</v>
      </c>
      <c r="U46" s="8">
        <v>317.85672914387987</v>
      </c>
      <c r="V46" s="11">
        <f t="shared" si="6"/>
        <v>0.17656032328579258</v>
      </c>
      <c r="W46" s="8">
        <v>144842740</v>
      </c>
      <c r="X46" s="8">
        <v>1800.2726956348811</v>
      </c>
      <c r="Y46" s="13">
        <f t="shared" si="7"/>
        <v>1</v>
      </c>
    </row>
    <row r="47" spans="1:25" x14ac:dyDescent="0.2">
      <c r="A47" s="23" t="s">
        <v>21</v>
      </c>
      <c r="B47" s="8">
        <v>82105779</v>
      </c>
      <c r="C47" s="8">
        <v>420.00418951546897</v>
      </c>
      <c r="D47" s="11">
        <f t="shared" si="0"/>
        <v>0.32314344840145692</v>
      </c>
      <c r="E47" s="8">
        <v>2383343</v>
      </c>
      <c r="F47" s="8">
        <v>12.191761131118023</v>
      </c>
      <c r="G47" s="11">
        <f t="shared" si="1"/>
        <v>9.3801153234716102E-3</v>
      </c>
      <c r="H47" s="8">
        <v>35053767</v>
      </c>
      <c r="I47" s="8">
        <v>179.31416250613847</v>
      </c>
      <c r="J47" s="11">
        <f t="shared" si="2"/>
        <v>0.13796099721362115</v>
      </c>
      <c r="K47" s="8">
        <v>109805196</v>
      </c>
      <c r="L47" s="8">
        <v>561.69788426911111</v>
      </c>
      <c r="M47" s="11">
        <f t="shared" si="3"/>
        <v>0.43215995414692876</v>
      </c>
      <c r="N47" s="8">
        <v>1252957</v>
      </c>
      <c r="O47" s="8">
        <v>6.4093806269438529</v>
      </c>
      <c r="P47" s="11">
        <f t="shared" si="4"/>
        <v>4.9312588055311461E-3</v>
      </c>
      <c r="Q47" s="8">
        <v>10856408</v>
      </c>
      <c r="R47" s="8">
        <v>55.534907513504663</v>
      </c>
      <c r="S47" s="11">
        <f t="shared" si="5"/>
        <v>4.2727529792673476E-2</v>
      </c>
      <c r="T47" s="8">
        <v>12627166</v>
      </c>
      <c r="U47" s="8">
        <v>64.593049189720091</v>
      </c>
      <c r="V47" s="11">
        <f t="shared" si="6"/>
        <v>4.9696696316316923E-2</v>
      </c>
      <c r="W47" s="8">
        <v>254084616</v>
      </c>
      <c r="X47" s="8">
        <v>1299.7453347520052</v>
      </c>
      <c r="Y47" s="13">
        <f t="shared" si="7"/>
        <v>1</v>
      </c>
    </row>
    <row r="48" spans="1:25" x14ac:dyDescent="0.2">
      <c r="A48" s="23" t="s">
        <v>3</v>
      </c>
      <c r="B48" s="8">
        <v>29405826</v>
      </c>
      <c r="C48" s="8">
        <v>714.77457462323775</v>
      </c>
      <c r="D48" s="11">
        <f t="shared" si="0"/>
        <v>0.54639152768898092</v>
      </c>
      <c r="E48" s="8">
        <v>1085717</v>
      </c>
      <c r="F48" s="8">
        <v>26.390787554691297</v>
      </c>
      <c r="G48" s="11">
        <f t="shared" si="1"/>
        <v>2.0173776797424339E-2</v>
      </c>
      <c r="H48" s="8">
        <v>9793518</v>
      </c>
      <c r="I48" s="8">
        <v>238.05342732134176</v>
      </c>
      <c r="J48" s="11">
        <f t="shared" si="2"/>
        <v>0.18197398234858403</v>
      </c>
      <c r="K48" s="8">
        <v>4609705</v>
      </c>
      <c r="L48" s="8">
        <v>112.04922216820613</v>
      </c>
      <c r="M48" s="11">
        <f t="shared" si="3"/>
        <v>8.5653222499022269E-2</v>
      </c>
      <c r="N48" s="8">
        <v>446546</v>
      </c>
      <c r="O48" s="8">
        <v>10.854302382109868</v>
      </c>
      <c r="P48" s="11">
        <f t="shared" si="4"/>
        <v>8.2972996957610939E-3</v>
      </c>
      <c r="Q48" s="8">
        <v>4122792</v>
      </c>
      <c r="R48" s="8">
        <v>100.21370928536705</v>
      </c>
      <c r="S48" s="11">
        <f t="shared" si="5"/>
        <v>7.6605861002643119E-2</v>
      </c>
      <c r="T48" s="8">
        <v>4354128</v>
      </c>
      <c r="U48" s="8">
        <v>105.8368497812348</v>
      </c>
      <c r="V48" s="11">
        <f t="shared" si="6"/>
        <v>8.0904329967584218E-2</v>
      </c>
      <c r="W48" s="8">
        <v>53818232</v>
      </c>
      <c r="X48" s="8">
        <v>1308.1728731161886</v>
      </c>
      <c r="Y48" s="13">
        <f t="shared" si="7"/>
        <v>1</v>
      </c>
    </row>
    <row r="49" spans="1:25" x14ac:dyDescent="0.2">
      <c r="A49" s="23" t="s">
        <v>10</v>
      </c>
      <c r="B49" s="8">
        <v>1082315404</v>
      </c>
      <c r="C49" s="8">
        <v>823.7551404998934</v>
      </c>
      <c r="D49" s="11">
        <f t="shared" si="0"/>
        <v>0.37643632543299488</v>
      </c>
      <c r="E49" s="8">
        <v>238618768</v>
      </c>
      <c r="F49" s="8">
        <v>181.61382165799009</v>
      </c>
      <c r="G49" s="11">
        <f t="shared" si="1"/>
        <v>8.2993156960804282E-2</v>
      </c>
      <c r="H49" s="8">
        <v>327666620</v>
      </c>
      <c r="I49" s="8">
        <v>249.38854385484214</v>
      </c>
      <c r="J49" s="11">
        <f t="shared" si="2"/>
        <v>0.11396457811095652</v>
      </c>
      <c r="K49" s="8">
        <v>686961335</v>
      </c>
      <c r="L49" s="8">
        <v>522.84937361098423</v>
      </c>
      <c r="M49" s="11">
        <f t="shared" si="3"/>
        <v>0.23892961303722202</v>
      </c>
      <c r="N49" s="8">
        <v>15847972</v>
      </c>
      <c r="O49" s="8">
        <v>12.061963040764757</v>
      </c>
      <c r="P49" s="11">
        <f t="shared" si="4"/>
        <v>5.5120275690403002E-3</v>
      </c>
      <c r="Q49" s="8">
        <v>59709822</v>
      </c>
      <c r="R49" s="8">
        <v>45.445415106402415</v>
      </c>
      <c r="S49" s="11">
        <f t="shared" si="5"/>
        <v>2.0767463812182974E-2</v>
      </c>
      <c r="T49" s="8">
        <v>464042041</v>
      </c>
      <c r="U49" s="8">
        <v>353.18449249550946</v>
      </c>
      <c r="V49" s="11">
        <f t="shared" si="6"/>
        <v>0.16139683507679906</v>
      </c>
      <c r="W49" s="8">
        <v>2875161962</v>
      </c>
      <c r="X49" s="8">
        <v>2188.2987502663864</v>
      </c>
      <c r="Y49" s="13">
        <f t="shared" si="7"/>
        <v>1</v>
      </c>
    </row>
    <row r="50" spans="1:25" x14ac:dyDescent="0.2">
      <c r="A50" s="23" t="s">
        <v>22</v>
      </c>
      <c r="B50" s="8">
        <v>282678760</v>
      </c>
      <c r="C50" s="8">
        <v>837.28388040780294</v>
      </c>
      <c r="D50" s="11">
        <f t="shared" si="0"/>
        <v>0.40971855813377372</v>
      </c>
      <c r="E50" s="8">
        <v>79854066</v>
      </c>
      <c r="F50" s="8">
        <v>236.52474719650252</v>
      </c>
      <c r="G50" s="11">
        <f t="shared" si="1"/>
        <v>0.11574160288038338</v>
      </c>
      <c r="H50" s="8">
        <v>86981481</v>
      </c>
      <c r="I50" s="8">
        <v>257.63588299063429</v>
      </c>
      <c r="J50" s="11">
        <f t="shared" si="2"/>
        <v>0.12607217811363058</v>
      </c>
      <c r="K50" s="8">
        <v>91330813</v>
      </c>
      <c r="L50" s="8">
        <v>270.51844117838715</v>
      </c>
      <c r="M50" s="11">
        <f t="shared" si="3"/>
        <v>0.13237616089565879</v>
      </c>
      <c r="N50" s="8">
        <v>2326594</v>
      </c>
      <c r="O50" s="8">
        <v>6.891284129212651</v>
      </c>
      <c r="P50" s="11">
        <f t="shared" si="4"/>
        <v>3.3721979643701887E-3</v>
      </c>
      <c r="Q50" s="8">
        <v>9952871</v>
      </c>
      <c r="R50" s="8">
        <v>29.480030448974272</v>
      </c>
      <c r="S50" s="11">
        <f t="shared" si="5"/>
        <v>1.4425830774874809E-2</v>
      </c>
      <c r="T50" s="8">
        <v>136809406</v>
      </c>
      <c r="U50" s="8">
        <v>405.22432719022316</v>
      </c>
      <c r="V50" s="11">
        <f t="shared" si="6"/>
        <v>0.19829347123730856</v>
      </c>
      <c r="W50" s="8">
        <v>689933991</v>
      </c>
      <c r="X50" s="8">
        <v>2043.5585935417371</v>
      </c>
      <c r="Y50" s="13">
        <f t="shared" si="7"/>
        <v>1</v>
      </c>
    </row>
    <row r="51" spans="1:25" x14ac:dyDescent="0.2">
      <c r="A51" s="23" t="s">
        <v>4</v>
      </c>
      <c r="B51" s="8">
        <v>1248082802</v>
      </c>
      <c r="C51" s="8">
        <v>882.57122471261766</v>
      </c>
      <c r="D51" s="11">
        <f t="shared" si="0"/>
        <v>0.42241576256272051</v>
      </c>
      <c r="E51" s="8">
        <v>107661073</v>
      </c>
      <c r="F51" s="8">
        <v>76.131619552181391</v>
      </c>
      <c r="G51" s="11">
        <f t="shared" si="1"/>
        <v>3.6438074602694284E-2</v>
      </c>
      <c r="H51" s="8">
        <v>272328785</v>
      </c>
      <c r="I51" s="8">
        <v>192.57500296999456</v>
      </c>
      <c r="J51" s="11">
        <f t="shared" si="2"/>
        <v>9.2170143839185883E-2</v>
      </c>
      <c r="K51" s="8">
        <v>956435978</v>
      </c>
      <c r="L51" s="8">
        <v>676.33563342912748</v>
      </c>
      <c r="M51" s="11">
        <f t="shared" si="3"/>
        <v>0.32370739532815979</v>
      </c>
      <c r="N51" s="8">
        <v>8093338</v>
      </c>
      <c r="O51" s="8">
        <v>5.723135691980449</v>
      </c>
      <c r="P51" s="11">
        <f t="shared" si="4"/>
        <v>2.7392041116738688E-3</v>
      </c>
      <c r="Q51" s="8">
        <v>66045281</v>
      </c>
      <c r="R51" s="8">
        <v>46.703363306707097</v>
      </c>
      <c r="S51" s="11">
        <f t="shared" si="5"/>
        <v>2.2353138503773851E-2</v>
      </c>
      <c r="T51" s="8">
        <v>295983968</v>
      </c>
      <c r="U51" s="8">
        <v>209.30256607530774</v>
      </c>
      <c r="V51" s="11">
        <f t="shared" si="6"/>
        <v>0.10017628105179184</v>
      </c>
      <c r="W51" s="8">
        <v>2954631225</v>
      </c>
      <c r="X51" s="8">
        <v>2089.3425457379162</v>
      </c>
      <c r="Y51" s="13">
        <f t="shared" si="7"/>
        <v>1</v>
      </c>
    </row>
    <row r="52" spans="1:25" x14ac:dyDescent="0.2">
      <c r="A52" s="23" t="s">
        <v>14</v>
      </c>
      <c r="B52" s="8">
        <v>261566702</v>
      </c>
      <c r="C52" s="8">
        <v>517.22769814260766</v>
      </c>
      <c r="D52" s="11">
        <f t="shared" si="0"/>
        <v>0.2801713418297318</v>
      </c>
      <c r="E52" s="8">
        <v>93544852</v>
      </c>
      <c r="F52" s="8">
        <v>184.97762942720024</v>
      </c>
      <c r="G52" s="11">
        <f t="shared" si="1"/>
        <v>0.1001984828562149</v>
      </c>
      <c r="H52" s="8">
        <v>103904207</v>
      </c>
      <c r="I52" s="8">
        <v>205.46244381650317</v>
      </c>
      <c r="J52" s="11">
        <f t="shared" si="2"/>
        <v>0.11129467502688555</v>
      </c>
      <c r="K52" s="8">
        <v>262538435</v>
      </c>
      <c r="L52" s="8">
        <v>519.14922415855756</v>
      </c>
      <c r="M52" s="11">
        <f t="shared" si="3"/>
        <v>0.28121219197016839</v>
      </c>
      <c r="N52" s="8">
        <v>3398824</v>
      </c>
      <c r="O52" s="8">
        <v>6.7209086648645764</v>
      </c>
      <c r="P52" s="11">
        <f t="shared" si="4"/>
        <v>3.6405745587719971E-3</v>
      </c>
      <c r="Q52" s="8">
        <v>65287782</v>
      </c>
      <c r="R52" s="8">
        <v>129.1014832640906</v>
      </c>
      <c r="S52" s="11">
        <f t="shared" si="5"/>
        <v>6.9931552250970433E-2</v>
      </c>
      <c r="T52" s="8">
        <v>143354691</v>
      </c>
      <c r="U52" s="8">
        <v>283.47269081625996</v>
      </c>
      <c r="V52" s="11">
        <f t="shared" si="6"/>
        <v>0.15355118150725691</v>
      </c>
      <c r="W52" s="8">
        <v>933595493</v>
      </c>
      <c r="X52" s="8">
        <v>1846.1120782900839</v>
      </c>
      <c r="Y52" s="13">
        <f t="shared" si="7"/>
        <v>1</v>
      </c>
    </row>
    <row r="53" spans="1:25" x14ac:dyDescent="0.2">
      <c r="A53" s="23" t="s">
        <v>9</v>
      </c>
      <c r="B53" s="8">
        <v>646049960</v>
      </c>
      <c r="C53" s="8">
        <v>671.56751070422854</v>
      </c>
      <c r="D53" s="11">
        <f t="shared" si="0"/>
        <v>0.42204931848944316</v>
      </c>
      <c r="E53" s="8">
        <v>32045059</v>
      </c>
      <c r="F53" s="8">
        <v>33.310768261637435</v>
      </c>
      <c r="G53" s="11">
        <f t="shared" si="1"/>
        <v>2.0934287050964288E-2</v>
      </c>
      <c r="H53" s="8">
        <v>120099415</v>
      </c>
      <c r="I53" s="8">
        <v>124.84307741244051</v>
      </c>
      <c r="J53" s="11">
        <f t="shared" si="2"/>
        <v>7.8458136970909809E-2</v>
      </c>
      <c r="K53" s="8">
        <v>602725688</v>
      </c>
      <c r="L53" s="8">
        <v>626.53202536790423</v>
      </c>
      <c r="M53" s="11">
        <f t="shared" si="3"/>
        <v>0.39374658556821324</v>
      </c>
      <c r="N53" s="8">
        <v>7285790</v>
      </c>
      <c r="O53" s="8">
        <v>7.5735626604075037</v>
      </c>
      <c r="P53" s="11">
        <f t="shared" si="4"/>
        <v>4.7596360878301115E-3</v>
      </c>
      <c r="Q53" s="8">
        <v>71495905</v>
      </c>
      <c r="R53" s="8">
        <v>74.319835800927862</v>
      </c>
      <c r="S53" s="11">
        <f t="shared" si="5"/>
        <v>4.6706601421407055E-2</v>
      </c>
      <c r="T53" s="8">
        <v>51043363</v>
      </c>
      <c r="U53" s="8">
        <v>53.059463432026718</v>
      </c>
      <c r="V53" s="11">
        <f t="shared" si="6"/>
        <v>3.3345434411232312E-2</v>
      </c>
      <c r="W53" s="8">
        <v>1530745180</v>
      </c>
      <c r="X53" s="8">
        <v>1591.2062436395729</v>
      </c>
      <c r="Y53" s="13">
        <f t="shared" si="7"/>
        <v>1</v>
      </c>
    </row>
    <row r="54" spans="1:25" x14ac:dyDescent="0.2">
      <c r="A54" s="23" t="s">
        <v>11</v>
      </c>
      <c r="B54" s="8">
        <v>322833249</v>
      </c>
      <c r="C54" s="8">
        <v>487.92516984183362</v>
      </c>
      <c r="D54" s="11">
        <f t="shared" si="0"/>
        <v>0.40399626055624205</v>
      </c>
      <c r="E54" s="8">
        <v>60989009</v>
      </c>
      <c r="F54" s="8">
        <v>92.177843103174666</v>
      </c>
      <c r="G54" s="11">
        <f t="shared" si="1"/>
        <v>7.6322162129685067E-2</v>
      </c>
      <c r="H54" s="8">
        <v>84306498</v>
      </c>
      <c r="I54" s="8">
        <v>127.41953464471129</v>
      </c>
      <c r="J54" s="11">
        <f t="shared" si="2"/>
        <v>0.1055018652449652</v>
      </c>
      <c r="K54" s="8">
        <v>249909087</v>
      </c>
      <c r="L54" s="8">
        <v>377.70872144427904</v>
      </c>
      <c r="M54" s="11">
        <f t="shared" si="3"/>
        <v>0.31273834693224106</v>
      </c>
      <c r="N54" s="8">
        <v>6008748</v>
      </c>
      <c r="O54" s="8">
        <v>9.0815286142871177</v>
      </c>
      <c r="P54" s="11">
        <f t="shared" si="4"/>
        <v>7.5193981107714164E-3</v>
      </c>
      <c r="Q54" s="8">
        <v>33628878</v>
      </c>
      <c r="R54" s="8">
        <v>50.826165088529351</v>
      </c>
      <c r="S54" s="11">
        <f t="shared" si="5"/>
        <v>4.2083462594963615E-2</v>
      </c>
      <c r="T54" s="8">
        <v>41424128</v>
      </c>
      <c r="U54" s="8">
        <v>62.607785141578944</v>
      </c>
      <c r="V54" s="11">
        <f t="shared" si="6"/>
        <v>5.1838504431131631E-2</v>
      </c>
      <c r="W54" s="8">
        <v>799099597</v>
      </c>
      <c r="X54" s="8">
        <v>1207.746747878394</v>
      </c>
      <c r="Y54" s="13">
        <f t="shared" si="7"/>
        <v>1</v>
      </c>
    </row>
    <row r="55" spans="1:25" x14ac:dyDescent="0.2">
      <c r="A55" s="23" t="s">
        <v>33</v>
      </c>
      <c r="B55" s="8">
        <v>42382935</v>
      </c>
      <c r="C55" s="8">
        <v>579.19174319448996</v>
      </c>
      <c r="D55" s="11">
        <f t="shared" si="0"/>
        <v>0.44425194044887051</v>
      </c>
      <c r="E55" s="8">
        <v>1309700</v>
      </c>
      <c r="F55" s="8">
        <v>17.897944681316279</v>
      </c>
      <c r="G55" s="11">
        <f t="shared" si="1"/>
        <v>1.3728090478063535E-2</v>
      </c>
      <c r="H55" s="8">
        <v>15674836</v>
      </c>
      <c r="I55" s="8">
        <v>214.2073357384935</v>
      </c>
      <c r="J55" s="11">
        <f t="shared" si="2"/>
        <v>0.16430141775735474</v>
      </c>
      <c r="K55" s="8">
        <v>28442165</v>
      </c>
      <c r="L55" s="8">
        <v>388.68160325789876</v>
      </c>
      <c r="M55" s="11">
        <f t="shared" si="3"/>
        <v>0.2981267576635962</v>
      </c>
      <c r="N55" s="8">
        <v>354737</v>
      </c>
      <c r="O55" s="8">
        <v>4.8477232972559312</v>
      </c>
      <c r="P55" s="11">
        <f t="shared" si="4"/>
        <v>3.7183031472221304E-3</v>
      </c>
      <c r="Q55" s="8">
        <v>1871273</v>
      </c>
      <c r="R55" s="8">
        <v>25.572223133267737</v>
      </c>
      <c r="S55" s="11">
        <f t="shared" si="5"/>
        <v>1.9614419373259057E-2</v>
      </c>
      <c r="T55" s="8">
        <v>5367280</v>
      </c>
      <c r="U55" s="8">
        <v>73.347545643380343</v>
      </c>
      <c r="V55" s="11">
        <f t="shared" si="6"/>
        <v>5.6259071131633843E-2</v>
      </c>
      <c r="W55" s="8">
        <v>95402926</v>
      </c>
      <c r="X55" s="8">
        <v>1303.7461189461026</v>
      </c>
      <c r="Y55" s="13">
        <f t="shared" si="7"/>
        <v>1</v>
      </c>
    </row>
    <row r="56" spans="1:25" x14ac:dyDescent="0.2">
      <c r="A56" s="24" t="s">
        <v>65</v>
      </c>
      <c r="B56" s="9">
        <v>174494966</v>
      </c>
      <c r="C56" s="9">
        <v>759.61502731645737</v>
      </c>
      <c r="D56" s="11">
        <f t="shared" si="0"/>
        <v>0.376908178078108</v>
      </c>
      <c r="E56" s="9">
        <v>24199072</v>
      </c>
      <c r="F56" s="9">
        <v>105.34389134362145</v>
      </c>
      <c r="G56" s="11">
        <f t="shared" si="1"/>
        <v>5.2269863983932685E-2</v>
      </c>
      <c r="H56" s="9">
        <v>47378508</v>
      </c>
      <c r="I56" s="9">
        <v>206.24908255882289</v>
      </c>
      <c r="J56" s="11">
        <f t="shared" si="2"/>
        <v>0.10233731975018159</v>
      </c>
      <c r="K56" s="9">
        <v>149566875</v>
      </c>
      <c r="L56" s="9">
        <v>651.09755566680451</v>
      </c>
      <c r="M56" s="11">
        <f t="shared" si="3"/>
        <v>0.32306363701681873</v>
      </c>
      <c r="N56" s="9">
        <v>5086954</v>
      </c>
      <c r="O56" s="9">
        <v>22.144631391071545</v>
      </c>
      <c r="P56" s="11">
        <f t="shared" si="4"/>
        <v>1.0987792989438697E-2</v>
      </c>
      <c r="Q56" s="9">
        <v>9172864</v>
      </c>
      <c r="R56" s="9">
        <v>39.931497725442398</v>
      </c>
      <c r="S56" s="11">
        <f t="shared" si="5"/>
        <v>1.9813336380135268E-2</v>
      </c>
      <c r="T56" s="9">
        <v>53064889</v>
      </c>
      <c r="U56" s="9">
        <v>231.00315173149338</v>
      </c>
      <c r="V56" s="11">
        <f t="shared" si="6"/>
        <v>0.11461987180138501</v>
      </c>
      <c r="W56" s="9">
        <v>462964128</v>
      </c>
      <c r="X56" s="9">
        <v>2015.3848377337135</v>
      </c>
      <c r="Y56" s="13">
        <f t="shared" si="7"/>
        <v>1</v>
      </c>
    </row>
    <row r="57" spans="1:25" x14ac:dyDescent="0.2">
      <c r="A57" s="24" t="s">
        <v>66</v>
      </c>
      <c r="B57" s="9">
        <v>154444819</v>
      </c>
      <c r="C57" s="9">
        <v>518.90852187586097</v>
      </c>
      <c r="D57" s="11">
        <f t="shared" si="0"/>
        <v>0.33979791604946741</v>
      </c>
      <c r="E57" s="9">
        <v>21250379</v>
      </c>
      <c r="F57" s="9">
        <v>71.397686420234251</v>
      </c>
      <c r="G57" s="11">
        <f t="shared" si="1"/>
        <v>4.6753491287146155E-2</v>
      </c>
      <c r="H57" s="9">
        <v>40343168</v>
      </c>
      <c r="I57" s="9">
        <v>135.54623463717184</v>
      </c>
      <c r="J57" s="11">
        <f t="shared" si="2"/>
        <v>8.8760014754742669E-2</v>
      </c>
      <c r="K57" s="9">
        <v>57234273</v>
      </c>
      <c r="L57" s="9">
        <v>192.29749625378821</v>
      </c>
      <c r="M57" s="11">
        <f t="shared" si="3"/>
        <v>0.12592255808857078</v>
      </c>
      <c r="N57" s="9">
        <v>2625923</v>
      </c>
      <c r="O57" s="9">
        <v>8.8226580296605892</v>
      </c>
      <c r="P57" s="11">
        <f t="shared" si="4"/>
        <v>5.7773589873957873E-3</v>
      </c>
      <c r="Q57" s="9">
        <v>16149815</v>
      </c>
      <c r="R57" s="9">
        <v>54.260652344826198</v>
      </c>
      <c r="S57" s="11">
        <f t="shared" si="5"/>
        <v>3.5531612631074593E-2</v>
      </c>
      <c r="T57" s="9">
        <v>162471241</v>
      </c>
      <c r="U57" s="9">
        <v>545.87594495252563</v>
      </c>
      <c r="V57" s="11">
        <f t="shared" si="6"/>
        <v>0.35745704820160262</v>
      </c>
      <c r="W57" s="9">
        <v>454519618</v>
      </c>
      <c r="X57" s="9">
        <v>1527.1091945140677</v>
      </c>
      <c r="Y57" s="13">
        <f t="shared" si="7"/>
        <v>1</v>
      </c>
    </row>
    <row r="58" spans="1:25" x14ac:dyDescent="0.2">
      <c r="A58" s="23" t="s">
        <v>29</v>
      </c>
      <c r="B58" s="8">
        <v>66307705</v>
      </c>
      <c r="C58" s="8">
        <v>388.13887669388589</v>
      </c>
      <c r="D58" s="11">
        <f t="shared" si="0"/>
        <v>0.44113722152980894</v>
      </c>
      <c r="E58" s="8">
        <v>14295090</v>
      </c>
      <c r="F58" s="8">
        <v>83.677759241373252</v>
      </c>
      <c r="G58" s="11">
        <f t="shared" si="1"/>
        <v>9.5103522043457192E-2</v>
      </c>
      <c r="H58" s="8">
        <v>21530879</v>
      </c>
      <c r="I58" s="8">
        <v>126.03318406649691</v>
      </c>
      <c r="J58" s="11">
        <f t="shared" si="2"/>
        <v>0.14324235983064881</v>
      </c>
      <c r="K58" s="8">
        <v>27744540</v>
      </c>
      <c r="L58" s="8">
        <v>162.40547897093685</v>
      </c>
      <c r="M58" s="11">
        <f t="shared" si="3"/>
        <v>0.18458110242576856</v>
      </c>
      <c r="N58" s="8">
        <v>1444899</v>
      </c>
      <c r="O58" s="8">
        <v>8.457862850118536</v>
      </c>
      <c r="P58" s="11">
        <f t="shared" si="4"/>
        <v>9.612740031512166E-3</v>
      </c>
      <c r="Q58" s="8">
        <v>6737849</v>
      </c>
      <c r="R58" s="8">
        <v>39.440682529926541</v>
      </c>
      <c r="S58" s="11">
        <f t="shared" si="5"/>
        <v>4.4826102591658111E-2</v>
      </c>
      <c r="T58" s="8">
        <v>12249875</v>
      </c>
      <c r="U58" s="8">
        <v>71.705885796236132</v>
      </c>
      <c r="V58" s="11">
        <f t="shared" si="6"/>
        <v>8.1496951547146271E-2</v>
      </c>
      <c r="W58" s="8">
        <v>150310837</v>
      </c>
      <c r="X58" s="8">
        <v>879.85973014897411</v>
      </c>
      <c r="Y58" s="13">
        <f t="shared" si="7"/>
        <v>1</v>
      </c>
    </row>
    <row r="59" spans="1:25" x14ac:dyDescent="0.2">
      <c r="A59" s="23" t="s">
        <v>6</v>
      </c>
      <c r="B59" s="8">
        <v>275621481</v>
      </c>
      <c r="C59" s="8">
        <v>676.77032117075089</v>
      </c>
      <c r="D59" s="11">
        <f t="shared" si="0"/>
        <v>0.27460158626905556</v>
      </c>
      <c r="E59" s="8">
        <v>136270021</v>
      </c>
      <c r="F59" s="8">
        <v>334.60202573294703</v>
      </c>
      <c r="G59" s="11">
        <f t="shared" si="1"/>
        <v>0.13576577482913066</v>
      </c>
      <c r="H59" s="8">
        <v>75985989</v>
      </c>
      <c r="I59" s="8">
        <v>186.57857142857142</v>
      </c>
      <c r="J59" s="11">
        <f t="shared" si="2"/>
        <v>7.5704814580917976E-2</v>
      </c>
      <c r="K59" s="8">
        <v>307694944</v>
      </c>
      <c r="L59" s="8">
        <v>755.52458871482588</v>
      </c>
      <c r="M59" s="11">
        <f t="shared" si="3"/>
        <v>0.30655636637177863</v>
      </c>
      <c r="N59" s="8">
        <v>3456384</v>
      </c>
      <c r="O59" s="8">
        <v>8.486922359180868</v>
      </c>
      <c r="P59" s="11">
        <f t="shared" si="4"/>
        <v>3.4435941847180745E-3</v>
      </c>
      <c r="Q59" s="8">
        <v>31976161</v>
      </c>
      <c r="R59" s="8">
        <v>78.515348917153659</v>
      </c>
      <c r="S59" s="11">
        <f t="shared" si="5"/>
        <v>3.1857838153749381E-2</v>
      </c>
      <c r="T59" s="8">
        <v>172709109</v>
      </c>
      <c r="U59" s="8">
        <v>424.07579678829251</v>
      </c>
      <c r="V59" s="11">
        <f t="shared" si="6"/>
        <v>0.17207002561064977</v>
      </c>
      <c r="W59" s="8">
        <v>1003714089</v>
      </c>
      <c r="X59" s="8">
        <v>2464.5535751117222</v>
      </c>
      <c r="Y59" s="13">
        <f t="shared" si="7"/>
        <v>1</v>
      </c>
    </row>
    <row r="60" spans="1:25" x14ac:dyDescent="0.2">
      <c r="A60" s="23" t="s">
        <v>5</v>
      </c>
      <c r="B60" s="8">
        <v>251324927</v>
      </c>
      <c r="C60" s="8">
        <v>552.65763253781688</v>
      </c>
      <c r="D60" s="11">
        <f t="shared" si="0"/>
        <v>0.46154175596061403</v>
      </c>
      <c r="E60" s="8">
        <v>25507612</v>
      </c>
      <c r="F60" s="8">
        <v>56.090641815299158</v>
      </c>
      <c r="G60" s="11">
        <f t="shared" si="1"/>
        <v>4.6843057604238479E-2</v>
      </c>
      <c r="H60" s="8">
        <v>68614441</v>
      </c>
      <c r="I60" s="8">
        <v>150.88154992666412</v>
      </c>
      <c r="J60" s="11">
        <f t="shared" si="2"/>
        <v>0.12600592373153638</v>
      </c>
      <c r="K60" s="8">
        <v>157460461</v>
      </c>
      <c r="L60" s="8">
        <v>346.25186858036272</v>
      </c>
      <c r="M60" s="11">
        <f t="shared" si="3"/>
        <v>0.2891658162674321</v>
      </c>
      <c r="N60" s="8">
        <v>1114213</v>
      </c>
      <c r="O60" s="8">
        <v>2.4501283102843936</v>
      </c>
      <c r="P60" s="11">
        <f t="shared" si="4"/>
        <v>2.0461791461463099E-3</v>
      </c>
      <c r="Q60" s="8">
        <v>12284296</v>
      </c>
      <c r="R60" s="8">
        <v>27.012879405924483</v>
      </c>
      <c r="S60" s="11">
        <f t="shared" si="5"/>
        <v>2.2559304459998698E-2</v>
      </c>
      <c r="T60" s="8">
        <v>28227505</v>
      </c>
      <c r="U60" s="8">
        <v>62.071622866717831</v>
      </c>
      <c r="V60" s="11">
        <f t="shared" si="6"/>
        <v>5.1837962830034015E-2</v>
      </c>
      <c r="W60" s="8">
        <v>544533455</v>
      </c>
      <c r="X60" s="8">
        <v>1197.4163234430696</v>
      </c>
      <c r="Y60" s="13">
        <f t="shared" si="7"/>
        <v>1</v>
      </c>
    </row>
    <row r="61" spans="1:25" x14ac:dyDescent="0.2">
      <c r="A61" s="23" t="s">
        <v>38</v>
      </c>
      <c r="B61" s="8">
        <v>77258315</v>
      </c>
      <c r="C61" s="8">
        <v>640.08545981772988</v>
      </c>
      <c r="D61" s="11">
        <f t="shared" si="0"/>
        <v>0.54462016437186789</v>
      </c>
      <c r="E61" s="8">
        <v>10687600</v>
      </c>
      <c r="F61" s="8">
        <v>88.546810273405143</v>
      </c>
      <c r="G61" s="11">
        <f t="shared" si="1"/>
        <v>7.5340530902606076E-2</v>
      </c>
      <c r="H61" s="8">
        <v>17921936</v>
      </c>
      <c r="I61" s="8">
        <v>148.48331400165699</v>
      </c>
      <c r="J61" s="11">
        <f t="shared" si="2"/>
        <v>0.1263378282348262</v>
      </c>
      <c r="K61" s="8">
        <v>10684061</v>
      </c>
      <c r="L61" s="8">
        <v>88.517489643744824</v>
      </c>
      <c r="M61" s="11">
        <f t="shared" si="3"/>
        <v>7.5315583286783602E-2</v>
      </c>
      <c r="N61" s="8">
        <v>651389</v>
      </c>
      <c r="O61" s="8">
        <v>5.3967605633802815</v>
      </c>
      <c r="P61" s="11">
        <f t="shared" si="4"/>
        <v>4.5918628208501131E-3</v>
      </c>
      <c r="Q61" s="8">
        <v>2570045</v>
      </c>
      <c r="R61" s="8">
        <v>21.292833471416735</v>
      </c>
      <c r="S61" s="11">
        <f t="shared" si="5"/>
        <v>1.8117122154982245E-2</v>
      </c>
      <c r="T61" s="8">
        <v>22083897</v>
      </c>
      <c r="U61" s="8">
        <v>182.96517812758907</v>
      </c>
      <c r="V61" s="11">
        <f t="shared" si="6"/>
        <v>0.15567690822808392</v>
      </c>
      <c r="W61" s="8">
        <v>141857243</v>
      </c>
      <c r="X61" s="8">
        <v>1175.287845898923</v>
      </c>
      <c r="Y61" s="13">
        <f t="shared" si="7"/>
        <v>1</v>
      </c>
    </row>
    <row r="62" spans="1:25" x14ac:dyDescent="0.2">
      <c r="A62" s="23" t="s">
        <v>41</v>
      </c>
      <c r="B62" s="8">
        <v>21161026</v>
      </c>
      <c r="C62" s="8">
        <v>473.50695905124189</v>
      </c>
      <c r="D62" s="11">
        <f t="shared" si="0"/>
        <v>0.30875987952703604</v>
      </c>
      <c r="E62" s="8">
        <v>4430095</v>
      </c>
      <c r="F62" s="8">
        <v>99.129447303647353</v>
      </c>
      <c r="G62" s="11">
        <f t="shared" si="1"/>
        <v>6.4639379890810811E-2</v>
      </c>
      <c r="H62" s="8">
        <v>18938254</v>
      </c>
      <c r="I62" s="8">
        <v>423.76938912508393</v>
      </c>
      <c r="J62" s="11">
        <f t="shared" si="2"/>
        <v>0.27632748163970922</v>
      </c>
      <c r="K62" s="8">
        <v>5851258</v>
      </c>
      <c r="L62" s="8">
        <v>130.92991720742896</v>
      </c>
      <c r="M62" s="11">
        <f t="shared" si="3"/>
        <v>8.5375525513819883E-2</v>
      </c>
      <c r="N62" s="8">
        <v>442419</v>
      </c>
      <c r="O62" s="8">
        <v>9.8997314835533672</v>
      </c>
      <c r="P62" s="11">
        <f t="shared" si="4"/>
        <v>6.455322021742791E-3</v>
      </c>
      <c r="Q62" s="8">
        <v>2453496</v>
      </c>
      <c r="R62" s="8">
        <v>54.900335645558293</v>
      </c>
      <c r="S62" s="11">
        <f t="shared" si="5"/>
        <v>3.5798884675065611E-2</v>
      </c>
      <c r="T62" s="8">
        <v>15258995</v>
      </c>
      <c r="U62" s="8">
        <v>341.44092638174089</v>
      </c>
      <c r="V62" s="11">
        <f t="shared" si="6"/>
        <v>0.22264352673181564</v>
      </c>
      <c r="W62" s="8">
        <v>68535543</v>
      </c>
      <c r="X62" s="8">
        <v>1533.5767061982547</v>
      </c>
      <c r="Y62" s="13">
        <f t="shared" si="7"/>
        <v>1</v>
      </c>
    </row>
    <row r="63" spans="1:25" x14ac:dyDescent="0.2">
      <c r="A63" s="23" t="s">
        <v>49</v>
      </c>
      <c r="B63" s="8">
        <v>14537191</v>
      </c>
      <c r="C63" s="8">
        <v>652.03816999327205</v>
      </c>
      <c r="D63" s="11">
        <f t="shared" si="0"/>
        <v>0.36381759546132186</v>
      </c>
      <c r="E63" s="8">
        <v>1457907</v>
      </c>
      <c r="F63" s="8">
        <v>65.391657322269566</v>
      </c>
      <c r="G63" s="11">
        <f t="shared" si="1"/>
        <v>3.6486568770144757E-2</v>
      </c>
      <c r="H63" s="8">
        <v>8154188</v>
      </c>
      <c r="I63" s="8">
        <v>365.74065934065936</v>
      </c>
      <c r="J63" s="11">
        <f t="shared" si="2"/>
        <v>0.20407223590166529</v>
      </c>
      <c r="K63" s="8">
        <v>2143504</v>
      </c>
      <c r="L63" s="8">
        <v>96.142812289751063</v>
      </c>
      <c r="M63" s="11">
        <f t="shared" si="3"/>
        <v>5.3644783998622929E-2</v>
      </c>
      <c r="N63" s="8">
        <v>191974</v>
      </c>
      <c r="O63" s="8">
        <v>8.6106301861403907</v>
      </c>
      <c r="P63" s="11">
        <f t="shared" si="4"/>
        <v>4.8044714464501297E-3</v>
      </c>
      <c r="Q63" s="8">
        <v>505039</v>
      </c>
      <c r="R63" s="8">
        <v>22.652567840322941</v>
      </c>
      <c r="S63" s="11">
        <f t="shared" si="5"/>
        <v>1.2639448335939904E-2</v>
      </c>
      <c r="T63" s="8">
        <v>12967558</v>
      </c>
      <c r="U63" s="8">
        <v>581.63525454137698</v>
      </c>
      <c r="V63" s="11">
        <f t="shared" si="6"/>
        <v>0.32453489608585512</v>
      </c>
      <c r="W63" s="8">
        <v>39957361</v>
      </c>
      <c r="X63" s="8">
        <v>1792.2117515137923</v>
      </c>
      <c r="Y63" s="13">
        <f t="shared" si="7"/>
        <v>1</v>
      </c>
    </row>
    <row r="64" spans="1:25" x14ac:dyDescent="0.2">
      <c r="A64" s="23" t="s">
        <v>55</v>
      </c>
      <c r="B64" s="8">
        <v>3389956</v>
      </c>
      <c r="C64" s="8">
        <v>212.57640935599173</v>
      </c>
      <c r="D64" s="11">
        <f t="shared" si="0"/>
        <v>0.25976839546182556</v>
      </c>
      <c r="E64" s="8">
        <v>666244</v>
      </c>
      <c r="F64" s="8">
        <v>41.778641750799522</v>
      </c>
      <c r="G64" s="11">
        <f t="shared" si="1"/>
        <v>5.1053504784743076E-2</v>
      </c>
      <c r="H64" s="8">
        <v>6307918</v>
      </c>
      <c r="I64" s="8">
        <v>395.55515143914215</v>
      </c>
      <c r="J64" s="11">
        <f t="shared" si="2"/>
        <v>0.48336843828202125</v>
      </c>
      <c r="K64" s="8">
        <v>1461292</v>
      </c>
      <c r="L64" s="8">
        <v>91.634288580924306</v>
      </c>
      <c r="M64" s="11">
        <f t="shared" si="3"/>
        <v>0.11197711065901798</v>
      </c>
      <c r="N64" s="8">
        <v>68634</v>
      </c>
      <c r="O64" s="8">
        <v>4.3038816078259234</v>
      </c>
      <c r="P64" s="11">
        <f t="shared" si="4"/>
        <v>5.2593437950601528E-3</v>
      </c>
      <c r="Q64" s="8">
        <v>211285</v>
      </c>
      <c r="R64" s="8">
        <v>13.249200476578666</v>
      </c>
      <c r="S64" s="11">
        <f t="shared" si="5"/>
        <v>1.6190524430155378E-2</v>
      </c>
      <c r="T64" s="8">
        <v>944588</v>
      </c>
      <c r="U64" s="8">
        <v>59.232959177274722</v>
      </c>
      <c r="V64" s="11">
        <f t="shared" si="6"/>
        <v>7.2382682587176603E-2</v>
      </c>
      <c r="W64" s="8">
        <v>13049917</v>
      </c>
      <c r="X64" s="8">
        <v>818.33053238853699</v>
      </c>
      <c r="Y64" s="13">
        <f t="shared" si="7"/>
        <v>1</v>
      </c>
    </row>
    <row r="65" spans="1:25" x14ac:dyDescent="0.2">
      <c r="A65" s="23" t="s">
        <v>13</v>
      </c>
      <c r="B65" s="8">
        <v>292213695</v>
      </c>
      <c r="C65" s="8">
        <v>558.29366360657616</v>
      </c>
      <c r="D65" s="11">
        <f t="shared" si="0"/>
        <v>0.39427958944108998</v>
      </c>
      <c r="E65" s="8">
        <v>22630233</v>
      </c>
      <c r="F65" s="8">
        <v>43.236562508955778</v>
      </c>
      <c r="G65" s="11">
        <f t="shared" si="1"/>
        <v>3.0534636565189753E-2</v>
      </c>
      <c r="H65" s="8">
        <v>93964287</v>
      </c>
      <c r="I65" s="8">
        <v>179.52500835872794</v>
      </c>
      <c r="J65" s="11">
        <f t="shared" si="2"/>
        <v>0.12678461391237925</v>
      </c>
      <c r="K65" s="8">
        <v>192698345</v>
      </c>
      <c r="L65" s="8">
        <v>368.16298086567764</v>
      </c>
      <c r="M65" s="11">
        <f t="shared" si="3"/>
        <v>0.26000500884319444</v>
      </c>
      <c r="N65" s="8">
        <v>2925551</v>
      </c>
      <c r="O65" s="8">
        <v>5.5894594052406834</v>
      </c>
      <c r="P65" s="11">
        <f t="shared" si="4"/>
        <v>3.9474024212621875E-3</v>
      </c>
      <c r="Q65" s="8">
        <v>8907847</v>
      </c>
      <c r="R65" s="8">
        <v>17.019033062351333</v>
      </c>
      <c r="S65" s="11">
        <f t="shared" si="5"/>
        <v>1.2019225375333778E-2</v>
      </c>
      <c r="T65" s="8">
        <v>127793245</v>
      </c>
      <c r="U65" s="8">
        <v>244.1574784344819</v>
      </c>
      <c r="V65" s="11">
        <f t="shared" si="6"/>
        <v>0.17242952344155063</v>
      </c>
      <c r="W65" s="8">
        <v>741133203</v>
      </c>
      <c r="X65" s="8">
        <v>1415.9841862420114</v>
      </c>
      <c r="Y65" s="13">
        <f t="shared" si="7"/>
        <v>1</v>
      </c>
    </row>
    <row r="66" spans="1:25" x14ac:dyDescent="0.2">
      <c r="A66" s="23" t="s">
        <v>48</v>
      </c>
      <c r="B66" s="8">
        <v>15257986</v>
      </c>
      <c r="C66" s="8">
        <v>478.17186373750354</v>
      </c>
      <c r="D66" s="11">
        <f t="shared" si="0"/>
        <v>0.21458067005822007</v>
      </c>
      <c r="E66" s="8">
        <v>1200251</v>
      </c>
      <c r="F66" s="8">
        <v>37.614810868407034</v>
      </c>
      <c r="G66" s="11">
        <f t="shared" si="1"/>
        <v>1.6879728675727498E-2</v>
      </c>
      <c r="H66" s="8">
        <v>13537179</v>
      </c>
      <c r="I66" s="8">
        <v>424.24328559340626</v>
      </c>
      <c r="J66" s="11">
        <f t="shared" si="2"/>
        <v>0.19038010262416452</v>
      </c>
      <c r="K66" s="8">
        <v>11894622</v>
      </c>
      <c r="L66" s="8">
        <v>372.76699363815851</v>
      </c>
      <c r="M66" s="11">
        <f t="shared" si="3"/>
        <v>0.16728000398278289</v>
      </c>
      <c r="N66" s="8">
        <v>162554</v>
      </c>
      <c r="O66" s="8">
        <v>5.0942994139584448</v>
      </c>
      <c r="P66" s="11">
        <f t="shared" si="4"/>
        <v>2.2860780079785041E-3</v>
      </c>
      <c r="Q66" s="8">
        <v>244658</v>
      </c>
      <c r="R66" s="8">
        <v>7.6673665736939425</v>
      </c>
      <c r="S66" s="11">
        <f t="shared" si="5"/>
        <v>3.4407475255976774E-3</v>
      </c>
      <c r="T66" s="8">
        <v>28808810</v>
      </c>
      <c r="U66" s="8">
        <v>902.84277163182799</v>
      </c>
      <c r="V66" s="11">
        <f t="shared" si="6"/>
        <v>0.40515266912552883</v>
      </c>
      <c r="W66" s="8">
        <v>71106060</v>
      </c>
      <c r="X66" s="8">
        <v>2228.4013914569559</v>
      </c>
      <c r="Y66" s="13">
        <f t="shared" si="7"/>
        <v>1</v>
      </c>
    </row>
    <row r="67" spans="1:25" x14ac:dyDescent="0.2">
      <c r="A67" s="23" t="s">
        <v>40</v>
      </c>
      <c r="B67" s="8">
        <v>103247809</v>
      </c>
      <c r="C67" s="8">
        <v>1581.106093321695</v>
      </c>
      <c r="D67" s="11">
        <f t="shared" si="0"/>
        <v>0.58636201039103242</v>
      </c>
      <c r="E67" s="8">
        <v>2958026</v>
      </c>
      <c r="F67" s="8">
        <v>45.298326212462293</v>
      </c>
      <c r="G67" s="11">
        <f t="shared" si="1"/>
        <v>1.6799136843174502E-2</v>
      </c>
      <c r="H67" s="8">
        <v>28534102</v>
      </c>
      <c r="I67" s="8">
        <v>436.96271113765488</v>
      </c>
      <c r="J67" s="11">
        <f t="shared" si="2"/>
        <v>0.1620500577733594</v>
      </c>
      <c r="K67" s="8">
        <v>12983290</v>
      </c>
      <c r="L67" s="8">
        <v>198.82222324313562</v>
      </c>
      <c r="M67" s="11">
        <f t="shared" si="3"/>
        <v>7.373433005139883E-2</v>
      </c>
      <c r="N67" s="8">
        <v>841595</v>
      </c>
      <c r="O67" s="8">
        <v>12.88793433484939</v>
      </c>
      <c r="P67" s="11">
        <f t="shared" si="4"/>
        <v>4.7795623065961705E-3</v>
      </c>
      <c r="Q67" s="8">
        <v>6893629</v>
      </c>
      <c r="R67" s="8">
        <v>105.56697447206015</v>
      </c>
      <c r="S67" s="11">
        <f t="shared" si="5"/>
        <v>3.91501010866964E-2</v>
      </c>
      <c r="T67" s="8">
        <v>20623572</v>
      </c>
      <c r="U67" s="8">
        <v>315.82321863371158</v>
      </c>
      <c r="V67" s="11">
        <f t="shared" si="6"/>
        <v>0.11712480154774232</v>
      </c>
      <c r="W67" s="8">
        <v>176082023</v>
      </c>
      <c r="X67" s="8">
        <v>2696.4674813555689</v>
      </c>
      <c r="Y67" s="13">
        <f t="shared" si="7"/>
        <v>1</v>
      </c>
    </row>
    <row r="68" spans="1:25" x14ac:dyDescent="0.2">
      <c r="A68" s="23" t="s">
        <v>46</v>
      </c>
      <c r="B68" s="8">
        <v>12670424</v>
      </c>
      <c r="C68" s="8">
        <v>507.1212327396438</v>
      </c>
      <c r="D68" s="11">
        <f>(B68/$W68)</f>
        <v>0.37092221702304451</v>
      </c>
      <c r="E68" s="8">
        <v>131477</v>
      </c>
      <c r="F68" s="8">
        <v>5.2622373424054434</v>
      </c>
      <c r="G68" s="11">
        <f>(E68/$W68)</f>
        <v>3.8489430446478211E-3</v>
      </c>
      <c r="H68" s="8">
        <v>10673334</v>
      </c>
      <c r="I68" s="8">
        <v>427.18967380428256</v>
      </c>
      <c r="J68" s="11">
        <f>(H68/$W68)</f>
        <v>0.31245810797708429</v>
      </c>
      <c r="K68" s="8">
        <v>3296545</v>
      </c>
      <c r="L68" s="8">
        <v>131.94096457874724</v>
      </c>
      <c r="M68" s="11">
        <f>(K68/$W68)</f>
        <v>9.6505198240898038E-2</v>
      </c>
      <c r="N68" s="8">
        <v>12462</v>
      </c>
      <c r="O68" s="8">
        <v>0.49877926756053631</v>
      </c>
      <c r="P68" s="11">
        <f>(N68/$W68)</f>
        <v>3.648206775512154E-4</v>
      </c>
      <c r="Q68" s="8">
        <v>674322</v>
      </c>
      <c r="R68" s="8">
        <v>26.989073444066438</v>
      </c>
      <c r="S68" s="11">
        <f>(Q68/$W68)</f>
        <v>1.9740539955680522E-2</v>
      </c>
      <c r="T68" s="8">
        <v>6700684</v>
      </c>
      <c r="U68" s="8">
        <v>268.18827296377827</v>
      </c>
      <c r="V68" s="11">
        <f>(T68/$W68)</f>
        <v>0.1961601730810936</v>
      </c>
      <c r="W68" s="8">
        <v>34159248</v>
      </c>
      <c r="X68" s="8">
        <v>1367.1902341404843</v>
      </c>
      <c r="Y68" s="13">
        <f>(W68/$W68)</f>
        <v>1</v>
      </c>
    </row>
    <row r="69" spans="1:25" x14ac:dyDescent="0.2">
      <c r="A69" s="25" t="s">
        <v>77</v>
      </c>
      <c r="B69" s="10">
        <v>13687250532</v>
      </c>
      <c r="C69" s="10">
        <v>700.21071071032668</v>
      </c>
      <c r="D69" s="12">
        <f>(B69/$W69)</f>
        <v>0.33603603361245171</v>
      </c>
      <c r="E69" s="10">
        <v>1808371573</v>
      </c>
      <c r="F69" s="10">
        <v>92.512454667084725</v>
      </c>
      <c r="G69" s="12">
        <f>(E69/$W69)</f>
        <v>4.4397376176297361E-2</v>
      </c>
      <c r="H69" s="10">
        <v>4227303505</v>
      </c>
      <c r="I69" s="10">
        <v>216.25988248728177</v>
      </c>
      <c r="J69" s="12">
        <f>(H69/$W69)</f>
        <v>0.10378463515189604</v>
      </c>
      <c r="K69" s="10">
        <v>13106114097</v>
      </c>
      <c r="L69" s="10">
        <v>670.48100310983637</v>
      </c>
      <c r="M69" s="12">
        <f>(K69/$W69)</f>
        <v>0.32176853831465463</v>
      </c>
      <c r="N69" s="10">
        <v>199164196</v>
      </c>
      <c r="O69" s="10">
        <v>10.188817900510305</v>
      </c>
      <c r="P69" s="12">
        <f>(N69/$W69)</f>
        <v>4.8896852077766088E-3</v>
      </c>
      <c r="Q69" s="10">
        <v>1007848558</v>
      </c>
      <c r="R69" s="10">
        <v>51.559394886186766</v>
      </c>
      <c r="S69" s="12">
        <f>(Q69/$W69)</f>
        <v>2.4743715410231595E-2</v>
      </c>
      <c r="T69" s="10">
        <v>6695444054</v>
      </c>
      <c r="U69" s="10">
        <v>342.52471879664802</v>
      </c>
      <c r="V69" s="12">
        <f>(T69/$W69)</f>
        <v>0.16438001612669204</v>
      </c>
      <c r="W69" s="10">
        <v>40731496515</v>
      </c>
      <c r="X69" s="10">
        <v>2083.7369825578744</v>
      </c>
      <c r="Y69" s="14">
        <f>(W69/$W69)</f>
        <v>1</v>
      </c>
    </row>
    <row r="70" spans="1:25" x14ac:dyDescent="0.2">
      <c r="A70" s="1"/>
      <c r="B70" s="32"/>
      <c r="C70" s="37"/>
      <c r="D70" s="32"/>
      <c r="E70" s="32"/>
      <c r="F70" s="37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"/>
    </row>
    <row r="71" spans="1:25" ht="12.75" customHeight="1" x14ac:dyDescent="0.2">
      <c r="A71" s="41" t="s">
        <v>80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953947719</v>
      </c>
      <c r="C73" s="8">
        <v>1070.3997152176767</v>
      </c>
      <c r="D73" s="26">
        <f>(B73/$W73)</f>
        <v>0.17043816006779625</v>
      </c>
      <c r="E73" s="8">
        <v>75292250</v>
      </c>
      <c r="F73" s="8">
        <v>84.483458949492089</v>
      </c>
      <c r="G73" s="26">
        <f>(E73/$W73)</f>
        <v>1.3452175943999015E-2</v>
      </c>
      <c r="H73" s="8">
        <v>502485008</v>
      </c>
      <c r="I73" s="8">
        <v>563.82524823077017</v>
      </c>
      <c r="J73" s="26">
        <f>(H73/$W73)</f>
        <v>8.9777058553008479E-2</v>
      </c>
      <c r="K73" s="8">
        <v>2455598433</v>
      </c>
      <c r="L73" s="8">
        <v>2755.3625958952298</v>
      </c>
      <c r="M73" s="26">
        <f>(K73/$W73)</f>
        <v>0.43873230204336139</v>
      </c>
      <c r="N73" s="8">
        <v>9056408</v>
      </c>
      <c r="O73" s="8">
        <v>10.161957884083048</v>
      </c>
      <c r="P73" s="26">
        <f>(N73/$W73)</f>
        <v>1.6180734914501855E-3</v>
      </c>
      <c r="Q73" s="8">
        <v>1014452340</v>
      </c>
      <c r="R73" s="8">
        <v>1138.2903635182399</v>
      </c>
      <c r="S73" s="26">
        <f>(Q73/$W73)</f>
        <v>0.18124828736664811</v>
      </c>
      <c r="T73" s="8">
        <v>586199156</v>
      </c>
      <c r="U73" s="8">
        <v>657.75869803536102</v>
      </c>
      <c r="V73" s="26">
        <f>(T73/$W73)</f>
        <v>0.10473394253373655</v>
      </c>
      <c r="W73" s="8">
        <v>5597031314</v>
      </c>
      <c r="X73" s="8">
        <v>6280.2820377308526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customHeight="1" thickBot="1" x14ac:dyDescent="0.25">
      <c r="A76" s="44" t="s">
        <v>76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2016-17 County Government Revenues</oddHeader>
    <oddFooter>&amp;L&amp;14Office of Economic and Demographic Research&amp;C&amp;14Page &amp;P of &amp;N&amp;R&amp;14Verified Revenues Reported as of February 2,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152355182</v>
      </c>
      <c r="C3" s="7">
        <v>592.67873898125742</v>
      </c>
      <c r="D3" s="11">
        <f>(B3/$W3)</f>
        <v>0.4095801085608719</v>
      </c>
      <c r="E3" s="7">
        <v>13295844</v>
      </c>
      <c r="F3" s="7">
        <v>51.722323797371843</v>
      </c>
      <c r="G3" s="11">
        <f>(E3/$W3)</f>
        <v>3.5743537944960851E-2</v>
      </c>
      <c r="H3" s="7">
        <v>34044944</v>
      </c>
      <c r="I3" s="7">
        <v>132.43864904186538</v>
      </c>
      <c r="J3" s="11">
        <f>(H3/$W3)</f>
        <v>9.1523843668598046E-2</v>
      </c>
      <c r="K3" s="7">
        <v>66038715</v>
      </c>
      <c r="L3" s="7">
        <v>256.89800515050842</v>
      </c>
      <c r="M3" s="11">
        <f>(K3/$W3)</f>
        <v>0.17753346951415461</v>
      </c>
      <c r="N3" s="7">
        <v>1421096</v>
      </c>
      <c r="O3" s="7">
        <v>5.5282227633800405</v>
      </c>
      <c r="P3" s="11">
        <f>(N3/$W3)</f>
        <v>3.8203666348245431E-3</v>
      </c>
      <c r="Q3" s="7">
        <v>8704214</v>
      </c>
      <c r="R3" s="7">
        <v>33.86036831581486</v>
      </c>
      <c r="S3" s="11">
        <f>(Q3/$W3)</f>
        <v>2.3399748326624434E-2</v>
      </c>
      <c r="T3" s="7">
        <v>96118963</v>
      </c>
      <c r="U3" s="7">
        <v>373.91354225828786</v>
      </c>
      <c r="V3" s="11">
        <f>(T3/$W3)</f>
        <v>0.25839892534996561</v>
      </c>
      <c r="W3" s="7">
        <v>371978958</v>
      </c>
      <c r="X3" s="7">
        <v>1447.0398503084859</v>
      </c>
      <c r="Y3" s="13">
        <f>(W3/$W3)</f>
        <v>1</v>
      </c>
    </row>
    <row r="4" spans="1:25" x14ac:dyDescent="0.2">
      <c r="A4" s="23" t="s">
        <v>47</v>
      </c>
      <c r="B4" s="8">
        <v>8102854</v>
      </c>
      <c r="C4" s="8">
        <v>300.49523456332281</v>
      </c>
      <c r="D4" s="11">
        <f>(B4/$W4)</f>
        <v>0.16121327360462603</v>
      </c>
      <c r="E4" s="8">
        <v>1249171</v>
      </c>
      <c r="F4" s="8">
        <v>46.325644353791951</v>
      </c>
      <c r="G4" s="11">
        <f>(E4/$W4)</f>
        <v>2.4853335158447173E-2</v>
      </c>
      <c r="H4" s="8">
        <v>10149826</v>
      </c>
      <c r="I4" s="8">
        <v>376.40741702206566</v>
      </c>
      <c r="J4" s="11">
        <f>(H4/$W4)</f>
        <v>0.20193954821071033</v>
      </c>
      <c r="K4" s="8">
        <v>20830556</v>
      </c>
      <c r="L4" s="8">
        <v>772.50346745781565</v>
      </c>
      <c r="M4" s="11">
        <f>(K4/$W4)</f>
        <v>0.41444188970509455</v>
      </c>
      <c r="N4" s="8">
        <v>222490</v>
      </c>
      <c r="O4" s="8">
        <v>8.2510661969219363</v>
      </c>
      <c r="P4" s="11">
        <f>(N4/$W4)</f>
        <v>4.4266305729182883E-3</v>
      </c>
      <c r="Q4" s="8">
        <v>650551</v>
      </c>
      <c r="R4" s="8">
        <v>24.125755609122937</v>
      </c>
      <c r="S4" s="11">
        <f>(Q4/$W4)</f>
        <v>1.2943273611589579E-2</v>
      </c>
      <c r="T4" s="8">
        <v>9056257</v>
      </c>
      <c r="U4" s="8">
        <v>335.85229000556279</v>
      </c>
      <c r="V4" s="11">
        <f>(T4/$W4)</f>
        <v>0.18018204913661404</v>
      </c>
      <c r="W4" s="8">
        <v>50261705</v>
      </c>
      <c r="X4" s="8">
        <v>1863.9608752086037</v>
      </c>
      <c r="Y4" s="13">
        <f>(W4/$W4)</f>
        <v>1</v>
      </c>
    </row>
    <row r="5" spans="1:25" x14ac:dyDescent="0.2">
      <c r="A5" s="23" t="s">
        <v>23</v>
      </c>
      <c r="B5" s="8">
        <v>100785637</v>
      </c>
      <c r="C5" s="8">
        <v>572.59361080810834</v>
      </c>
      <c r="D5" s="11">
        <f t="shared" ref="D5:D67" si="0">(B5/$W5)</f>
        <v>0.41803948539139901</v>
      </c>
      <c r="E5" s="8">
        <v>2545288</v>
      </c>
      <c r="F5" s="8">
        <v>14.460549040996273</v>
      </c>
      <c r="G5" s="11">
        <f t="shared" ref="G5:G67" si="1">(E5/$W5)</f>
        <v>1.0557366281198412E-2</v>
      </c>
      <c r="H5" s="8">
        <v>37880733</v>
      </c>
      <c r="I5" s="8">
        <v>215.21187278429232</v>
      </c>
      <c r="J5" s="11">
        <f t="shared" ref="J5:J67" si="2">(H5/$W5)</f>
        <v>0.15712201262932918</v>
      </c>
      <c r="K5" s="8">
        <v>85595232</v>
      </c>
      <c r="L5" s="8">
        <v>486.29233706026724</v>
      </c>
      <c r="M5" s="11">
        <f t="shared" ref="M5:M67" si="3">(K5/$W5)</f>
        <v>0.35503259990545488</v>
      </c>
      <c r="N5" s="8">
        <v>1325077</v>
      </c>
      <c r="O5" s="8">
        <v>7.5281622125261336</v>
      </c>
      <c r="P5" s="11">
        <f t="shared" ref="P5:P67" si="4">(N5/$W5)</f>
        <v>5.4961651647246011E-3</v>
      </c>
      <c r="Q5" s="8">
        <v>8764391</v>
      </c>
      <c r="R5" s="8">
        <v>49.793149486410329</v>
      </c>
      <c r="S5" s="11">
        <f t="shared" ref="S5:S67" si="5">(Q5/$W5)</f>
        <v>3.6353012318699827E-2</v>
      </c>
      <c r="T5" s="8">
        <v>4194832</v>
      </c>
      <c r="U5" s="8">
        <v>23.832106172166167</v>
      </c>
      <c r="V5" s="11">
        <f t="shared" ref="V5:V67" si="6">(T5/$W5)</f>
        <v>1.7399358309194125E-2</v>
      </c>
      <c r="W5" s="8">
        <v>241091190</v>
      </c>
      <c r="X5" s="8">
        <v>1369.7117875647668</v>
      </c>
      <c r="Y5" s="13">
        <f t="shared" ref="Y5:Y67" si="7">(W5/$W5)</f>
        <v>1</v>
      </c>
    </row>
    <row r="6" spans="1:25" x14ac:dyDescent="0.2">
      <c r="A6" s="23" t="s">
        <v>44</v>
      </c>
      <c r="B6" s="8">
        <v>10582951</v>
      </c>
      <c r="C6" s="8">
        <v>385.67605685131196</v>
      </c>
      <c r="D6" s="11">
        <f t="shared" si="0"/>
        <v>0.28118483970158081</v>
      </c>
      <c r="E6" s="8">
        <v>844611</v>
      </c>
      <c r="F6" s="8">
        <v>30.780284256559767</v>
      </c>
      <c r="G6" s="11">
        <f t="shared" si="1"/>
        <v>2.2440981598156495E-2</v>
      </c>
      <c r="H6" s="8">
        <v>9194830</v>
      </c>
      <c r="I6" s="8">
        <v>335.08855685131198</v>
      </c>
      <c r="J6" s="11">
        <f t="shared" si="2"/>
        <v>0.24430301147886693</v>
      </c>
      <c r="K6" s="8">
        <v>4520350</v>
      </c>
      <c r="L6" s="8">
        <v>164.73578717201167</v>
      </c>
      <c r="M6" s="11">
        <f t="shared" si="3"/>
        <v>0.12010391904347292</v>
      </c>
      <c r="N6" s="8">
        <v>355322</v>
      </c>
      <c r="O6" s="8">
        <v>12.94905247813411</v>
      </c>
      <c r="P6" s="11">
        <f t="shared" si="4"/>
        <v>9.4407655872587055E-3</v>
      </c>
      <c r="Q6" s="8">
        <v>572782</v>
      </c>
      <c r="R6" s="8">
        <v>20.873979591836736</v>
      </c>
      <c r="S6" s="11">
        <f t="shared" si="5"/>
        <v>1.5218592135024613E-2</v>
      </c>
      <c r="T6" s="8">
        <v>11566144</v>
      </c>
      <c r="U6" s="8">
        <v>421.50670553935862</v>
      </c>
      <c r="V6" s="11">
        <f t="shared" si="6"/>
        <v>0.3073078904556395</v>
      </c>
      <c r="W6" s="8">
        <v>37636990</v>
      </c>
      <c r="X6" s="8">
        <v>1371.6104227405249</v>
      </c>
      <c r="Y6" s="13">
        <f t="shared" si="7"/>
        <v>1</v>
      </c>
    </row>
    <row r="7" spans="1:25" x14ac:dyDescent="0.2">
      <c r="A7" s="23" t="s">
        <v>12</v>
      </c>
      <c r="B7" s="8">
        <v>241395529</v>
      </c>
      <c r="C7" s="8">
        <v>424.30561995644371</v>
      </c>
      <c r="D7" s="11">
        <f t="shared" si="0"/>
        <v>0.32898763644016649</v>
      </c>
      <c r="E7" s="8">
        <v>58454004</v>
      </c>
      <c r="F7" s="8">
        <v>102.74574060630775</v>
      </c>
      <c r="G7" s="11">
        <f t="shared" si="1"/>
        <v>7.9664460630602812E-2</v>
      </c>
      <c r="H7" s="8">
        <v>93328982</v>
      </c>
      <c r="I7" s="8">
        <v>164.04616825945345</v>
      </c>
      <c r="J7" s="11">
        <f t="shared" si="2"/>
        <v>0.12719407574258279</v>
      </c>
      <c r="K7" s="8">
        <v>216842058</v>
      </c>
      <c r="L7" s="8">
        <v>381.14750605973785</v>
      </c>
      <c r="M7" s="11">
        <f t="shared" si="3"/>
        <v>0.29552476153044865</v>
      </c>
      <c r="N7" s="8">
        <v>3324200</v>
      </c>
      <c r="O7" s="8">
        <v>5.8430110437513951</v>
      </c>
      <c r="P7" s="11">
        <f t="shared" si="4"/>
        <v>4.5304099275774133E-3</v>
      </c>
      <c r="Q7" s="8">
        <v>19228785</v>
      </c>
      <c r="R7" s="8">
        <v>33.798809672378667</v>
      </c>
      <c r="S7" s="11">
        <f t="shared" si="5"/>
        <v>2.620608821949692E-2</v>
      </c>
      <c r="T7" s="8">
        <v>101179028</v>
      </c>
      <c r="U7" s="8">
        <v>177.84434691054437</v>
      </c>
      <c r="V7" s="11">
        <f t="shared" si="6"/>
        <v>0.13789256750912493</v>
      </c>
      <c r="W7" s="8">
        <v>733752586</v>
      </c>
      <c r="X7" s="8">
        <v>1289.7312025086171</v>
      </c>
      <c r="Y7" s="13">
        <f t="shared" si="7"/>
        <v>1</v>
      </c>
    </row>
    <row r="8" spans="1:25" x14ac:dyDescent="0.2">
      <c r="A8" s="23" t="s">
        <v>7</v>
      </c>
      <c r="B8" s="8">
        <v>964190000</v>
      </c>
      <c r="C8" s="8">
        <v>519.91547106976338</v>
      </c>
      <c r="D8" s="11">
        <f t="shared" si="0"/>
        <v>0.32647973854261619</v>
      </c>
      <c r="E8" s="8">
        <v>37741000</v>
      </c>
      <c r="F8" s="8">
        <v>20.350895356355011</v>
      </c>
      <c r="G8" s="11">
        <f t="shared" si="1"/>
        <v>1.2779298491310714E-2</v>
      </c>
      <c r="H8" s="8">
        <v>287529000</v>
      </c>
      <c r="I8" s="8">
        <v>155.04286030887894</v>
      </c>
      <c r="J8" s="11">
        <f t="shared" si="2"/>
        <v>9.7358811793754219E-2</v>
      </c>
      <c r="K8" s="8">
        <v>1132119000</v>
      </c>
      <c r="L8" s="8">
        <v>610.46700670202904</v>
      </c>
      <c r="M8" s="11">
        <f t="shared" si="3"/>
        <v>0.38334136956318576</v>
      </c>
      <c r="N8" s="8">
        <v>23989000</v>
      </c>
      <c r="O8" s="8">
        <v>12.93547146878992</v>
      </c>
      <c r="P8" s="11">
        <f t="shared" si="4"/>
        <v>8.1227999127753032E-3</v>
      </c>
      <c r="Q8" s="8">
        <v>49104000</v>
      </c>
      <c r="R8" s="8">
        <v>26.478110425755979</v>
      </c>
      <c r="S8" s="11">
        <f t="shared" si="5"/>
        <v>1.6626869269953666E-2</v>
      </c>
      <c r="T8" s="8">
        <v>458620000</v>
      </c>
      <c r="U8" s="8">
        <v>247.29942577916682</v>
      </c>
      <c r="V8" s="11">
        <f t="shared" si="6"/>
        <v>0.15529111242640417</v>
      </c>
      <c r="W8" s="8">
        <v>2953292000</v>
      </c>
      <c r="X8" s="8">
        <v>1592.4892411107392</v>
      </c>
      <c r="Y8" s="13">
        <f t="shared" si="7"/>
        <v>1</v>
      </c>
    </row>
    <row r="9" spans="1:25" x14ac:dyDescent="0.2">
      <c r="A9" s="23" t="s">
        <v>54</v>
      </c>
      <c r="B9" s="8">
        <v>4948222</v>
      </c>
      <c r="C9" s="8">
        <v>339.38422496570644</v>
      </c>
      <c r="D9" s="11">
        <f t="shared" si="0"/>
        <v>0.20519044679790996</v>
      </c>
      <c r="E9" s="8">
        <v>33507</v>
      </c>
      <c r="F9" s="8">
        <v>2.2981481481481483</v>
      </c>
      <c r="G9" s="11">
        <f t="shared" si="1"/>
        <v>1.3894518679351026E-3</v>
      </c>
      <c r="H9" s="8">
        <v>17800364</v>
      </c>
      <c r="I9" s="8">
        <v>1220.8754458161866</v>
      </c>
      <c r="J9" s="11">
        <f t="shared" si="2"/>
        <v>0.73813677768002961</v>
      </c>
      <c r="K9" s="8">
        <v>439435</v>
      </c>
      <c r="L9" s="8">
        <v>30.13957475994513</v>
      </c>
      <c r="M9" s="11">
        <f t="shared" si="3"/>
        <v>1.8222275392785443E-2</v>
      </c>
      <c r="N9" s="8">
        <v>69250</v>
      </c>
      <c r="O9" s="8">
        <v>4.7496570644718794</v>
      </c>
      <c r="P9" s="11">
        <f t="shared" si="4"/>
        <v>2.8716250889218925E-3</v>
      </c>
      <c r="Q9" s="8">
        <v>348631</v>
      </c>
      <c r="R9" s="8">
        <v>23.911591220850479</v>
      </c>
      <c r="S9" s="11">
        <f t="shared" si="5"/>
        <v>1.4456859586656004E-2</v>
      </c>
      <c r="T9" s="8">
        <v>475856</v>
      </c>
      <c r="U9" s="8">
        <v>32.637585733882027</v>
      </c>
      <c r="V9" s="11">
        <f t="shared" si="6"/>
        <v>1.9732563585761965E-2</v>
      </c>
      <c r="W9" s="8">
        <v>24115265</v>
      </c>
      <c r="X9" s="8">
        <v>1653.9962277091906</v>
      </c>
      <c r="Y9" s="13">
        <f t="shared" si="7"/>
        <v>1</v>
      </c>
    </row>
    <row r="10" spans="1:25" x14ac:dyDescent="0.2">
      <c r="A10" s="23" t="s">
        <v>25</v>
      </c>
      <c r="B10" s="8">
        <v>157121962</v>
      </c>
      <c r="C10" s="8">
        <v>921.8067585802288</v>
      </c>
      <c r="D10" s="11">
        <f t="shared" si="0"/>
        <v>0.2850274016810192</v>
      </c>
      <c r="E10" s="8">
        <v>71316743</v>
      </c>
      <c r="F10" s="8">
        <v>418.40271633910237</v>
      </c>
      <c r="G10" s="11">
        <f t="shared" si="1"/>
        <v>0.12937227676448576</v>
      </c>
      <c r="H10" s="8">
        <v>32527696</v>
      </c>
      <c r="I10" s="8">
        <v>190.8342387797008</v>
      </c>
      <c r="J10" s="11">
        <f t="shared" si="2"/>
        <v>5.9006930384118299E-2</v>
      </c>
      <c r="K10" s="8">
        <v>150901454</v>
      </c>
      <c r="L10" s="8">
        <v>885.31213845702553</v>
      </c>
      <c r="M10" s="11">
        <f t="shared" si="3"/>
        <v>0.2737430770085969</v>
      </c>
      <c r="N10" s="8">
        <v>2030296</v>
      </c>
      <c r="O10" s="8">
        <v>11.911387503666765</v>
      </c>
      <c r="P10" s="11">
        <f t="shared" si="4"/>
        <v>3.6830624195194716E-3</v>
      </c>
      <c r="Q10" s="8">
        <v>19161458</v>
      </c>
      <c r="R10" s="8">
        <v>112.41688471692578</v>
      </c>
      <c r="S10" s="11">
        <f t="shared" si="5"/>
        <v>3.4759880265242474E-2</v>
      </c>
      <c r="T10" s="8">
        <v>118192520</v>
      </c>
      <c r="U10" s="8">
        <v>693.41460838955709</v>
      </c>
      <c r="V10" s="11">
        <f t="shared" si="6"/>
        <v>0.21440737147701791</v>
      </c>
      <c r="W10" s="8">
        <v>551252129</v>
      </c>
      <c r="X10" s="8">
        <v>3234.0987327662069</v>
      </c>
      <c r="Y10" s="13">
        <f t="shared" si="7"/>
        <v>1</v>
      </c>
    </row>
    <row r="11" spans="1:25" x14ac:dyDescent="0.2">
      <c r="A11" s="23" t="s">
        <v>28</v>
      </c>
      <c r="B11" s="8">
        <v>74518601</v>
      </c>
      <c r="C11" s="8">
        <v>520.91238972695623</v>
      </c>
      <c r="D11" s="11">
        <f t="shared" si="0"/>
        <v>0.36785751451910564</v>
      </c>
      <c r="E11" s="8">
        <v>9492773</v>
      </c>
      <c r="F11" s="8">
        <v>66.357969717728963</v>
      </c>
      <c r="G11" s="11">
        <f t="shared" si="1"/>
        <v>4.6860620500297288E-2</v>
      </c>
      <c r="H11" s="8">
        <v>26478845</v>
      </c>
      <c r="I11" s="8">
        <v>185.09685153857984</v>
      </c>
      <c r="J11" s="11">
        <f t="shared" si="2"/>
        <v>0.13071155360306144</v>
      </c>
      <c r="K11" s="8">
        <v>57736915</v>
      </c>
      <c r="L11" s="8">
        <v>403.60224111174801</v>
      </c>
      <c r="M11" s="11">
        <f t="shared" si="3"/>
        <v>0.28501552314301859</v>
      </c>
      <c r="N11" s="8">
        <v>981873</v>
      </c>
      <c r="O11" s="8">
        <v>6.8636528863226474</v>
      </c>
      <c r="P11" s="11">
        <f t="shared" si="4"/>
        <v>4.846969166173931E-3</v>
      </c>
      <c r="Q11" s="8">
        <v>4928820</v>
      </c>
      <c r="R11" s="8">
        <v>34.454262026926898</v>
      </c>
      <c r="S11" s="11">
        <f t="shared" si="5"/>
        <v>2.4330884509118179E-2</v>
      </c>
      <c r="T11" s="8">
        <v>28436806</v>
      </c>
      <c r="U11" s="8">
        <v>198.78371803654565</v>
      </c>
      <c r="V11" s="11">
        <f t="shared" si="6"/>
        <v>0.1403769345592249</v>
      </c>
      <c r="W11" s="8">
        <v>202574633</v>
      </c>
      <c r="X11" s="8">
        <v>1416.0710850448083</v>
      </c>
      <c r="Y11" s="13">
        <f t="shared" si="7"/>
        <v>1</v>
      </c>
    </row>
    <row r="12" spans="1:25" x14ac:dyDescent="0.2">
      <c r="A12" s="23" t="s">
        <v>24</v>
      </c>
      <c r="B12" s="8">
        <v>100022437</v>
      </c>
      <c r="C12" s="8">
        <v>487.15151884122912</v>
      </c>
      <c r="D12" s="11">
        <f t="shared" si="0"/>
        <v>0.47246996807806713</v>
      </c>
      <c r="E12" s="8">
        <v>4070137</v>
      </c>
      <c r="F12" s="8">
        <v>19.823286463634989</v>
      </c>
      <c r="G12" s="11">
        <f t="shared" si="1"/>
        <v>1.9225861278138624E-2</v>
      </c>
      <c r="H12" s="8">
        <v>24634879</v>
      </c>
      <c r="I12" s="8">
        <v>119.98226679199887</v>
      </c>
      <c r="J12" s="11">
        <f t="shared" si="2"/>
        <v>0.11636629584157249</v>
      </c>
      <c r="K12" s="8">
        <v>49099165</v>
      </c>
      <c r="L12" s="8">
        <v>239.13367361351251</v>
      </c>
      <c r="M12" s="11">
        <f t="shared" si="3"/>
        <v>0.23192677179231044</v>
      </c>
      <c r="N12" s="8">
        <v>1167654</v>
      </c>
      <c r="O12" s="8">
        <v>5.6869682107529185</v>
      </c>
      <c r="P12" s="11">
        <f t="shared" si="4"/>
        <v>5.5155769510617635E-3</v>
      </c>
      <c r="Q12" s="8">
        <v>4020991</v>
      </c>
      <c r="R12" s="8">
        <v>19.583924683787824</v>
      </c>
      <c r="S12" s="11">
        <f t="shared" si="5"/>
        <v>1.8993713274674511E-2</v>
      </c>
      <c r="T12" s="8">
        <v>28685890</v>
      </c>
      <c r="U12" s="8">
        <v>139.712401556587</v>
      </c>
      <c r="V12" s="11">
        <f t="shared" si="6"/>
        <v>0.13550181278417506</v>
      </c>
      <c r="W12" s="8">
        <v>211701153</v>
      </c>
      <c r="X12" s="8">
        <v>1031.0740401615033</v>
      </c>
      <c r="Y12" s="13">
        <f t="shared" si="7"/>
        <v>1</v>
      </c>
    </row>
    <row r="13" spans="1:25" x14ac:dyDescent="0.2">
      <c r="A13" s="23" t="s">
        <v>19</v>
      </c>
      <c r="B13" s="8">
        <v>322914879</v>
      </c>
      <c r="C13" s="8">
        <v>922.08176709441977</v>
      </c>
      <c r="D13" s="11">
        <f t="shared" si="0"/>
        <v>0.33324815102238275</v>
      </c>
      <c r="E13" s="8">
        <v>64778659</v>
      </c>
      <c r="F13" s="8">
        <v>184.9751257845472</v>
      </c>
      <c r="G13" s="11">
        <f t="shared" si="1"/>
        <v>6.6851575264388591E-2</v>
      </c>
      <c r="H13" s="8">
        <v>88383809</v>
      </c>
      <c r="I13" s="8">
        <v>252.37950954020823</v>
      </c>
      <c r="J13" s="11">
        <f t="shared" si="2"/>
        <v>9.1212089764267049E-2</v>
      </c>
      <c r="K13" s="8">
        <v>303483355</v>
      </c>
      <c r="L13" s="8">
        <v>866.59515079868186</v>
      </c>
      <c r="M13" s="11">
        <f t="shared" si="3"/>
        <v>0.31319481850143982</v>
      </c>
      <c r="N13" s="8">
        <v>2708004</v>
      </c>
      <c r="O13" s="8">
        <v>7.7326914180958415</v>
      </c>
      <c r="P13" s="11">
        <f t="shared" si="4"/>
        <v>2.7946600935697878E-3</v>
      </c>
      <c r="Q13" s="8">
        <v>15901494</v>
      </c>
      <c r="R13" s="8">
        <v>45.406633885586032</v>
      </c>
      <c r="S13" s="11">
        <f t="shared" si="5"/>
        <v>1.641034160582459E-2</v>
      </c>
      <c r="T13" s="8">
        <v>170822060</v>
      </c>
      <c r="U13" s="8">
        <v>487.78150895768727</v>
      </c>
      <c r="V13" s="11">
        <f t="shared" si="6"/>
        <v>0.17628836374812737</v>
      </c>
      <c r="W13" s="8">
        <v>968992260</v>
      </c>
      <c r="X13" s="8">
        <v>2766.9523874792262</v>
      </c>
      <c r="Y13" s="13">
        <f t="shared" si="7"/>
        <v>1</v>
      </c>
    </row>
    <row r="14" spans="1:25" x14ac:dyDescent="0.2">
      <c r="A14" s="23" t="s">
        <v>34</v>
      </c>
      <c r="B14" s="8">
        <v>31124362</v>
      </c>
      <c r="C14" s="8">
        <v>453.93288218650645</v>
      </c>
      <c r="D14" s="11">
        <f t="shared" si="0"/>
        <v>0.25141860351950934</v>
      </c>
      <c r="E14" s="8">
        <v>9455051</v>
      </c>
      <c r="F14" s="8">
        <v>137.8970772686171</v>
      </c>
      <c r="G14" s="11">
        <f t="shared" si="1"/>
        <v>7.6376689058742481E-2</v>
      </c>
      <c r="H14" s="8">
        <v>17987760</v>
      </c>
      <c r="I14" s="8">
        <v>262.34226876294372</v>
      </c>
      <c r="J14" s="11">
        <f t="shared" si="2"/>
        <v>0.14530281776198622</v>
      </c>
      <c r="K14" s="8">
        <v>9167156</v>
      </c>
      <c r="L14" s="8">
        <v>133.69827611352565</v>
      </c>
      <c r="M14" s="11">
        <f t="shared" si="3"/>
        <v>7.4051110180683902E-2</v>
      </c>
      <c r="N14" s="8">
        <v>875694</v>
      </c>
      <c r="O14" s="8">
        <v>12.771548580929323</v>
      </c>
      <c r="P14" s="11">
        <f t="shared" si="4"/>
        <v>7.07374379562907E-3</v>
      </c>
      <c r="Q14" s="8">
        <v>1546423</v>
      </c>
      <c r="R14" s="8">
        <v>22.553787591517661</v>
      </c>
      <c r="S14" s="11">
        <f t="shared" si="5"/>
        <v>1.249180661471712E-2</v>
      </c>
      <c r="T14" s="8">
        <v>53638538</v>
      </c>
      <c r="U14" s="8">
        <v>782.29061050666508</v>
      </c>
      <c r="V14" s="11">
        <f t="shared" si="6"/>
        <v>0.4332852290687319</v>
      </c>
      <c r="W14" s="8">
        <v>123794984</v>
      </c>
      <c r="X14" s="8">
        <v>1805.486451010705</v>
      </c>
      <c r="Y14" s="13">
        <f t="shared" si="7"/>
        <v>1</v>
      </c>
    </row>
    <row r="15" spans="1:25" x14ac:dyDescent="0.2">
      <c r="A15" s="24" t="s">
        <v>64</v>
      </c>
      <c r="B15" s="9">
        <v>18749638</v>
      </c>
      <c r="C15" s="9">
        <v>533.5544805213284</v>
      </c>
      <c r="D15" s="11">
        <f t="shared" si="0"/>
        <v>0.34949655307728617</v>
      </c>
      <c r="E15" s="9">
        <v>4892356</v>
      </c>
      <c r="F15" s="9">
        <v>139.22073930736178</v>
      </c>
      <c r="G15" s="11">
        <f t="shared" si="1"/>
        <v>9.1194377108879621E-2</v>
      </c>
      <c r="H15" s="9">
        <v>8962858</v>
      </c>
      <c r="I15" s="9">
        <v>255.05415326826216</v>
      </c>
      <c r="J15" s="11">
        <f t="shared" si="2"/>
        <v>0.16706925097546838</v>
      </c>
      <c r="K15" s="9">
        <v>11041494</v>
      </c>
      <c r="L15" s="9">
        <v>314.20545801200876</v>
      </c>
      <c r="M15" s="11">
        <f t="shared" si="3"/>
        <v>0.20581539194642245</v>
      </c>
      <c r="N15" s="9">
        <v>143679</v>
      </c>
      <c r="O15" s="9">
        <v>4.0886428957627841</v>
      </c>
      <c r="P15" s="11">
        <f t="shared" si="4"/>
        <v>2.678201853795332E-3</v>
      </c>
      <c r="Q15" s="9">
        <v>672724</v>
      </c>
      <c r="R15" s="9">
        <v>19.143564497310834</v>
      </c>
      <c r="S15" s="11">
        <f t="shared" si="5"/>
        <v>1.2539693788880844E-2</v>
      </c>
      <c r="T15" s="9">
        <v>9184813</v>
      </c>
      <c r="U15" s="9">
        <v>261.37027973022964</v>
      </c>
      <c r="V15" s="11">
        <f t="shared" si="6"/>
        <v>0.17120653124926721</v>
      </c>
      <c r="W15" s="9">
        <v>53647562</v>
      </c>
      <c r="X15" s="9">
        <v>1526.6373182322643</v>
      </c>
      <c r="Y15" s="13">
        <f t="shared" si="7"/>
        <v>1</v>
      </c>
    </row>
    <row r="16" spans="1:25" x14ac:dyDescent="0.2">
      <c r="A16" s="23" t="s">
        <v>56</v>
      </c>
      <c r="B16" s="8">
        <v>7699417</v>
      </c>
      <c r="C16" s="8">
        <v>459.03636797233651</v>
      </c>
      <c r="D16" s="11">
        <f t="shared" si="0"/>
        <v>0.30675328654261075</v>
      </c>
      <c r="E16" s="8">
        <v>1895635</v>
      </c>
      <c r="F16" s="8">
        <v>113.01705121325941</v>
      </c>
      <c r="G16" s="11">
        <f t="shared" si="1"/>
        <v>7.5524194407862566E-2</v>
      </c>
      <c r="H16" s="8">
        <v>10955673</v>
      </c>
      <c r="I16" s="8">
        <v>653.17313539617237</v>
      </c>
      <c r="J16" s="11">
        <f t="shared" si="2"/>
        <v>0.43648612603215853</v>
      </c>
      <c r="K16" s="8">
        <v>2119441</v>
      </c>
      <c r="L16" s="8">
        <v>126.36028140463841</v>
      </c>
      <c r="M16" s="11">
        <f t="shared" si="3"/>
        <v>8.4440872910657716E-2</v>
      </c>
      <c r="N16" s="8">
        <v>208668</v>
      </c>
      <c r="O16" s="8">
        <v>12.44070828116616</v>
      </c>
      <c r="P16" s="11">
        <f t="shared" si="4"/>
        <v>8.3135638446746683E-3</v>
      </c>
      <c r="Q16" s="8">
        <v>541277</v>
      </c>
      <c r="R16" s="8">
        <v>32.270732725213144</v>
      </c>
      <c r="S16" s="11">
        <f t="shared" si="5"/>
        <v>2.1565074171190458E-2</v>
      </c>
      <c r="T16" s="8">
        <v>1679594</v>
      </c>
      <c r="U16" s="8">
        <v>100.13676742383592</v>
      </c>
      <c r="V16" s="11">
        <f t="shared" si="6"/>
        <v>6.6916882090845287E-2</v>
      </c>
      <c r="W16" s="8">
        <v>25099705</v>
      </c>
      <c r="X16" s="8">
        <v>1496.4350444166218</v>
      </c>
      <c r="Y16" s="13">
        <f t="shared" si="7"/>
        <v>1</v>
      </c>
    </row>
    <row r="17" spans="1:25" x14ac:dyDescent="0.2">
      <c r="A17" s="23" t="s">
        <v>15</v>
      </c>
      <c r="B17" s="8">
        <v>177312093</v>
      </c>
      <c r="C17" s="8">
        <v>572.00032582116614</v>
      </c>
      <c r="D17" s="11">
        <f t="shared" si="0"/>
        <v>0.41547221007354151</v>
      </c>
      <c r="E17" s="8">
        <v>30848356</v>
      </c>
      <c r="F17" s="8">
        <v>99.515320046711793</v>
      </c>
      <c r="G17" s="11">
        <f t="shared" si="1"/>
        <v>7.228291329489521E-2</v>
      </c>
      <c r="H17" s="8">
        <v>79559074</v>
      </c>
      <c r="I17" s="8">
        <v>256.65376500874231</v>
      </c>
      <c r="J17" s="11">
        <f t="shared" si="2"/>
        <v>0.18642036054576624</v>
      </c>
      <c r="K17" s="8">
        <v>103160391</v>
      </c>
      <c r="L17" s="8">
        <v>332.79048408637811</v>
      </c>
      <c r="M17" s="11">
        <f t="shared" si="3"/>
        <v>0.24172223628774539</v>
      </c>
      <c r="N17" s="8">
        <v>2528843</v>
      </c>
      <c r="O17" s="8">
        <v>8.1579264870026389</v>
      </c>
      <c r="P17" s="11">
        <f t="shared" si="4"/>
        <v>5.9255066722324742E-3</v>
      </c>
      <c r="Q17" s="8">
        <v>9849647</v>
      </c>
      <c r="R17" s="8">
        <v>31.774489815669096</v>
      </c>
      <c r="S17" s="11">
        <f t="shared" si="5"/>
        <v>2.3079388090772965E-2</v>
      </c>
      <c r="T17" s="8">
        <v>23514046</v>
      </c>
      <c r="U17" s="8">
        <v>75.85518700844554</v>
      </c>
      <c r="V17" s="11">
        <f t="shared" si="6"/>
        <v>5.5097385035046194E-2</v>
      </c>
      <c r="W17" s="8">
        <v>426772450</v>
      </c>
      <c r="X17" s="8">
        <v>1376.7474982741155</v>
      </c>
      <c r="Y17" s="13">
        <f t="shared" si="7"/>
        <v>1</v>
      </c>
    </row>
    <row r="18" spans="1:25" x14ac:dyDescent="0.2">
      <c r="A18" s="23" t="s">
        <v>39</v>
      </c>
      <c r="B18" s="8">
        <v>62859975</v>
      </c>
      <c r="C18" s="8">
        <v>609.72864833406084</v>
      </c>
      <c r="D18" s="11">
        <f t="shared" si="0"/>
        <v>0.46134571957788711</v>
      </c>
      <c r="E18" s="8">
        <v>1744695</v>
      </c>
      <c r="F18" s="8">
        <v>16.92317765168049</v>
      </c>
      <c r="G18" s="11">
        <f t="shared" si="1"/>
        <v>1.2804770765800366E-2</v>
      </c>
      <c r="H18" s="8">
        <v>30824555</v>
      </c>
      <c r="I18" s="8">
        <v>298.99175517726371</v>
      </c>
      <c r="J18" s="11">
        <f t="shared" si="2"/>
        <v>0.22622943307157151</v>
      </c>
      <c r="K18" s="8">
        <v>24773131</v>
      </c>
      <c r="L18" s="8">
        <v>240.29420437460595</v>
      </c>
      <c r="M18" s="11">
        <f t="shared" si="3"/>
        <v>0.18181645709200908</v>
      </c>
      <c r="N18" s="8">
        <v>870842</v>
      </c>
      <c r="O18" s="8">
        <v>8.4469857898055185</v>
      </c>
      <c r="P18" s="11">
        <f t="shared" si="4"/>
        <v>6.3913361265041293E-3</v>
      </c>
      <c r="Q18" s="8">
        <v>1245480</v>
      </c>
      <c r="R18" s="8">
        <v>12.080896260730395</v>
      </c>
      <c r="S18" s="11">
        <f t="shared" si="5"/>
        <v>9.14090193035977E-3</v>
      </c>
      <c r="T18" s="8">
        <v>13934835</v>
      </c>
      <c r="U18" s="8">
        <v>135.16499345264077</v>
      </c>
      <c r="V18" s="11">
        <f t="shared" si="6"/>
        <v>0.102271381435868</v>
      </c>
      <c r="W18" s="8">
        <v>136253513</v>
      </c>
      <c r="X18" s="8">
        <v>1321.6306610407876</v>
      </c>
      <c r="Y18" s="13">
        <f t="shared" si="7"/>
        <v>1</v>
      </c>
    </row>
    <row r="19" spans="1:25" x14ac:dyDescent="0.2">
      <c r="A19" s="23" t="s">
        <v>58</v>
      </c>
      <c r="B19" s="8">
        <v>13802189</v>
      </c>
      <c r="C19" s="8">
        <v>1158.2904498153744</v>
      </c>
      <c r="D19" s="11">
        <f t="shared" si="0"/>
        <v>0.40810113720635388</v>
      </c>
      <c r="E19" s="8">
        <v>676314</v>
      </c>
      <c r="F19" s="8">
        <v>56.756797583081571</v>
      </c>
      <c r="G19" s="11">
        <f t="shared" si="1"/>
        <v>1.9997154980893102E-2</v>
      </c>
      <c r="H19" s="8">
        <v>7019351</v>
      </c>
      <c r="I19" s="8">
        <v>589.0694024840551</v>
      </c>
      <c r="J19" s="11">
        <f t="shared" si="2"/>
        <v>0.20754715976940738</v>
      </c>
      <c r="K19" s="8">
        <v>6499427</v>
      </c>
      <c r="L19" s="8">
        <v>545.43697549513263</v>
      </c>
      <c r="M19" s="11">
        <f t="shared" si="3"/>
        <v>0.19217412179254181</v>
      </c>
      <c r="N19" s="8">
        <v>15905</v>
      </c>
      <c r="O19" s="8">
        <v>1.3347599865726754</v>
      </c>
      <c r="P19" s="11">
        <f t="shared" si="4"/>
        <v>4.7027675010587509E-4</v>
      </c>
      <c r="Q19" s="8">
        <v>1504995</v>
      </c>
      <c r="R19" s="8">
        <v>126.3003524672709</v>
      </c>
      <c r="S19" s="11">
        <f t="shared" si="5"/>
        <v>4.4499475481018014E-2</v>
      </c>
      <c r="T19" s="8">
        <v>4302330</v>
      </c>
      <c r="U19" s="8">
        <v>361.05488418932526</v>
      </c>
      <c r="V19" s="11">
        <f t="shared" si="6"/>
        <v>0.12721067401967995</v>
      </c>
      <c r="W19" s="8">
        <v>33820511</v>
      </c>
      <c r="X19" s="8">
        <v>2838.2436220208124</v>
      </c>
      <c r="Y19" s="13">
        <f t="shared" si="7"/>
        <v>1</v>
      </c>
    </row>
    <row r="20" spans="1:25" x14ac:dyDescent="0.2">
      <c r="A20" s="23" t="s">
        <v>36</v>
      </c>
      <c r="B20" s="8">
        <v>17864900</v>
      </c>
      <c r="C20" s="8">
        <v>368.45481169822216</v>
      </c>
      <c r="D20" s="11">
        <f t="shared" si="0"/>
        <v>0.28290742476124792</v>
      </c>
      <c r="E20" s="8">
        <v>353191</v>
      </c>
      <c r="F20" s="8">
        <v>7.2843913707049461</v>
      </c>
      <c r="G20" s="11">
        <f t="shared" si="1"/>
        <v>5.5931103033798066E-3</v>
      </c>
      <c r="H20" s="8">
        <v>10696105</v>
      </c>
      <c r="I20" s="8">
        <v>220.60192632924969</v>
      </c>
      <c r="J20" s="11">
        <f t="shared" si="2"/>
        <v>0.16938284124321479</v>
      </c>
      <c r="K20" s="8">
        <v>4373987</v>
      </c>
      <c r="L20" s="8">
        <v>90.211339355690299</v>
      </c>
      <c r="M20" s="11">
        <f t="shared" si="3"/>
        <v>6.9266181065059218E-2</v>
      </c>
      <c r="N20" s="8">
        <v>332501</v>
      </c>
      <c r="O20" s="8">
        <v>6.8576702553314357</v>
      </c>
      <c r="P20" s="11">
        <f t="shared" si="4"/>
        <v>5.2654647739724088E-3</v>
      </c>
      <c r="Q20" s="8">
        <v>1469384</v>
      </c>
      <c r="R20" s="8">
        <v>30.305325248525346</v>
      </c>
      <c r="S20" s="11">
        <f t="shared" si="5"/>
        <v>2.32690719469676E-2</v>
      </c>
      <c r="T20" s="8">
        <v>28057444</v>
      </c>
      <c r="U20" s="8">
        <v>578.67103906282227</v>
      </c>
      <c r="V20" s="11">
        <f t="shared" si="6"/>
        <v>0.44431590590615827</v>
      </c>
      <c r="W20" s="8">
        <v>63147512</v>
      </c>
      <c r="X20" s="8">
        <v>1302.3865033205461</v>
      </c>
      <c r="Y20" s="13">
        <f t="shared" si="7"/>
        <v>1</v>
      </c>
    </row>
    <row r="21" spans="1:25" x14ac:dyDescent="0.2">
      <c r="A21" s="23" t="s">
        <v>57</v>
      </c>
      <c r="B21" s="8">
        <v>7597895</v>
      </c>
      <c r="C21" s="8">
        <v>450.96717711301045</v>
      </c>
      <c r="D21" s="11">
        <f t="shared" si="0"/>
        <v>0.35084755467696227</v>
      </c>
      <c r="E21" s="8">
        <v>1434569</v>
      </c>
      <c r="F21" s="8">
        <v>85.147732668566007</v>
      </c>
      <c r="G21" s="11">
        <f t="shared" si="1"/>
        <v>6.6244009119022451E-2</v>
      </c>
      <c r="H21" s="8">
        <v>8147168</v>
      </c>
      <c r="I21" s="8">
        <v>483.56885090218424</v>
      </c>
      <c r="J21" s="11">
        <f t="shared" si="2"/>
        <v>0.3762113019911959</v>
      </c>
      <c r="K21" s="8">
        <v>2551365</v>
      </c>
      <c r="L21" s="8">
        <v>151.43429487179486</v>
      </c>
      <c r="M21" s="11">
        <f t="shared" si="3"/>
        <v>0.11781423293404132</v>
      </c>
      <c r="N21" s="8">
        <v>38745</v>
      </c>
      <c r="O21" s="8">
        <v>2.2996794871794872</v>
      </c>
      <c r="P21" s="11">
        <f t="shared" si="4"/>
        <v>1.7891256072845049E-3</v>
      </c>
      <c r="Q21" s="8">
        <v>541414</v>
      </c>
      <c r="R21" s="8">
        <v>32.135208926875592</v>
      </c>
      <c r="S21" s="11">
        <f t="shared" si="5"/>
        <v>2.500084272918655E-2</v>
      </c>
      <c r="T21" s="8">
        <v>1344674</v>
      </c>
      <c r="U21" s="8">
        <v>79.812084520417855</v>
      </c>
      <c r="V21" s="11">
        <f t="shared" si="6"/>
        <v>6.2092932942306993E-2</v>
      </c>
      <c r="W21" s="8">
        <v>21655830</v>
      </c>
      <c r="X21" s="8">
        <v>1285.3650284900284</v>
      </c>
      <c r="Y21" s="13">
        <f t="shared" si="7"/>
        <v>1</v>
      </c>
    </row>
    <row r="22" spans="1:25" x14ac:dyDescent="0.2">
      <c r="A22" s="23" t="s">
        <v>59</v>
      </c>
      <c r="B22" s="8">
        <v>7834583</v>
      </c>
      <c r="C22" s="8">
        <v>600.48923124089833</v>
      </c>
      <c r="D22" s="11">
        <f t="shared" si="0"/>
        <v>0.31045200731081074</v>
      </c>
      <c r="E22" s="8">
        <v>251954</v>
      </c>
      <c r="F22" s="8">
        <v>19.311259293324134</v>
      </c>
      <c r="G22" s="11">
        <f t="shared" si="1"/>
        <v>9.9838912996375179E-3</v>
      </c>
      <c r="H22" s="8">
        <v>8642863</v>
      </c>
      <c r="I22" s="8">
        <v>662.44063769448917</v>
      </c>
      <c r="J22" s="11">
        <f t="shared" si="2"/>
        <v>0.34248078899187562</v>
      </c>
      <c r="K22" s="8">
        <v>6015878</v>
      </c>
      <c r="L22" s="8">
        <v>461.09281827239977</v>
      </c>
      <c r="M22" s="11">
        <f t="shared" si="3"/>
        <v>0.23838427658969794</v>
      </c>
      <c r="N22" s="8">
        <v>307831</v>
      </c>
      <c r="O22" s="8">
        <v>23.594006284969726</v>
      </c>
      <c r="P22" s="11">
        <f t="shared" si="4"/>
        <v>1.2198064895412326E-2</v>
      </c>
      <c r="Q22" s="8">
        <v>776157</v>
      </c>
      <c r="R22" s="8">
        <v>59.489307886870542</v>
      </c>
      <c r="S22" s="11">
        <f t="shared" si="5"/>
        <v>3.0755880515700315E-2</v>
      </c>
      <c r="T22" s="8">
        <v>1406786</v>
      </c>
      <c r="U22" s="8">
        <v>107.82448072353797</v>
      </c>
      <c r="V22" s="11">
        <f t="shared" si="6"/>
        <v>5.5745090396865565E-2</v>
      </c>
      <c r="W22" s="8">
        <v>25236052</v>
      </c>
      <c r="X22" s="8">
        <v>1934.2417413964897</v>
      </c>
      <c r="Y22" s="13">
        <f t="shared" si="7"/>
        <v>1</v>
      </c>
    </row>
    <row r="23" spans="1:25" x14ac:dyDescent="0.2">
      <c r="A23" s="23" t="s">
        <v>51</v>
      </c>
      <c r="B23" s="8">
        <v>15299678</v>
      </c>
      <c r="C23" s="8">
        <v>920.1153476064469</v>
      </c>
      <c r="D23" s="11">
        <f t="shared" si="0"/>
        <v>0.45141908493714406</v>
      </c>
      <c r="E23" s="8">
        <v>41219</v>
      </c>
      <c r="F23" s="8">
        <v>2.4788910271830646</v>
      </c>
      <c r="G23" s="11">
        <f t="shared" si="1"/>
        <v>1.2161722136913038E-3</v>
      </c>
      <c r="H23" s="8">
        <v>10738868</v>
      </c>
      <c r="I23" s="8">
        <v>645.83040654318017</v>
      </c>
      <c r="J23" s="11">
        <f t="shared" si="2"/>
        <v>0.3168517641888135</v>
      </c>
      <c r="K23" s="8">
        <v>2379968</v>
      </c>
      <c r="L23" s="8">
        <v>143.13014192927591</v>
      </c>
      <c r="M23" s="11">
        <f t="shared" si="3"/>
        <v>7.0221280260910374E-2</v>
      </c>
      <c r="N23" s="8">
        <v>81995</v>
      </c>
      <c r="O23" s="8">
        <v>4.9311402453692565</v>
      </c>
      <c r="P23" s="11">
        <f t="shared" si="4"/>
        <v>2.419273651995887E-3</v>
      </c>
      <c r="Q23" s="8">
        <v>176762</v>
      </c>
      <c r="R23" s="8">
        <v>10.630382487370699</v>
      </c>
      <c r="S23" s="11">
        <f t="shared" si="5"/>
        <v>5.2153869049831932E-3</v>
      </c>
      <c r="T23" s="8">
        <v>5173914</v>
      </c>
      <c r="U23" s="8">
        <v>311.15672359874912</v>
      </c>
      <c r="V23" s="11">
        <f t="shared" si="6"/>
        <v>0.15265703784246168</v>
      </c>
      <c r="W23" s="8">
        <v>33892404</v>
      </c>
      <c r="X23" s="8">
        <v>2038.2730334375751</v>
      </c>
      <c r="Y23" s="13">
        <f t="shared" si="7"/>
        <v>1</v>
      </c>
    </row>
    <row r="24" spans="1:25" x14ac:dyDescent="0.2">
      <c r="A24" s="23" t="s">
        <v>53</v>
      </c>
      <c r="B24" s="8">
        <v>11318768</v>
      </c>
      <c r="C24" s="8">
        <v>771.82188885100584</v>
      </c>
      <c r="D24" s="11">
        <f t="shared" si="0"/>
        <v>0.5112516744524348</v>
      </c>
      <c r="E24" s="8">
        <v>76835</v>
      </c>
      <c r="F24" s="8">
        <v>5.2393453801568359</v>
      </c>
      <c r="G24" s="11">
        <f t="shared" si="1"/>
        <v>3.4705210325499053E-3</v>
      </c>
      <c r="H24" s="8">
        <v>6443197</v>
      </c>
      <c r="I24" s="8">
        <v>439.35881350153426</v>
      </c>
      <c r="J24" s="11">
        <f t="shared" si="2"/>
        <v>0.29102948793339561</v>
      </c>
      <c r="K24" s="8">
        <v>1768299</v>
      </c>
      <c r="L24" s="8">
        <v>120.57954312990113</v>
      </c>
      <c r="M24" s="11">
        <f t="shared" si="3"/>
        <v>7.987139807818007E-2</v>
      </c>
      <c r="N24" s="8">
        <v>196365</v>
      </c>
      <c r="O24" s="8">
        <v>13.390044323218548</v>
      </c>
      <c r="P24" s="11">
        <f t="shared" si="4"/>
        <v>8.8695108031061655E-3</v>
      </c>
      <c r="Q24" s="8">
        <v>627192</v>
      </c>
      <c r="R24" s="8">
        <v>42.76795090351176</v>
      </c>
      <c r="S24" s="11">
        <f t="shared" si="5"/>
        <v>2.8329316424117137E-2</v>
      </c>
      <c r="T24" s="8">
        <v>1708671</v>
      </c>
      <c r="U24" s="8">
        <v>116.51353562904876</v>
      </c>
      <c r="V24" s="11">
        <f t="shared" si="6"/>
        <v>7.7178091276216304E-2</v>
      </c>
      <c r="W24" s="8">
        <v>22139327</v>
      </c>
      <c r="X24" s="8">
        <v>1509.671121718377</v>
      </c>
      <c r="Y24" s="13">
        <f t="shared" si="7"/>
        <v>1</v>
      </c>
    </row>
    <row r="25" spans="1:25" x14ac:dyDescent="0.2">
      <c r="A25" s="23" t="s">
        <v>45</v>
      </c>
      <c r="B25" s="8">
        <v>16087341</v>
      </c>
      <c r="C25" s="8">
        <v>582.0943300647682</v>
      </c>
      <c r="D25" s="11">
        <f t="shared" si="0"/>
        <v>0.3784057293275348</v>
      </c>
      <c r="E25" s="8">
        <v>3122153</v>
      </c>
      <c r="F25" s="8">
        <v>112.97004016354886</v>
      </c>
      <c r="G25" s="11">
        <f t="shared" si="1"/>
        <v>7.3439145912127482E-2</v>
      </c>
      <c r="H25" s="8">
        <v>11527926</v>
      </c>
      <c r="I25" s="8">
        <v>417.11929659514419</v>
      </c>
      <c r="J25" s="11">
        <f t="shared" si="2"/>
        <v>0.27115936969719551</v>
      </c>
      <c r="K25" s="8">
        <v>5423135</v>
      </c>
      <c r="L25" s="8">
        <v>196.22734015993052</v>
      </c>
      <c r="M25" s="11">
        <f t="shared" si="3"/>
        <v>0.12756274358308686</v>
      </c>
      <c r="N25" s="8">
        <v>235642</v>
      </c>
      <c r="O25" s="8">
        <v>8.5263234070268119</v>
      </c>
      <c r="P25" s="11">
        <f t="shared" si="4"/>
        <v>5.5427607875160323E-3</v>
      </c>
      <c r="Q25" s="8">
        <v>4639880</v>
      </c>
      <c r="R25" s="8">
        <v>167.8865289286102</v>
      </c>
      <c r="S25" s="11">
        <f t="shared" si="5"/>
        <v>0.10913905383072579</v>
      </c>
      <c r="T25" s="8">
        <v>1477394</v>
      </c>
      <c r="U25" s="8">
        <v>53.457104606143936</v>
      </c>
      <c r="V25" s="11">
        <f t="shared" si="6"/>
        <v>3.4751196861813514E-2</v>
      </c>
      <c r="W25" s="8">
        <v>42513471</v>
      </c>
      <c r="X25" s="8">
        <v>1538.2809639251727</v>
      </c>
      <c r="Y25" s="13">
        <f t="shared" si="7"/>
        <v>1</v>
      </c>
    </row>
    <row r="26" spans="1:25" x14ac:dyDescent="0.2">
      <c r="A26" s="23" t="s">
        <v>43</v>
      </c>
      <c r="B26" s="8">
        <v>23101888</v>
      </c>
      <c r="C26" s="8">
        <v>602.08204326296584</v>
      </c>
      <c r="D26" s="11">
        <f t="shared" si="0"/>
        <v>0.32543709038954061</v>
      </c>
      <c r="E26" s="8">
        <v>724534</v>
      </c>
      <c r="F26" s="8">
        <v>18.882825123794632</v>
      </c>
      <c r="G26" s="11">
        <f t="shared" si="1"/>
        <v>1.0206535364048834E-2</v>
      </c>
      <c r="H26" s="8">
        <v>17653647</v>
      </c>
      <c r="I26" s="8">
        <v>460.08983580922597</v>
      </c>
      <c r="J26" s="11">
        <f t="shared" si="2"/>
        <v>0.24868753213780806</v>
      </c>
      <c r="K26" s="8">
        <v>10137310</v>
      </c>
      <c r="L26" s="8">
        <v>264.19885327078447</v>
      </c>
      <c r="M26" s="11">
        <f t="shared" si="3"/>
        <v>0.14280463444272579</v>
      </c>
      <c r="N26" s="8">
        <v>365212</v>
      </c>
      <c r="O26" s="8">
        <v>9.5181652332551465</v>
      </c>
      <c r="P26" s="11">
        <f t="shared" si="4"/>
        <v>5.144753998259575E-3</v>
      </c>
      <c r="Q26" s="8">
        <v>1595690</v>
      </c>
      <c r="R26" s="8">
        <v>41.586916862131872</v>
      </c>
      <c r="S26" s="11">
        <f t="shared" si="5"/>
        <v>2.2478539882267893E-2</v>
      </c>
      <c r="T26" s="8">
        <v>17408981</v>
      </c>
      <c r="U26" s="8">
        <v>453.71334375814439</v>
      </c>
      <c r="V26" s="11">
        <f t="shared" si="6"/>
        <v>0.24524091378534926</v>
      </c>
      <c r="W26" s="8">
        <v>70987262</v>
      </c>
      <c r="X26" s="8">
        <v>1850.0719833203023</v>
      </c>
      <c r="Y26" s="13">
        <f t="shared" si="7"/>
        <v>1</v>
      </c>
    </row>
    <row r="27" spans="1:25" x14ac:dyDescent="0.2">
      <c r="A27" s="23" t="s">
        <v>26</v>
      </c>
      <c r="B27" s="8">
        <v>72115355</v>
      </c>
      <c r="C27" s="8">
        <v>401.75013788070396</v>
      </c>
      <c r="D27" s="11">
        <f t="shared" si="0"/>
        <v>0.29940934920157847</v>
      </c>
      <c r="E27" s="8">
        <v>29807643</v>
      </c>
      <c r="F27" s="8">
        <v>166.05651716127306</v>
      </c>
      <c r="G27" s="11">
        <f t="shared" si="1"/>
        <v>0.12375571044284515</v>
      </c>
      <c r="H27" s="8">
        <v>23915671</v>
      </c>
      <c r="I27" s="8">
        <v>133.23270920263172</v>
      </c>
      <c r="J27" s="11">
        <f t="shared" si="2"/>
        <v>9.9293354235433812E-2</v>
      </c>
      <c r="K27" s="8">
        <v>86811872</v>
      </c>
      <c r="L27" s="8">
        <v>483.62351604151462</v>
      </c>
      <c r="M27" s="11">
        <f t="shared" si="3"/>
        <v>0.36042651524756036</v>
      </c>
      <c r="N27" s="8">
        <v>1543229</v>
      </c>
      <c r="O27" s="8">
        <v>8.5972323582335672</v>
      </c>
      <c r="P27" s="11">
        <f t="shared" si="4"/>
        <v>6.407195673639861E-3</v>
      </c>
      <c r="Q27" s="8">
        <v>8078101</v>
      </c>
      <c r="R27" s="8">
        <v>45.002596056890411</v>
      </c>
      <c r="S27" s="11">
        <f t="shared" si="5"/>
        <v>3.3538751396212638E-2</v>
      </c>
      <c r="T27" s="8">
        <v>18586857</v>
      </c>
      <c r="U27" s="8">
        <v>103.54621928324318</v>
      </c>
      <c r="V27" s="11">
        <f t="shared" si="6"/>
        <v>7.7169123802729708E-2</v>
      </c>
      <c r="W27" s="8">
        <v>240858728</v>
      </c>
      <c r="X27" s="8">
        <v>1341.8089279844905</v>
      </c>
      <c r="Y27" s="13">
        <f t="shared" si="7"/>
        <v>1</v>
      </c>
    </row>
    <row r="28" spans="1:25" x14ac:dyDescent="0.2">
      <c r="A28" s="23" t="s">
        <v>32</v>
      </c>
      <c r="B28" s="8">
        <v>52101154</v>
      </c>
      <c r="C28" s="8">
        <v>513.15513488491194</v>
      </c>
      <c r="D28" s="11">
        <f t="shared" si="0"/>
        <v>0.47320060486594756</v>
      </c>
      <c r="E28" s="8">
        <v>7421135</v>
      </c>
      <c r="F28" s="8">
        <v>73.092306783149979</v>
      </c>
      <c r="G28" s="11">
        <f t="shared" si="1"/>
        <v>6.740130114568775E-2</v>
      </c>
      <c r="H28" s="8">
        <v>18717993</v>
      </c>
      <c r="I28" s="8">
        <v>184.3574179314692</v>
      </c>
      <c r="J28" s="11">
        <f t="shared" si="2"/>
        <v>0.17000325193327911</v>
      </c>
      <c r="K28" s="8">
        <v>15259430</v>
      </c>
      <c r="L28" s="8">
        <v>150.29330943258708</v>
      </c>
      <c r="M28" s="11">
        <f t="shared" si="3"/>
        <v>0.13859139292595296</v>
      </c>
      <c r="N28" s="8">
        <v>659069</v>
      </c>
      <c r="O28" s="8">
        <v>6.4913080733963024</v>
      </c>
      <c r="P28" s="11">
        <f t="shared" si="4"/>
        <v>5.985891395963997E-3</v>
      </c>
      <c r="Q28" s="8">
        <v>14823242</v>
      </c>
      <c r="R28" s="8">
        <v>145.99720282475303</v>
      </c>
      <c r="S28" s="11">
        <f t="shared" si="5"/>
        <v>0.13462978344921722</v>
      </c>
      <c r="T28" s="8">
        <v>1121712</v>
      </c>
      <c r="U28" s="8">
        <v>11.047975495168963</v>
      </c>
      <c r="V28" s="11">
        <f t="shared" si="6"/>
        <v>1.0187774283951402E-2</v>
      </c>
      <c r="W28" s="8">
        <v>110103735</v>
      </c>
      <c r="X28" s="8">
        <v>1084.4346554254366</v>
      </c>
      <c r="Y28" s="13">
        <f t="shared" si="7"/>
        <v>1</v>
      </c>
    </row>
    <row r="29" spans="1:25" x14ac:dyDescent="0.2">
      <c r="A29" s="23" t="s">
        <v>8</v>
      </c>
      <c r="B29" s="8">
        <v>966897407</v>
      </c>
      <c r="C29" s="8">
        <v>714.73946719278649</v>
      </c>
      <c r="D29" s="11">
        <f t="shared" si="0"/>
        <v>0.32280010873862475</v>
      </c>
      <c r="E29" s="8">
        <v>72194202</v>
      </c>
      <c r="F29" s="8">
        <v>53.366618938392087</v>
      </c>
      <c r="G29" s="11">
        <f t="shared" si="1"/>
        <v>2.4102139572599185E-2</v>
      </c>
      <c r="H29" s="8">
        <v>279680793</v>
      </c>
      <c r="I29" s="8">
        <v>206.7426177024343</v>
      </c>
      <c r="J29" s="11">
        <f t="shared" si="2"/>
        <v>9.3371840423711883E-2</v>
      </c>
      <c r="K29" s="8">
        <v>678279331</v>
      </c>
      <c r="L29" s="8">
        <v>501.39032759534507</v>
      </c>
      <c r="M29" s="11">
        <f t="shared" si="3"/>
        <v>0.22644454335780595</v>
      </c>
      <c r="N29" s="8">
        <v>16479233</v>
      </c>
      <c r="O29" s="8">
        <v>12.181600787109966</v>
      </c>
      <c r="P29" s="11">
        <f t="shared" si="4"/>
        <v>5.5016159582369564E-3</v>
      </c>
      <c r="Q29" s="8">
        <v>35929894</v>
      </c>
      <c r="R29" s="8">
        <v>26.559708515024798</v>
      </c>
      <c r="S29" s="11">
        <f t="shared" si="5"/>
        <v>1.1995247485617944E-2</v>
      </c>
      <c r="T29" s="8">
        <v>945883258</v>
      </c>
      <c r="U29" s="8">
        <v>699.20561473746614</v>
      </c>
      <c r="V29" s="11">
        <f t="shared" si="6"/>
        <v>0.31578450446340334</v>
      </c>
      <c r="W29" s="8">
        <v>2995344118</v>
      </c>
      <c r="X29" s="8">
        <v>2214.1859554685589</v>
      </c>
      <c r="Y29" s="13">
        <f t="shared" si="7"/>
        <v>1</v>
      </c>
    </row>
    <row r="30" spans="1:25" x14ac:dyDescent="0.2">
      <c r="A30" s="23" t="s">
        <v>50</v>
      </c>
      <c r="B30" s="8">
        <v>5238533</v>
      </c>
      <c r="C30" s="8">
        <v>261.88736689496574</v>
      </c>
      <c r="D30" s="11">
        <f t="shared" si="0"/>
        <v>0.2872453924369151</v>
      </c>
      <c r="E30" s="8">
        <v>105709</v>
      </c>
      <c r="F30" s="8">
        <v>5.2846573014047893</v>
      </c>
      <c r="G30" s="11">
        <f t="shared" si="1"/>
        <v>5.7963600093984061E-3</v>
      </c>
      <c r="H30" s="8">
        <v>8950463</v>
      </c>
      <c r="I30" s="8">
        <v>447.4560315952607</v>
      </c>
      <c r="J30" s="11">
        <f t="shared" si="2"/>
        <v>0.49078229667105056</v>
      </c>
      <c r="K30" s="8">
        <v>1672238</v>
      </c>
      <c r="L30" s="8">
        <v>83.599360095985602</v>
      </c>
      <c r="M30" s="11">
        <f t="shared" si="3"/>
        <v>9.1694117524490554E-2</v>
      </c>
      <c r="N30" s="8">
        <v>323505</v>
      </c>
      <c r="O30" s="8">
        <v>16.17282407638854</v>
      </c>
      <c r="P30" s="11">
        <f t="shared" si="4"/>
        <v>1.7738806013115546E-2</v>
      </c>
      <c r="Q30" s="8">
        <v>656940</v>
      </c>
      <c r="R30" s="8">
        <v>32.842073688946655</v>
      </c>
      <c r="S30" s="11">
        <f t="shared" si="5"/>
        <v>3.6022105445838941E-2</v>
      </c>
      <c r="T30" s="8">
        <v>1289747</v>
      </c>
      <c r="U30" s="8">
        <v>64.477678348247764</v>
      </c>
      <c r="V30" s="11">
        <f t="shared" si="6"/>
        <v>7.0720921899190853E-2</v>
      </c>
      <c r="W30" s="8">
        <v>18237135</v>
      </c>
      <c r="X30" s="8">
        <v>911.71999200119978</v>
      </c>
      <c r="Y30" s="13">
        <f t="shared" si="7"/>
        <v>1</v>
      </c>
    </row>
    <row r="31" spans="1:25" x14ac:dyDescent="0.2">
      <c r="A31" s="23" t="s">
        <v>30</v>
      </c>
      <c r="B31" s="8">
        <v>109101602</v>
      </c>
      <c r="C31" s="8">
        <v>745.17862167884709</v>
      </c>
      <c r="D31" s="11">
        <f t="shared" si="0"/>
        <v>0.36648146210640853</v>
      </c>
      <c r="E31" s="8">
        <v>31271127</v>
      </c>
      <c r="F31" s="8">
        <v>213.58600505429956</v>
      </c>
      <c r="G31" s="11">
        <f t="shared" si="1"/>
        <v>0.10504234708373199</v>
      </c>
      <c r="H31" s="8">
        <v>33535027</v>
      </c>
      <c r="I31" s="8">
        <v>229.04874667030941</v>
      </c>
      <c r="J31" s="11">
        <f t="shared" si="2"/>
        <v>0.11264697769275547</v>
      </c>
      <c r="K31" s="8">
        <v>73771698</v>
      </c>
      <c r="L31" s="8">
        <v>503.87062359128475</v>
      </c>
      <c r="M31" s="11">
        <f t="shared" si="3"/>
        <v>0.24780534153029588</v>
      </c>
      <c r="N31" s="8">
        <v>1708273</v>
      </c>
      <c r="O31" s="8">
        <v>11.667734444368554</v>
      </c>
      <c r="P31" s="11">
        <f t="shared" si="4"/>
        <v>5.7382327595602196E-3</v>
      </c>
      <c r="Q31" s="8">
        <v>24698003</v>
      </c>
      <c r="R31" s="8">
        <v>168.69068369646882</v>
      </c>
      <c r="S31" s="11">
        <f t="shared" si="5"/>
        <v>8.2962670434009428E-2</v>
      </c>
      <c r="T31" s="8">
        <v>23614463</v>
      </c>
      <c r="U31" s="8">
        <v>161.28995970220615</v>
      </c>
      <c r="V31" s="11">
        <f t="shared" si="6"/>
        <v>7.9322968393238491E-2</v>
      </c>
      <c r="W31" s="8">
        <v>297700193</v>
      </c>
      <c r="X31" s="8">
        <v>2033.3323748377843</v>
      </c>
      <c r="Y31" s="13">
        <f t="shared" si="7"/>
        <v>1</v>
      </c>
    </row>
    <row r="32" spans="1:25" x14ac:dyDescent="0.2">
      <c r="A32" s="23" t="s">
        <v>37</v>
      </c>
      <c r="B32" s="8">
        <v>22183108</v>
      </c>
      <c r="C32" s="8">
        <v>440.62186910318798</v>
      </c>
      <c r="D32" s="11">
        <f t="shared" si="0"/>
        <v>0.33524834371530671</v>
      </c>
      <c r="E32" s="8">
        <v>1818674</v>
      </c>
      <c r="F32" s="8">
        <v>36.12422286225047</v>
      </c>
      <c r="G32" s="11">
        <f t="shared" si="1"/>
        <v>2.7485212904255426E-2</v>
      </c>
      <c r="H32" s="8">
        <v>16981317</v>
      </c>
      <c r="I32" s="8">
        <v>337.29897705829774</v>
      </c>
      <c r="J32" s="11">
        <f t="shared" si="2"/>
        <v>0.25663484117530244</v>
      </c>
      <c r="K32" s="8">
        <v>6850856</v>
      </c>
      <c r="L32" s="8">
        <v>136.07818055417619</v>
      </c>
      <c r="M32" s="11">
        <f t="shared" si="3"/>
        <v>0.10353545260799665</v>
      </c>
      <c r="N32" s="8">
        <v>327969</v>
      </c>
      <c r="O32" s="8">
        <v>6.5144304300327738</v>
      </c>
      <c r="P32" s="11">
        <f t="shared" si="4"/>
        <v>4.9565220545275002E-3</v>
      </c>
      <c r="Q32" s="8">
        <v>787633</v>
      </c>
      <c r="R32" s="8">
        <v>15.644711490714073</v>
      </c>
      <c r="S32" s="11">
        <f t="shared" si="5"/>
        <v>1.1903321153443341E-2</v>
      </c>
      <c r="T32" s="8">
        <v>17219623</v>
      </c>
      <c r="U32" s="8">
        <v>342.032436190287</v>
      </c>
      <c r="V32" s="11">
        <f t="shared" si="6"/>
        <v>0.26023630638916789</v>
      </c>
      <c r="W32" s="8">
        <v>66169180</v>
      </c>
      <c r="X32" s="8">
        <v>1314.3148276889463</v>
      </c>
      <c r="Y32" s="13">
        <f t="shared" si="7"/>
        <v>1</v>
      </c>
    </row>
    <row r="33" spans="1:25" x14ac:dyDescent="0.2">
      <c r="A33" s="23" t="s">
        <v>52</v>
      </c>
      <c r="B33" s="8">
        <v>7906619</v>
      </c>
      <c r="C33" s="8">
        <v>545.35929093668096</v>
      </c>
      <c r="D33" s="11">
        <f t="shared" si="0"/>
        <v>0.26143307342959748</v>
      </c>
      <c r="E33" s="8">
        <v>136151</v>
      </c>
      <c r="F33" s="8">
        <v>9.391019450958753</v>
      </c>
      <c r="G33" s="11">
        <f t="shared" si="1"/>
        <v>4.5018451477822734E-3</v>
      </c>
      <c r="H33" s="8">
        <v>6424967</v>
      </c>
      <c r="I33" s="8">
        <v>443.16229824803423</v>
      </c>
      <c r="J33" s="11">
        <f t="shared" si="2"/>
        <v>0.21244211583911413</v>
      </c>
      <c r="K33" s="8">
        <v>4281046</v>
      </c>
      <c r="L33" s="8">
        <v>295.28528072837634</v>
      </c>
      <c r="M33" s="11">
        <f t="shared" si="3"/>
        <v>0.14155317377421178</v>
      </c>
      <c r="N33" s="8">
        <v>194258</v>
      </c>
      <c r="O33" s="8">
        <v>13.398951579528211</v>
      </c>
      <c r="P33" s="11">
        <f t="shared" si="4"/>
        <v>6.4231583662102288E-3</v>
      </c>
      <c r="Q33" s="8">
        <v>162551</v>
      </c>
      <c r="R33" s="8">
        <v>11.211960270382122</v>
      </c>
      <c r="S33" s="11">
        <f t="shared" si="5"/>
        <v>5.3747635391378414E-3</v>
      </c>
      <c r="T33" s="8">
        <v>11137785</v>
      </c>
      <c r="U33" s="8">
        <v>768.22906607807977</v>
      </c>
      <c r="V33" s="11">
        <f t="shared" si="6"/>
        <v>0.36827186990394623</v>
      </c>
      <c r="W33" s="8">
        <v>30243377</v>
      </c>
      <c r="X33" s="8">
        <v>2086.0378672920401</v>
      </c>
      <c r="Y33" s="13">
        <f t="shared" si="7"/>
        <v>1</v>
      </c>
    </row>
    <row r="34" spans="1:25" x14ac:dyDescent="0.2">
      <c r="A34" s="23" t="s">
        <v>61</v>
      </c>
      <c r="B34" s="8">
        <v>2429429</v>
      </c>
      <c r="C34" s="8">
        <v>281.80361906971348</v>
      </c>
      <c r="D34" s="11">
        <f t="shared" si="0"/>
        <v>0.20288245985407069</v>
      </c>
      <c r="E34" s="8">
        <v>582221</v>
      </c>
      <c r="F34" s="8">
        <v>67.535204732629623</v>
      </c>
      <c r="G34" s="11">
        <f t="shared" si="1"/>
        <v>4.8621477992852186E-2</v>
      </c>
      <c r="H34" s="8">
        <v>4339362</v>
      </c>
      <c r="I34" s="8">
        <v>503.34787147662684</v>
      </c>
      <c r="J34" s="11">
        <f t="shared" si="2"/>
        <v>0.36238162825803094</v>
      </c>
      <c r="K34" s="8">
        <v>689648</v>
      </c>
      <c r="L34" s="8">
        <v>79.996288133627189</v>
      </c>
      <c r="M34" s="11">
        <f t="shared" si="3"/>
        <v>5.759274408654879E-2</v>
      </c>
      <c r="N34" s="8">
        <v>140397</v>
      </c>
      <c r="O34" s="8">
        <v>16.285465723233962</v>
      </c>
      <c r="P34" s="11">
        <f t="shared" si="4"/>
        <v>1.1724602248566212E-2</v>
      </c>
      <c r="Q34" s="8">
        <v>254068</v>
      </c>
      <c r="R34" s="8">
        <v>29.470827050226191</v>
      </c>
      <c r="S34" s="11">
        <f t="shared" si="5"/>
        <v>2.1217306951635151E-2</v>
      </c>
      <c r="T34" s="8">
        <v>3539439</v>
      </c>
      <c r="U34" s="8">
        <v>410.56014383482193</v>
      </c>
      <c r="V34" s="11">
        <f t="shared" si="6"/>
        <v>0.29557978060829604</v>
      </c>
      <c r="W34" s="8">
        <v>11974564</v>
      </c>
      <c r="X34" s="8">
        <v>1388.9994200208791</v>
      </c>
      <c r="Y34" s="13">
        <f t="shared" si="7"/>
        <v>1</v>
      </c>
    </row>
    <row r="35" spans="1:25" x14ac:dyDescent="0.2">
      <c r="A35" s="23" t="s">
        <v>20</v>
      </c>
      <c r="B35" s="8">
        <v>127287477</v>
      </c>
      <c r="C35" s="8">
        <v>392.88077225797491</v>
      </c>
      <c r="D35" s="11">
        <f t="shared" si="0"/>
        <v>0.40763286974126961</v>
      </c>
      <c r="E35" s="8">
        <v>25767082</v>
      </c>
      <c r="F35" s="8">
        <v>79.531712887942348</v>
      </c>
      <c r="G35" s="11">
        <f t="shared" si="1"/>
        <v>8.2518012204127619E-2</v>
      </c>
      <c r="H35" s="8">
        <v>46536558</v>
      </c>
      <c r="I35" s="8">
        <v>143.63800175934071</v>
      </c>
      <c r="J35" s="11">
        <f t="shared" si="2"/>
        <v>0.14903139831596346</v>
      </c>
      <c r="K35" s="8">
        <v>77670730</v>
      </c>
      <c r="L35" s="8">
        <v>239.73557417781689</v>
      </c>
      <c r="M35" s="11">
        <f t="shared" si="3"/>
        <v>0.24873729380934562</v>
      </c>
      <c r="N35" s="8">
        <v>2224705</v>
      </c>
      <c r="O35" s="8">
        <v>6.8666913591678629</v>
      </c>
      <c r="P35" s="11">
        <f t="shared" si="4"/>
        <v>7.1245255609689809E-3</v>
      </c>
      <c r="Q35" s="8">
        <v>2235042</v>
      </c>
      <c r="R35" s="8">
        <v>6.8985971572758</v>
      </c>
      <c r="S35" s="11">
        <f t="shared" si="5"/>
        <v>7.1576293750583711E-3</v>
      </c>
      <c r="T35" s="8">
        <v>30538497</v>
      </c>
      <c r="U35" s="8">
        <v>94.25898421223205</v>
      </c>
      <c r="V35" s="11">
        <f t="shared" si="6"/>
        <v>9.7798270993266309E-2</v>
      </c>
      <c r="W35" s="8">
        <v>312260091</v>
      </c>
      <c r="X35" s="8">
        <v>963.81033381175052</v>
      </c>
      <c r="Y35" s="13">
        <f t="shared" si="7"/>
        <v>1</v>
      </c>
    </row>
    <row r="36" spans="1:25" x14ac:dyDescent="0.2">
      <c r="A36" s="23" t="s">
        <v>1</v>
      </c>
      <c r="B36" s="8">
        <v>379171238</v>
      </c>
      <c r="C36" s="8">
        <v>557.1631280499721</v>
      </c>
      <c r="D36" s="11">
        <f t="shared" si="0"/>
        <v>0.27775478988831115</v>
      </c>
      <c r="E36" s="8">
        <v>34418707</v>
      </c>
      <c r="F36" s="8">
        <v>50.575656942511742</v>
      </c>
      <c r="G36" s="11">
        <f t="shared" si="1"/>
        <v>2.5212779274709506E-2</v>
      </c>
      <c r="H36" s="8">
        <v>143695331</v>
      </c>
      <c r="I36" s="8">
        <v>211.14929636655651</v>
      </c>
      <c r="J36" s="11">
        <f t="shared" si="2"/>
        <v>0.10526132382919912</v>
      </c>
      <c r="K36" s="8">
        <v>551562270</v>
      </c>
      <c r="L36" s="8">
        <v>810.478561845831</v>
      </c>
      <c r="M36" s="11">
        <f t="shared" si="3"/>
        <v>0.40403661211816377</v>
      </c>
      <c r="N36" s="8">
        <v>4669389</v>
      </c>
      <c r="O36" s="8">
        <v>6.8613099322742706</v>
      </c>
      <c r="P36" s="11">
        <f t="shared" si="4"/>
        <v>3.420473471149179E-3</v>
      </c>
      <c r="Q36" s="8">
        <v>29392957</v>
      </c>
      <c r="R36" s="8">
        <v>43.190701781969878</v>
      </c>
      <c r="S36" s="11">
        <f t="shared" si="5"/>
        <v>2.1531260226365496E-2</v>
      </c>
      <c r="T36" s="8">
        <v>222219538</v>
      </c>
      <c r="U36" s="8">
        <v>326.53461153585613</v>
      </c>
      <c r="V36" s="11">
        <f t="shared" si="6"/>
        <v>0.16278276119210175</v>
      </c>
      <c r="W36" s="8">
        <v>1365129430</v>
      </c>
      <c r="X36" s="8">
        <v>2005.9532664549718</v>
      </c>
      <c r="Y36" s="13">
        <f t="shared" si="7"/>
        <v>1</v>
      </c>
    </row>
    <row r="37" spans="1:25" x14ac:dyDescent="0.2">
      <c r="A37" s="23" t="s">
        <v>18</v>
      </c>
      <c r="B37" s="8">
        <v>155120117</v>
      </c>
      <c r="C37" s="8">
        <v>539.22750989846043</v>
      </c>
      <c r="D37" s="11">
        <f t="shared" si="0"/>
        <v>0.42272160197893294</v>
      </c>
      <c r="E37" s="8">
        <v>11351159</v>
      </c>
      <c r="F37" s="8">
        <v>39.458822752380321</v>
      </c>
      <c r="G37" s="11">
        <f t="shared" si="1"/>
        <v>3.0933319350175469E-2</v>
      </c>
      <c r="H37" s="8">
        <v>32805766</v>
      </c>
      <c r="I37" s="8">
        <v>114.03918365076771</v>
      </c>
      <c r="J37" s="11">
        <f t="shared" si="2"/>
        <v>8.9399790471186999E-2</v>
      </c>
      <c r="K37" s="8">
        <v>43933930</v>
      </c>
      <c r="L37" s="8">
        <v>152.72283268038836</v>
      </c>
      <c r="M37" s="11">
        <f t="shared" si="3"/>
        <v>0.11972542072560648</v>
      </c>
      <c r="N37" s="8">
        <v>814980</v>
      </c>
      <c r="O37" s="8">
        <v>2.8330280076893395</v>
      </c>
      <c r="P37" s="11">
        <f t="shared" si="4"/>
        <v>2.2209218110684557E-3</v>
      </c>
      <c r="Q37" s="8">
        <v>5846300</v>
      </c>
      <c r="R37" s="8">
        <v>20.32286883279858</v>
      </c>
      <c r="S37" s="11">
        <f t="shared" si="5"/>
        <v>1.5931894260042594E-2</v>
      </c>
      <c r="T37" s="8">
        <v>117083485</v>
      </c>
      <c r="U37" s="8">
        <v>407.00482495628688</v>
      </c>
      <c r="V37" s="11">
        <f t="shared" si="6"/>
        <v>0.31906705140298708</v>
      </c>
      <c r="W37" s="8">
        <v>366955737</v>
      </c>
      <c r="X37" s="8">
        <v>1275.6090707787716</v>
      </c>
      <c r="Y37" s="13">
        <f t="shared" si="7"/>
        <v>1</v>
      </c>
    </row>
    <row r="38" spans="1:25" x14ac:dyDescent="0.2">
      <c r="A38" s="23" t="s">
        <v>42</v>
      </c>
      <c r="B38" s="8">
        <v>17448795</v>
      </c>
      <c r="C38" s="8">
        <v>430.27137326461667</v>
      </c>
      <c r="D38" s="11">
        <f t="shared" si="0"/>
        <v>0.405931810797029</v>
      </c>
      <c r="E38" s="8">
        <v>5612848</v>
      </c>
      <c r="F38" s="8">
        <v>138.40771336275984</v>
      </c>
      <c r="G38" s="11">
        <f t="shared" si="1"/>
        <v>0.13057827502520847</v>
      </c>
      <c r="H38" s="8">
        <v>10430080</v>
      </c>
      <c r="I38" s="8">
        <v>257.196261682243</v>
      </c>
      <c r="J38" s="11">
        <f t="shared" si="2"/>
        <v>0.24264720063235748</v>
      </c>
      <c r="K38" s="8">
        <v>6637610</v>
      </c>
      <c r="L38" s="8">
        <v>163.67740980938524</v>
      </c>
      <c r="M38" s="11">
        <f t="shared" si="3"/>
        <v>0.15441851696145595</v>
      </c>
      <c r="N38" s="8">
        <v>272447</v>
      </c>
      <c r="O38" s="8">
        <v>6.7182945774665255</v>
      </c>
      <c r="P38" s="11">
        <f t="shared" si="4"/>
        <v>6.3382545359847572E-3</v>
      </c>
      <c r="Q38" s="8">
        <v>1408319</v>
      </c>
      <c r="R38" s="8">
        <v>34.72786230365201</v>
      </c>
      <c r="S38" s="11">
        <f t="shared" si="5"/>
        <v>3.2763378895210873E-2</v>
      </c>
      <c r="T38" s="8">
        <v>1174448</v>
      </c>
      <c r="U38" s="8">
        <v>28.960816708998102</v>
      </c>
      <c r="V38" s="11">
        <f t="shared" si="6"/>
        <v>2.7322563152753478E-2</v>
      </c>
      <c r="W38" s="8">
        <v>42984547</v>
      </c>
      <c r="X38" s="8">
        <v>1059.9597317091213</v>
      </c>
      <c r="Y38" s="13">
        <f t="shared" si="7"/>
        <v>1</v>
      </c>
    </row>
    <row r="39" spans="1:25" x14ac:dyDescent="0.2">
      <c r="A39" s="23" t="s">
        <v>60</v>
      </c>
      <c r="B39" s="8">
        <v>2823809</v>
      </c>
      <c r="C39" s="8">
        <v>323.23820970695971</v>
      </c>
      <c r="D39" s="11">
        <f t="shared" si="0"/>
        <v>0.21967527402337661</v>
      </c>
      <c r="E39" s="8">
        <v>20722</v>
      </c>
      <c r="F39" s="8">
        <v>2.3720238095238093</v>
      </c>
      <c r="G39" s="11">
        <f t="shared" si="1"/>
        <v>1.6120463630197404E-3</v>
      </c>
      <c r="H39" s="8">
        <v>6659564</v>
      </c>
      <c r="I39" s="8">
        <v>762.31272893772893</v>
      </c>
      <c r="J39" s="11">
        <f t="shared" si="2"/>
        <v>0.51807383097660431</v>
      </c>
      <c r="K39" s="8">
        <v>1586337</v>
      </c>
      <c r="L39" s="8">
        <v>181.58619505494505</v>
      </c>
      <c r="M39" s="11">
        <f t="shared" si="3"/>
        <v>0.12340743129879578</v>
      </c>
      <c r="N39" s="8">
        <v>33816</v>
      </c>
      <c r="O39" s="8">
        <v>3.8708791208791209</v>
      </c>
      <c r="P39" s="11">
        <f t="shared" si="4"/>
        <v>2.6306804271728377E-3</v>
      </c>
      <c r="Q39" s="8">
        <v>240487</v>
      </c>
      <c r="R39" s="8">
        <v>27.52827380952381</v>
      </c>
      <c r="S39" s="11">
        <f t="shared" si="5"/>
        <v>1.870843517534641E-2</v>
      </c>
      <c r="T39" s="8">
        <v>1489734</v>
      </c>
      <c r="U39" s="8">
        <v>170.52815934065933</v>
      </c>
      <c r="V39" s="11">
        <f t="shared" si="6"/>
        <v>0.11589230173568429</v>
      </c>
      <c r="W39" s="8">
        <v>12854469</v>
      </c>
      <c r="X39" s="8">
        <v>1471.4364697802198</v>
      </c>
      <c r="Y39" s="13">
        <f t="shared" si="7"/>
        <v>1</v>
      </c>
    </row>
    <row r="40" spans="1:25" x14ac:dyDescent="0.2">
      <c r="A40" s="23" t="s">
        <v>2</v>
      </c>
      <c r="B40" s="8">
        <v>10338950</v>
      </c>
      <c r="C40" s="8">
        <v>537.42332882836058</v>
      </c>
      <c r="D40" s="11">
        <f t="shared" si="0"/>
        <v>0.23980627066625598</v>
      </c>
      <c r="E40" s="8">
        <v>1647402</v>
      </c>
      <c r="F40" s="8">
        <v>85.632706102505452</v>
      </c>
      <c r="G40" s="11">
        <f t="shared" si="1"/>
        <v>3.8210585205280173E-2</v>
      </c>
      <c r="H40" s="8">
        <v>9202698</v>
      </c>
      <c r="I40" s="8">
        <v>478.36043247738849</v>
      </c>
      <c r="J40" s="11">
        <f t="shared" si="2"/>
        <v>0.21345152916377511</v>
      </c>
      <c r="K40" s="8">
        <v>3872600</v>
      </c>
      <c r="L40" s="8">
        <v>201.29951138371973</v>
      </c>
      <c r="M40" s="11">
        <f t="shared" si="3"/>
        <v>8.9822831504373549E-2</v>
      </c>
      <c r="N40" s="8">
        <v>644691</v>
      </c>
      <c r="O40" s="8">
        <v>33.511331739266033</v>
      </c>
      <c r="P40" s="11">
        <f t="shared" si="4"/>
        <v>1.4953253903162239E-2</v>
      </c>
      <c r="Q40" s="8">
        <v>564911</v>
      </c>
      <c r="R40" s="8">
        <v>29.364331011539662</v>
      </c>
      <c r="S40" s="11">
        <f t="shared" si="5"/>
        <v>1.3102800590809059E-2</v>
      </c>
      <c r="T40" s="8">
        <v>16842508</v>
      </c>
      <c r="U40" s="8">
        <v>875.48123505561909</v>
      </c>
      <c r="V40" s="11">
        <f t="shared" si="6"/>
        <v>0.3906527289663439</v>
      </c>
      <c r="W40" s="8">
        <v>43113760</v>
      </c>
      <c r="X40" s="8">
        <v>2241.072876598399</v>
      </c>
      <c r="Y40" s="13">
        <f t="shared" si="7"/>
        <v>1</v>
      </c>
    </row>
    <row r="41" spans="1:25" x14ac:dyDescent="0.2">
      <c r="A41" s="23" t="s">
        <v>16</v>
      </c>
      <c r="B41" s="8">
        <v>225327000</v>
      </c>
      <c r="C41" s="8">
        <v>630.12491925132349</v>
      </c>
      <c r="D41" s="11">
        <f t="shared" si="0"/>
        <v>0.2536440785763413</v>
      </c>
      <c r="E41" s="8">
        <v>33842000</v>
      </c>
      <c r="F41" s="8">
        <v>94.638847174565356</v>
      </c>
      <c r="G41" s="11">
        <f t="shared" si="1"/>
        <v>3.8094959357647076E-2</v>
      </c>
      <c r="H41" s="8">
        <v>97158000</v>
      </c>
      <c r="I41" s="8">
        <v>271.70146899670294</v>
      </c>
      <c r="J41" s="11">
        <f t="shared" si="2"/>
        <v>0.10936794696738593</v>
      </c>
      <c r="K41" s="8">
        <v>288153000</v>
      </c>
      <c r="L41" s="8">
        <v>805.8172605015227</v>
      </c>
      <c r="M41" s="11">
        <f t="shared" si="3"/>
        <v>0.32436548737616211</v>
      </c>
      <c r="N41" s="8">
        <v>5744000</v>
      </c>
      <c r="O41" s="8">
        <v>16.063044092273017</v>
      </c>
      <c r="P41" s="11">
        <f t="shared" si="4"/>
        <v>6.4658544574884699E-3</v>
      </c>
      <c r="Q41" s="8">
        <v>25554000</v>
      </c>
      <c r="R41" s="8">
        <v>71.461530072065571</v>
      </c>
      <c r="S41" s="11">
        <f t="shared" si="5"/>
        <v>2.8765397772747277E-2</v>
      </c>
      <c r="T41" s="8">
        <v>212581000</v>
      </c>
      <c r="U41" s="8">
        <v>594.48084543514801</v>
      </c>
      <c r="V41" s="11">
        <f t="shared" si="6"/>
        <v>0.23929627549222782</v>
      </c>
      <c r="W41" s="8">
        <v>888359000</v>
      </c>
      <c r="X41" s="8">
        <v>2484.287915523601</v>
      </c>
      <c r="Y41" s="13">
        <f t="shared" si="7"/>
        <v>1</v>
      </c>
    </row>
    <row r="42" spans="1:25" x14ac:dyDescent="0.2">
      <c r="A42" s="23" t="s">
        <v>17</v>
      </c>
      <c r="B42" s="8">
        <v>124619778</v>
      </c>
      <c r="C42" s="8">
        <v>360.43423986764964</v>
      </c>
      <c r="D42" s="11">
        <f t="shared" si="0"/>
        <v>0.29153357002055441</v>
      </c>
      <c r="E42" s="8">
        <v>51783959</v>
      </c>
      <c r="F42" s="8">
        <v>149.773271940049</v>
      </c>
      <c r="G42" s="11">
        <f t="shared" si="1"/>
        <v>0.12114258811364613</v>
      </c>
      <c r="H42" s="8">
        <v>56060666</v>
      </c>
      <c r="I42" s="8">
        <v>162.14266997156898</v>
      </c>
      <c r="J42" s="11">
        <f t="shared" si="2"/>
        <v>0.13114744993936608</v>
      </c>
      <c r="K42" s="8">
        <v>97611937</v>
      </c>
      <c r="L42" s="8">
        <v>282.32022941498025</v>
      </c>
      <c r="M42" s="11">
        <f t="shared" si="3"/>
        <v>0.22835184692939708</v>
      </c>
      <c r="N42" s="8">
        <v>2731517</v>
      </c>
      <c r="O42" s="8">
        <v>7.90028893792896</v>
      </c>
      <c r="P42" s="11">
        <f t="shared" si="4"/>
        <v>6.3900683772830568E-3</v>
      </c>
      <c r="Q42" s="8">
        <v>12357506</v>
      </c>
      <c r="R42" s="8">
        <v>35.74126317068162</v>
      </c>
      <c r="S42" s="11">
        <f t="shared" si="5"/>
        <v>2.8908957298338481E-2</v>
      </c>
      <c r="T42" s="8">
        <v>82297512</v>
      </c>
      <c r="U42" s="8">
        <v>238.02675351194074</v>
      </c>
      <c r="V42" s="11">
        <f t="shared" si="6"/>
        <v>0.19252551932141476</v>
      </c>
      <c r="W42" s="8">
        <v>427462875</v>
      </c>
      <c r="X42" s="8">
        <v>1236.3387168147992</v>
      </c>
      <c r="Y42" s="13">
        <f t="shared" si="7"/>
        <v>1</v>
      </c>
    </row>
    <row r="43" spans="1:25" x14ac:dyDescent="0.2">
      <c r="A43" s="23" t="s">
        <v>27</v>
      </c>
      <c r="B43" s="8">
        <v>165949315</v>
      </c>
      <c r="C43" s="8">
        <v>1099.9490621064492</v>
      </c>
      <c r="D43" s="11">
        <f t="shared" si="0"/>
        <v>0.42852725206745307</v>
      </c>
      <c r="E43" s="8">
        <v>16201249</v>
      </c>
      <c r="F43" s="8">
        <v>107.38549081991118</v>
      </c>
      <c r="G43" s="11">
        <f t="shared" si="1"/>
        <v>4.1836127579258593E-2</v>
      </c>
      <c r="H43" s="8">
        <v>46178269</v>
      </c>
      <c r="I43" s="8">
        <v>306.07986345860672</v>
      </c>
      <c r="J43" s="11">
        <f t="shared" si="2"/>
        <v>0.11924512445141248</v>
      </c>
      <c r="K43" s="8">
        <v>110755893</v>
      </c>
      <c r="L43" s="8">
        <v>734.1147544243388</v>
      </c>
      <c r="M43" s="11">
        <f t="shared" si="3"/>
        <v>0.28600249707307834</v>
      </c>
      <c r="N43" s="8">
        <v>2510665</v>
      </c>
      <c r="O43" s="8">
        <v>16.641247431563599</v>
      </c>
      <c r="P43" s="11">
        <f t="shared" si="4"/>
        <v>6.4832347955876288E-3</v>
      </c>
      <c r="Q43" s="8">
        <v>18277839</v>
      </c>
      <c r="R43" s="8">
        <v>121.14959236428713</v>
      </c>
      <c r="S43" s="11">
        <f t="shared" si="5"/>
        <v>4.7198460086450636E-2</v>
      </c>
      <c r="T43" s="8">
        <v>27381756</v>
      </c>
      <c r="U43" s="8">
        <v>181.49238417180354</v>
      </c>
      <c r="V43" s="11">
        <f t="shared" si="6"/>
        <v>7.0707303946759253E-2</v>
      </c>
      <c r="W43" s="8">
        <v>387254986</v>
      </c>
      <c r="X43" s="8">
        <v>2566.8123947769604</v>
      </c>
      <c r="Y43" s="13">
        <f t="shared" si="7"/>
        <v>1</v>
      </c>
    </row>
    <row r="44" spans="1:25" x14ac:dyDescent="0.2">
      <c r="A44" s="23" t="s">
        <v>62</v>
      </c>
      <c r="B44" s="8">
        <v>2494035780</v>
      </c>
      <c r="C44" s="8">
        <v>923.44539420629633</v>
      </c>
      <c r="D44" s="11">
        <f t="shared" si="0"/>
        <v>0.22461742767188903</v>
      </c>
      <c r="E44" s="8">
        <v>238241507</v>
      </c>
      <c r="F44" s="8">
        <v>88.211654424587735</v>
      </c>
      <c r="G44" s="11">
        <f t="shared" si="1"/>
        <v>2.1456466220791084E-2</v>
      </c>
      <c r="H44" s="8">
        <v>857930701</v>
      </c>
      <c r="I44" s="8">
        <v>317.65869629449708</v>
      </c>
      <c r="J44" s="11">
        <f t="shared" si="2"/>
        <v>7.7266809371660472E-2</v>
      </c>
      <c r="K44" s="8">
        <v>4362063833</v>
      </c>
      <c r="L44" s="8">
        <v>1615.104237124342</v>
      </c>
      <c r="M44" s="11">
        <f t="shared" si="3"/>
        <v>0.39285545354487278</v>
      </c>
      <c r="N44" s="8">
        <v>48708362</v>
      </c>
      <c r="O44" s="8">
        <v>18.034830497994292</v>
      </c>
      <c r="P44" s="11">
        <f t="shared" si="4"/>
        <v>4.3867642422319971E-3</v>
      </c>
      <c r="Q44" s="8">
        <v>200723494</v>
      </c>
      <c r="R44" s="8">
        <v>74.320179176938339</v>
      </c>
      <c r="S44" s="11">
        <f t="shared" si="5"/>
        <v>1.8077525293399701E-2</v>
      </c>
      <c r="T44" s="8">
        <v>2901779280</v>
      </c>
      <c r="U44" s="8">
        <v>1074.4171084503298</v>
      </c>
      <c r="V44" s="11">
        <f t="shared" si="6"/>
        <v>0.26133955365515493</v>
      </c>
      <c r="W44" s="8">
        <v>11103482957</v>
      </c>
      <c r="X44" s="8">
        <v>4111.1921001749852</v>
      </c>
      <c r="Y44" s="13">
        <f t="shared" si="7"/>
        <v>1</v>
      </c>
    </row>
    <row r="45" spans="1:25" x14ac:dyDescent="0.2">
      <c r="A45" s="23" t="s">
        <v>31</v>
      </c>
      <c r="B45" s="8">
        <v>141160646</v>
      </c>
      <c r="C45" s="8">
        <v>1856.2289899667312</v>
      </c>
      <c r="D45" s="11">
        <f t="shared" si="0"/>
        <v>0.32942695721919757</v>
      </c>
      <c r="E45" s="8">
        <v>19409011</v>
      </c>
      <c r="F45" s="8">
        <v>255.22388785882416</v>
      </c>
      <c r="G45" s="11">
        <f t="shared" si="1"/>
        <v>4.5294858145973171E-2</v>
      </c>
      <c r="H45" s="8">
        <v>52473074</v>
      </c>
      <c r="I45" s="8">
        <v>690.00846844714454</v>
      </c>
      <c r="J45" s="11">
        <f t="shared" si="2"/>
        <v>0.12245654574121026</v>
      </c>
      <c r="K45" s="8">
        <v>75376635</v>
      </c>
      <c r="L45" s="8">
        <v>991.18485936328852</v>
      </c>
      <c r="M45" s="11">
        <f t="shared" si="3"/>
        <v>0.17590664407608386</v>
      </c>
      <c r="N45" s="8">
        <v>3403630</v>
      </c>
      <c r="O45" s="8">
        <v>44.756926637474194</v>
      </c>
      <c r="P45" s="11">
        <f t="shared" si="4"/>
        <v>7.9430599545426955E-3</v>
      </c>
      <c r="Q45" s="8">
        <v>5840993</v>
      </c>
      <c r="R45" s="8">
        <v>76.807671571528132</v>
      </c>
      <c r="S45" s="11">
        <f t="shared" si="5"/>
        <v>1.3631140163021305E-2</v>
      </c>
      <c r="T45" s="8">
        <v>130839638</v>
      </c>
      <c r="U45" s="8">
        <v>1720.5101844911699</v>
      </c>
      <c r="V45" s="11">
        <f t="shared" si="6"/>
        <v>0.30534079469997111</v>
      </c>
      <c r="W45" s="8">
        <v>428503627</v>
      </c>
      <c r="X45" s="8">
        <v>5634.7209883361602</v>
      </c>
      <c r="Y45" s="13">
        <f t="shared" si="7"/>
        <v>1</v>
      </c>
    </row>
    <row r="46" spans="1:25" x14ac:dyDescent="0.2">
      <c r="A46" s="23" t="s">
        <v>35</v>
      </c>
      <c r="B46" s="8">
        <v>69085080</v>
      </c>
      <c r="C46" s="8">
        <v>887.51531969013763</v>
      </c>
      <c r="D46" s="11">
        <f t="shared" si="0"/>
        <v>0.57447079999945116</v>
      </c>
      <c r="E46" s="8">
        <v>5274427</v>
      </c>
      <c r="F46" s="8">
        <v>67.758983055202265</v>
      </c>
      <c r="G46" s="11">
        <f t="shared" si="1"/>
        <v>4.3859025685845703E-2</v>
      </c>
      <c r="H46" s="8">
        <v>11112912</v>
      </c>
      <c r="I46" s="8">
        <v>142.76425020233552</v>
      </c>
      <c r="J46" s="11">
        <f t="shared" si="2"/>
        <v>9.2408425190554908E-2</v>
      </c>
      <c r="K46" s="8">
        <v>9581978</v>
      </c>
      <c r="L46" s="8">
        <v>123.09679988694904</v>
      </c>
      <c r="M46" s="11">
        <f t="shared" si="3"/>
        <v>7.9678080523857553E-2</v>
      </c>
      <c r="N46" s="8">
        <v>594721</v>
      </c>
      <c r="O46" s="8">
        <v>7.640202463997122</v>
      </c>
      <c r="P46" s="11">
        <f t="shared" si="4"/>
        <v>4.9453492511910471E-3</v>
      </c>
      <c r="Q46" s="8">
        <v>2153056</v>
      </c>
      <c r="R46" s="8">
        <v>27.659665214989531</v>
      </c>
      <c r="S46" s="11">
        <f t="shared" si="5"/>
        <v>1.7903544481147282E-2</v>
      </c>
      <c r="T46" s="8">
        <v>22456471</v>
      </c>
      <c r="U46" s="8">
        <v>288.49155329453629</v>
      </c>
      <c r="V46" s="11">
        <f t="shared" si="6"/>
        <v>0.18673477486795231</v>
      </c>
      <c r="W46" s="8">
        <v>120258645</v>
      </c>
      <c r="X46" s="8">
        <v>1544.9267738081473</v>
      </c>
      <c r="Y46" s="13">
        <f t="shared" si="7"/>
        <v>1</v>
      </c>
    </row>
    <row r="47" spans="1:25" x14ac:dyDescent="0.2">
      <c r="A47" s="23" t="s">
        <v>21</v>
      </c>
      <c r="B47" s="8">
        <v>78314200</v>
      </c>
      <c r="C47" s="8">
        <v>405.93080212517816</v>
      </c>
      <c r="D47" s="11">
        <f t="shared" si="0"/>
        <v>0.29548747623256927</v>
      </c>
      <c r="E47" s="8">
        <v>2656085</v>
      </c>
      <c r="F47" s="8">
        <v>13.767448490345989</v>
      </c>
      <c r="G47" s="11">
        <f t="shared" si="1"/>
        <v>1.0021680018555815E-2</v>
      </c>
      <c r="H47" s="8">
        <v>34247309</v>
      </c>
      <c r="I47" s="8">
        <v>177.51617986264091</v>
      </c>
      <c r="J47" s="11">
        <f t="shared" si="2"/>
        <v>0.12921859514835057</v>
      </c>
      <c r="K47" s="8">
        <v>105404398</v>
      </c>
      <c r="L47" s="8">
        <v>546.34908902423217</v>
      </c>
      <c r="M47" s="11">
        <f t="shared" si="3"/>
        <v>0.39770156049392413</v>
      </c>
      <c r="N47" s="8">
        <v>1431519</v>
      </c>
      <c r="O47" s="8">
        <v>7.4200803421018531</v>
      </c>
      <c r="P47" s="11">
        <f t="shared" si="4"/>
        <v>5.4012674136870624E-3</v>
      </c>
      <c r="Q47" s="8">
        <v>10403194</v>
      </c>
      <c r="R47" s="8">
        <v>53.923514319035895</v>
      </c>
      <c r="S47" s="11">
        <f t="shared" si="5"/>
        <v>3.9252313626619531E-2</v>
      </c>
      <c r="T47" s="8">
        <v>32577201</v>
      </c>
      <c r="U47" s="8">
        <v>168.85940650511856</v>
      </c>
      <c r="V47" s="11">
        <f t="shared" si="6"/>
        <v>0.12291710706629362</v>
      </c>
      <c r="W47" s="8">
        <v>265033906</v>
      </c>
      <c r="X47" s="8">
        <v>1373.7665206686536</v>
      </c>
      <c r="Y47" s="13">
        <f t="shared" si="7"/>
        <v>1</v>
      </c>
    </row>
    <row r="48" spans="1:25" x14ac:dyDescent="0.2">
      <c r="A48" s="23" t="s">
        <v>3</v>
      </c>
      <c r="B48" s="8">
        <v>28996093</v>
      </c>
      <c r="C48" s="8">
        <v>710.58405626623539</v>
      </c>
      <c r="D48" s="11">
        <f t="shared" si="0"/>
        <v>0.5800295830941723</v>
      </c>
      <c r="E48" s="8">
        <v>973924</v>
      </c>
      <c r="F48" s="8">
        <v>23.867176395628093</v>
      </c>
      <c r="G48" s="11">
        <f t="shared" si="1"/>
        <v>1.9482098215280543E-2</v>
      </c>
      <c r="H48" s="8">
        <v>8831662</v>
      </c>
      <c r="I48" s="8">
        <v>216.43047591040533</v>
      </c>
      <c r="J48" s="11">
        <f t="shared" si="2"/>
        <v>0.17666605041888381</v>
      </c>
      <c r="K48" s="8">
        <v>4565155</v>
      </c>
      <c r="L48" s="8">
        <v>111.87460177424889</v>
      </c>
      <c r="M48" s="11">
        <f t="shared" si="3"/>
        <v>9.1320059961536054E-2</v>
      </c>
      <c r="N48" s="8">
        <v>457936</v>
      </c>
      <c r="O48" s="8">
        <v>11.22227123462236</v>
      </c>
      <c r="P48" s="11">
        <f t="shared" si="4"/>
        <v>9.1604212734389037E-3</v>
      </c>
      <c r="Q48" s="8">
        <v>4883438</v>
      </c>
      <c r="R48" s="8">
        <v>119.67450865068862</v>
      </c>
      <c r="S48" s="11">
        <f t="shared" si="5"/>
        <v>9.7686902411515869E-2</v>
      </c>
      <c r="T48" s="8">
        <v>1282506</v>
      </c>
      <c r="U48" s="8">
        <v>31.429348625202177</v>
      </c>
      <c r="V48" s="11">
        <f t="shared" si="6"/>
        <v>2.5654884625172587E-2</v>
      </c>
      <c r="W48" s="8">
        <v>49990714</v>
      </c>
      <c r="X48" s="8">
        <v>1225.0824388570309</v>
      </c>
      <c r="Y48" s="13">
        <f t="shared" si="7"/>
        <v>1</v>
      </c>
    </row>
    <row r="49" spans="1:25" x14ac:dyDescent="0.2">
      <c r="A49" s="23" t="s">
        <v>10</v>
      </c>
      <c r="B49" s="8">
        <v>1009909649</v>
      </c>
      <c r="C49" s="8">
        <v>788.75343860879559</v>
      </c>
      <c r="D49" s="11">
        <f t="shared" si="0"/>
        <v>0.36322152359043353</v>
      </c>
      <c r="E49" s="8">
        <v>224148609</v>
      </c>
      <c r="F49" s="8">
        <v>175.06317152548408</v>
      </c>
      <c r="G49" s="11">
        <f t="shared" si="1"/>
        <v>8.0616715913421635E-2</v>
      </c>
      <c r="H49" s="8">
        <v>312805330</v>
      </c>
      <c r="I49" s="8">
        <v>244.30529988198882</v>
      </c>
      <c r="J49" s="11">
        <f t="shared" si="2"/>
        <v>0.11250276563087708</v>
      </c>
      <c r="K49" s="8">
        <v>640040415</v>
      </c>
      <c r="L49" s="8">
        <v>499.88043849242456</v>
      </c>
      <c r="M49" s="11">
        <f t="shared" si="3"/>
        <v>0.23019530007060399</v>
      </c>
      <c r="N49" s="8">
        <v>17800542</v>
      </c>
      <c r="O49" s="8">
        <v>13.902470112551908</v>
      </c>
      <c r="P49" s="11">
        <f t="shared" si="4"/>
        <v>6.4020974474078944E-3</v>
      </c>
      <c r="Q49" s="8">
        <v>62418362</v>
      </c>
      <c r="R49" s="8">
        <v>48.749606173758401</v>
      </c>
      <c r="S49" s="11">
        <f t="shared" si="5"/>
        <v>2.2449228570207688E-2</v>
      </c>
      <c r="T49" s="8">
        <v>513300563</v>
      </c>
      <c r="U49" s="8">
        <v>400.89485678939258</v>
      </c>
      <c r="V49" s="11">
        <f t="shared" si="6"/>
        <v>0.1846123687770482</v>
      </c>
      <c r="W49" s="8">
        <v>2780423470</v>
      </c>
      <c r="X49" s="8">
        <v>2171.5492815843959</v>
      </c>
      <c r="Y49" s="13">
        <f t="shared" si="7"/>
        <v>1</v>
      </c>
    </row>
    <row r="50" spans="1:25" x14ac:dyDescent="0.2">
      <c r="A50" s="23" t="s">
        <v>22</v>
      </c>
      <c r="B50" s="8">
        <v>265163232</v>
      </c>
      <c r="C50" s="8">
        <v>821.28969033209239</v>
      </c>
      <c r="D50" s="11">
        <f t="shared" si="0"/>
        <v>0.39268241070746879</v>
      </c>
      <c r="E50" s="8">
        <v>72080965</v>
      </c>
      <c r="F50" s="8">
        <v>223.25626738358804</v>
      </c>
      <c r="G50" s="11">
        <f t="shared" si="1"/>
        <v>0.10674529379065904</v>
      </c>
      <c r="H50" s="8">
        <v>67722384</v>
      </c>
      <c r="I50" s="8">
        <v>209.75644083230605</v>
      </c>
      <c r="J50" s="11">
        <f t="shared" si="2"/>
        <v>0.10029063534712426</v>
      </c>
      <c r="K50" s="8">
        <v>88161429</v>
      </c>
      <c r="L50" s="8">
        <v>273.06226499247356</v>
      </c>
      <c r="M50" s="11">
        <f t="shared" si="3"/>
        <v>0.13055898515800013</v>
      </c>
      <c r="N50" s="8">
        <v>2379415</v>
      </c>
      <c r="O50" s="8">
        <v>7.3697585965520869</v>
      </c>
      <c r="P50" s="11">
        <f t="shared" si="4"/>
        <v>3.5236952394422159E-3</v>
      </c>
      <c r="Q50" s="8">
        <v>11287969</v>
      </c>
      <c r="R50" s="8">
        <v>34.962209860559618</v>
      </c>
      <c r="S50" s="11">
        <f t="shared" si="5"/>
        <v>1.6716446113129196E-2</v>
      </c>
      <c r="T50" s="8">
        <v>168465898</v>
      </c>
      <c r="U50" s="8">
        <v>521.78917927783391</v>
      </c>
      <c r="V50" s="11">
        <f t="shared" si="6"/>
        <v>0.24948253364417636</v>
      </c>
      <c r="W50" s="8">
        <v>675261292</v>
      </c>
      <c r="X50" s="8">
        <v>2091.4858112754055</v>
      </c>
      <c r="Y50" s="13">
        <f t="shared" si="7"/>
        <v>1</v>
      </c>
    </row>
    <row r="51" spans="1:25" x14ac:dyDescent="0.2">
      <c r="A51" s="23" t="s">
        <v>4</v>
      </c>
      <c r="B51" s="8">
        <v>1168930531</v>
      </c>
      <c r="C51" s="8">
        <v>839.90522015231284</v>
      </c>
      <c r="D51" s="11">
        <f t="shared" si="0"/>
        <v>0.38121503698147807</v>
      </c>
      <c r="E51" s="8">
        <v>106847308</v>
      </c>
      <c r="F51" s="8">
        <v>76.772408084550221</v>
      </c>
      <c r="G51" s="11">
        <f t="shared" si="1"/>
        <v>3.4845355981716057E-2</v>
      </c>
      <c r="H51" s="8">
        <v>225766024</v>
      </c>
      <c r="I51" s="8">
        <v>162.21841851321474</v>
      </c>
      <c r="J51" s="11">
        <f t="shared" si="2"/>
        <v>7.3627474777901297E-2</v>
      </c>
      <c r="K51" s="8">
        <v>931849844</v>
      </c>
      <c r="L51" s="8">
        <v>669.55693911438982</v>
      </c>
      <c r="M51" s="11">
        <f t="shared" si="3"/>
        <v>0.30389759127751326</v>
      </c>
      <c r="N51" s="8">
        <v>7462921</v>
      </c>
      <c r="O51" s="8">
        <v>5.3622915470622763</v>
      </c>
      <c r="P51" s="11">
        <f t="shared" si="4"/>
        <v>2.4338295814474277E-3</v>
      </c>
      <c r="Q51" s="8">
        <v>57660523</v>
      </c>
      <c r="R51" s="8">
        <v>41.430498203329499</v>
      </c>
      <c r="S51" s="11">
        <f t="shared" si="5"/>
        <v>1.8804418076933921E-2</v>
      </c>
      <c r="T51" s="8">
        <v>567811345</v>
      </c>
      <c r="U51" s="8">
        <v>407.98636024950042</v>
      </c>
      <c r="V51" s="11">
        <f t="shared" si="6"/>
        <v>0.18517629332300997</v>
      </c>
      <c r="W51" s="8">
        <v>3066328496</v>
      </c>
      <c r="X51" s="8">
        <v>2203.2321358643599</v>
      </c>
      <c r="Y51" s="13">
        <f t="shared" si="7"/>
        <v>1</v>
      </c>
    </row>
    <row r="52" spans="1:25" x14ac:dyDescent="0.2">
      <c r="A52" s="23" t="s">
        <v>14</v>
      </c>
      <c r="B52" s="8">
        <v>247590538</v>
      </c>
      <c r="C52" s="8">
        <v>499.30735195656911</v>
      </c>
      <c r="D52" s="11">
        <f t="shared" si="0"/>
        <v>0.3105152677325197</v>
      </c>
      <c r="E52" s="8">
        <v>80092779</v>
      </c>
      <c r="F52" s="8">
        <v>161.52036227383093</v>
      </c>
      <c r="G52" s="11">
        <f t="shared" si="1"/>
        <v>0.10044822760806203</v>
      </c>
      <c r="H52" s="8">
        <v>86351265</v>
      </c>
      <c r="I52" s="8">
        <v>174.14163648390297</v>
      </c>
      <c r="J52" s="11">
        <f t="shared" si="2"/>
        <v>0.10829729757490474</v>
      </c>
      <c r="K52" s="8">
        <v>260088862</v>
      </c>
      <c r="L52" s="8">
        <v>524.51229359426304</v>
      </c>
      <c r="M52" s="11">
        <f t="shared" si="3"/>
        <v>0.32619002030754651</v>
      </c>
      <c r="N52" s="8">
        <v>2697873</v>
      </c>
      <c r="O52" s="8">
        <v>5.4407080110029282</v>
      </c>
      <c r="P52" s="11">
        <f t="shared" si="4"/>
        <v>3.3835330044128592E-3</v>
      </c>
      <c r="Q52" s="8">
        <v>21966787</v>
      </c>
      <c r="R52" s="8">
        <v>44.299666443488995</v>
      </c>
      <c r="S52" s="11">
        <f t="shared" si="5"/>
        <v>2.7549609939165904E-2</v>
      </c>
      <c r="T52" s="8">
        <v>98565726</v>
      </c>
      <c r="U52" s="8">
        <v>198.77412133874338</v>
      </c>
      <c r="V52" s="11">
        <f t="shared" si="6"/>
        <v>0.12361604383338824</v>
      </c>
      <c r="W52" s="8">
        <v>797353830</v>
      </c>
      <c r="X52" s="8">
        <v>1607.9961401018013</v>
      </c>
      <c r="Y52" s="13">
        <f t="shared" si="7"/>
        <v>1</v>
      </c>
    </row>
    <row r="53" spans="1:25" x14ac:dyDescent="0.2">
      <c r="A53" s="23" t="s">
        <v>9</v>
      </c>
      <c r="B53" s="8">
        <v>607448322</v>
      </c>
      <c r="C53" s="8">
        <v>636.35873572261403</v>
      </c>
      <c r="D53" s="11">
        <f t="shared" si="0"/>
        <v>0.41581633742022039</v>
      </c>
      <c r="E53" s="8">
        <v>30898155</v>
      </c>
      <c r="F53" s="8">
        <v>32.368697286419319</v>
      </c>
      <c r="G53" s="11">
        <f t="shared" si="1"/>
        <v>2.1150700693090843E-2</v>
      </c>
      <c r="H53" s="8">
        <v>149275912</v>
      </c>
      <c r="I53" s="8">
        <v>156.38043137793076</v>
      </c>
      <c r="J53" s="11">
        <f t="shared" si="2"/>
        <v>0.10218377554906329</v>
      </c>
      <c r="K53" s="8">
        <v>565487223</v>
      </c>
      <c r="L53" s="8">
        <v>592.40057345252148</v>
      </c>
      <c r="M53" s="11">
        <f t="shared" si="3"/>
        <v>0.38709272445037951</v>
      </c>
      <c r="N53" s="8">
        <v>7051446</v>
      </c>
      <c r="O53" s="8">
        <v>7.3870469290328931</v>
      </c>
      <c r="P53" s="11">
        <f t="shared" si="4"/>
        <v>4.8269232839142874E-3</v>
      </c>
      <c r="Q53" s="8">
        <v>66240566</v>
      </c>
      <c r="R53" s="8">
        <v>69.393166968548115</v>
      </c>
      <c r="S53" s="11">
        <f t="shared" si="5"/>
        <v>4.5343626025791173E-2</v>
      </c>
      <c r="T53" s="8">
        <v>34455652</v>
      </c>
      <c r="U53" s="8">
        <v>36.095506977494558</v>
      </c>
      <c r="V53" s="11">
        <f t="shared" si="6"/>
        <v>2.3585912577540533E-2</v>
      </c>
      <c r="W53" s="8">
        <v>1460857276</v>
      </c>
      <c r="X53" s="8">
        <v>1530.3841587145612</v>
      </c>
      <c r="Y53" s="13">
        <f t="shared" si="7"/>
        <v>1</v>
      </c>
    </row>
    <row r="54" spans="1:25" x14ac:dyDescent="0.2">
      <c r="A54" s="23" t="s">
        <v>11</v>
      </c>
      <c r="B54" s="8">
        <v>306847585</v>
      </c>
      <c r="C54" s="8">
        <v>474.27017306322057</v>
      </c>
      <c r="D54" s="11">
        <f t="shared" si="0"/>
        <v>0.38942069990835643</v>
      </c>
      <c r="E54" s="8">
        <v>55196541</v>
      </c>
      <c r="F54" s="8">
        <v>85.312951224827628</v>
      </c>
      <c r="G54" s="11">
        <f t="shared" si="1"/>
        <v>7.0050007493916863E-2</v>
      </c>
      <c r="H54" s="8">
        <v>82765833</v>
      </c>
      <c r="I54" s="8">
        <v>127.9246370494707</v>
      </c>
      <c r="J54" s="11">
        <f t="shared" si="2"/>
        <v>0.10503823458593667</v>
      </c>
      <c r="K54" s="8">
        <v>244594838</v>
      </c>
      <c r="L54" s="8">
        <v>378.05099932147226</v>
      </c>
      <c r="M54" s="11">
        <f t="shared" si="3"/>
        <v>0.3104156514965925</v>
      </c>
      <c r="N54" s="8">
        <v>5708783</v>
      </c>
      <c r="O54" s="8">
        <v>8.8236167848294169</v>
      </c>
      <c r="P54" s="11">
        <f t="shared" si="4"/>
        <v>7.2450245012843318E-3</v>
      </c>
      <c r="Q54" s="8">
        <v>34220524</v>
      </c>
      <c r="R54" s="8">
        <v>52.891971888239212</v>
      </c>
      <c r="S54" s="11">
        <f t="shared" si="5"/>
        <v>4.3429314939241605E-2</v>
      </c>
      <c r="T54" s="8">
        <v>58624998</v>
      </c>
      <c r="U54" s="8">
        <v>90.612047500034777</v>
      </c>
      <c r="V54" s="11">
        <f t="shared" si="6"/>
        <v>7.4401067074671604E-2</v>
      </c>
      <c r="W54" s="8">
        <v>787959102</v>
      </c>
      <c r="X54" s="8">
        <v>1217.8863968320945</v>
      </c>
      <c r="Y54" s="13">
        <f t="shared" si="7"/>
        <v>1</v>
      </c>
    </row>
    <row r="55" spans="1:25" x14ac:dyDescent="0.2">
      <c r="A55" s="23" t="s">
        <v>33</v>
      </c>
      <c r="B55" s="8">
        <v>41322354</v>
      </c>
      <c r="C55" s="8">
        <v>566.27684591350112</v>
      </c>
      <c r="D55" s="11">
        <f t="shared" si="0"/>
        <v>0.35279757448238591</v>
      </c>
      <c r="E55" s="8">
        <v>1194234</v>
      </c>
      <c r="F55" s="8">
        <v>16.365647097516856</v>
      </c>
      <c r="G55" s="11">
        <f t="shared" si="1"/>
        <v>1.0196003319762415E-2</v>
      </c>
      <c r="H55" s="8">
        <v>18484929</v>
      </c>
      <c r="I55" s="8">
        <v>253.31536753823383</v>
      </c>
      <c r="J55" s="11">
        <f t="shared" si="2"/>
        <v>0.15781864982036395</v>
      </c>
      <c r="K55" s="8">
        <v>28769531</v>
      </c>
      <c r="L55" s="8">
        <v>394.25438524365512</v>
      </c>
      <c r="M55" s="11">
        <f t="shared" si="3"/>
        <v>0.2456254248195979</v>
      </c>
      <c r="N55" s="8">
        <v>376935</v>
      </c>
      <c r="O55" s="8">
        <v>5.1654744285479364</v>
      </c>
      <c r="P55" s="11">
        <f t="shared" si="4"/>
        <v>3.2181553291353669E-3</v>
      </c>
      <c r="Q55" s="8">
        <v>1611648</v>
      </c>
      <c r="R55" s="8">
        <v>22.085841144548596</v>
      </c>
      <c r="S55" s="11">
        <f t="shared" si="5"/>
        <v>1.3759755925797168E-2</v>
      </c>
      <c r="T55" s="8">
        <v>25368028</v>
      </c>
      <c r="U55" s="8">
        <v>347.64057446691879</v>
      </c>
      <c r="V55" s="11">
        <f t="shared" si="6"/>
        <v>0.21658443630295726</v>
      </c>
      <c r="W55" s="8">
        <v>117127659</v>
      </c>
      <c r="X55" s="8">
        <v>1605.1041358329221</v>
      </c>
      <c r="Y55" s="13">
        <f t="shared" si="7"/>
        <v>1</v>
      </c>
    </row>
    <row r="56" spans="1:25" x14ac:dyDescent="0.2">
      <c r="A56" s="24" t="s">
        <v>65</v>
      </c>
      <c r="B56" s="9">
        <v>160970671</v>
      </c>
      <c r="C56" s="9">
        <v>730.83112454995751</v>
      </c>
      <c r="D56" s="11">
        <f t="shared" si="0"/>
        <v>0.3674062939711113</v>
      </c>
      <c r="E56" s="9">
        <v>21723707</v>
      </c>
      <c r="F56" s="9">
        <v>98.628906232265038</v>
      </c>
      <c r="G56" s="11">
        <f t="shared" si="1"/>
        <v>4.9583111200327219E-2</v>
      </c>
      <c r="H56" s="9">
        <v>50711693</v>
      </c>
      <c r="I56" s="9">
        <v>230.23873475076843</v>
      </c>
      <c r="J56" s="11">
        <f t="shared" si="2"/>
        <v>0.11574652121646897</v>
      </c>
      <c r="K56" s="9">
        <v>136056705</v>
      </c>
      <c r="L56" s="9">
        <v>617.71796129067411</v>
      </c>
      <c r="M56" s="11">
        <f t="shared" si="3"/>
        <v>0.31054160017740606</v>
      </c>
      <c r="N56" s="9">
        <v>4515351</v>
      </c>
      <c r="O56" s="9">
        <v>20.500374562442964</v>
      </c>
      <c r="P56" s="11">
        <f t="shared" si="4"/>
        <v>1.0306028834835083E-2</v>
      </c>
      <c r="Q56" s="9">
        <v>8683835</v>
      </c>
      <c r="R56" s="9">
        <v>39.425920629083301</v>
      </c>
      <c r="S56" s="11">
        <f t="shared" si="5"/>
        <v>1.982035370161702E-2</v>
      </c>
      <c r="T56" s="9">
        <v>55465184</v>
      </c>
      <c r="U56" s="9">
        <v>251.82030083039359</v>
      </c>
      <c r="V56" s="11">
        <f t="shared" si="6"/>
        <v>0.12659609089823437</v>
      </c>
      <c r="W56" s="9">
        <v>438127146</v>
      </c>
      <c r="X56" s="9">
        <v>1989.1633228455848</v>
      </c>
      <c r="Y56" s="13">
        <f t="shared" si="7"/>
        <v>1</v>
      </c>
    </row>
    <row r="57" spans="1:25" x14ac:dyDescent="0.2">
      <c r="A57" s="24" t="s">
        <v>66</v>
      </c>
      <c r="B57" s="9">
        <v>144840462</v>
      </c>
      <c r="C57" s="9">
        <v>494.62978697246831</v>
      </c>
      <c r="D57" s="11">
        <f t="shared" si="0"/>
        <v>0.41415238242242358</v>
      </c>
      <c r="E57" s="9">
        <v>20112728</v>
      </c>
      <c r="F57" s="9">
        <v>68.684911858919634</v>
      </c>
      <c r="G57" s="11">
        <f t="shared" si="1"/>
        <v>5.7509718646259131E-2</v>
      </c>
      <c r="H57" s="9">
        <v>32298560</v>
      </c>
      <c r="I57" s="9">
        <v>110.29949526339874</v>
      </c>
      <c r="J57" s="11">
        <f t="shared" si="2"/>
        <v>9.2353513570079565E-2</v>
      </c>
      <c r="K57" s="9">
        <v>52459948</v>
      </c>
      <c r="L57" s="9">
        <v>179.1505808910411</v>
      </c>
      <c r="M57" s="11">
        <f t="shared" si="3"/>
        <v>0.15000236913050205</v>
      </c>
      <c r="N57" s="9">
        <v>2901264</v>
      </c>
      <c r="O57" s="9">
        <v>9.9078087328311018</v>
      </c>
      <c r="P57" s="11">
        <f t="shared" si="4"/>
        <v>8.2957854527998566E-3</v>
      </c>
      <c r="Q57" s="9">
        <v>17576280</v>
      </c>
      <c r="R57" s="9">
        <v>60.022948781870461</v>
      </c>
      <c r="S57" s="11">
        <f t="shared" si="5"/>
        <v>5.0257076894187173E-2</v>
      </c>
      <c r="T57" s="9">
        <v>79538221</v>
      </c>
      <c r="U57" s="9">
        <v>271.62281013298002</v>
      </c>
      <c r="V57" s="11">
        <f t="shared" si="6"/>
        <v>0.22742915388374862</v>
      </c>
      <c r="W57" s="9">
        <v>349727463</v>
      </c>
      <c r="X57" s="9">
        <v>1194.3183426335092</v>
      </c>
      <c r="Y57" s="13">
        <f t="shared" si="7"/>
        <v>1</v>
      </c>
    </row>
    <row r="58" spans="1:25" x14ac:dyDescent="0.2">
      <c r="A58" s="23" t="s">
        <v>29</v>
      </c>
      <c r="B58" s="8">
        <v>59737005</v>
      </c>
      <c r="C58" s="8">
        <v>357.68734020322256</v>
      </c>
      <c r="D58" s="11">
        <f t="shared" si="0"/>
        <v>0.38343602347023403</v>
      </c>
      <c r="E58" s="8">
        <v>13785840</v>
      </c>
      <c r="F58" s="8">
        <v>82.545491560335066</v>
      </c>
      <c r="G58" s="11">
        <f t="shared" si="1"/>
        <v>8.8487658023647012E-2</v>
      </c>
      <c r="H58" s="8">
        <v>31265577</v>
      </c>
      <c r="I58" s="8">
        <v>187.20893484782258</v>
      </c>
      <c r="J58" s="11">
        <f t="shared" si="2"/>
        <v>0.20068546316278177</v>
      </c>
      <c r="K58" s="8">
        <v>25634541</v>
      </c>
      <c r="L58" s="8">
        <v>153.49197348645882</v>
      </c>
      <c r="M58" s="11">
        <f t="shared" si="3"/>
        <v>0.16454133354232736</v>
      </c>
      <c r="N58" s="8">
        <v>1412344</v>
      </c>
      <c r="O58" s="8">
        <v>8.4566939506254162</v>
      </c>
      <c r="P58" s="11">
        <f t="shared" si="4"/>
        <v>9.0654623065224687E-3</v>
      </c>
      <c r="Q58" s="8">
        <v>4419373</v>
      </c>
      <c r="R58" s="8">
        <v>26.461885287619229</v>
      </c>
      <c r="S58" s="11">
        <f t="shared" si="5"/>
        <v>2.8366785535225925E-2</v>
      </c>
      <c r="T58" s="8">
        <v>19539250</v>
      </c>
      <c r="U58" s="8">
        <v>116.99519187588693</v>
      </c>
      <c r="V58" s="11">
        <f t="shared" si="6"/>
        <v>0.12541727395926144</v>
      </c>
      <c r="W58" s="8">
        <v>155793930</v>
      </c>
      <c r="X58" s="8">
        <v>932.84751121197064</v>
      </c>
      <c r="Y58" s="13">
        <f t="shared" si="7"/>
        <v>1</v>
      </c>
    </row>
    <row r="59" spans="1:25" x14ac:dyDescent="0.2">
      <c r="A59" s="23" t="s">
        <v>6</v>
      </c>
      <c r="B59" s="8">
        <v>258609335</v>
      </c>
      <c r="C59" s="8">
        <v>647.27093543042213</v>
      </c>
      <c r="D59" s="11">
        <f t="shared" si="0"/>
        <v>0.27216226203188426</v>
      </c>
      <c r="E59" s="8">
        <v>131508469</v>
      </c>
      <c r="F59" s="8">
        <v>329.15134230035693</v>
      </c>
      <c r="G59" s="11">
        <f t="shared" si="1"/>
        <v>0.13840042703558991</v>
      </c>
      <c r="H59" s="8">
        <v>74813434</v>
      </c>
      <c r="I59" s="8">
        <v>187.24985858666761</v>
      </c>
      <c r="J59" s="11">
        <f t="shared" si="2"/>
        <v>7.8734178052053225E-2</v>
      </c>
      <c r="K59" s="8">
        <v>301634974</v>
      </c>
      <c r="L59" s="8">
        <v>754.95941312215609</v>
      </c>
      <c r="M59" s="11">
        <f t="shared" si="3"/>
        <v>0.31744274363401692</v>
      </c>
      <c r="N59" s="8">
        <v>3358081</v>
      </c>
      <c r="O59" s="8">
        <v>8.4049101712477921</v>
      </c>
      <c r="P59" s="11">
        <f t="shared" si="4"/>
        <v>3.5340677901139648E-3</v>
      </c>
      <c r="Q59" s="8">
        <v>22381488</v>
      </c>
      <c r="R59" s="8">
        <v>56.018421276574443</v>
      </c>
      <c r="S59" s="11">
        <f t="shared" si="5"/>
        <v>2.3554433569536355E-2</v>
      </c>
      <c r="T59" s="8">
        <v>157896988</v>
      </c>
      <c r="U59" s="8">
        <v>395.19892475809559</v>
      </c>
      <c r="V59" s="11">
        <f t="shared" si="6"/>
        <v>0.16617188788680534</v>
      </c>
      <c r="W59" s="8">
        <v>950202769</v>
      </c>
      <c r="X59" s="8">
        <v>2378.2538056455205</v>
      </c>
      <c r="Y59" s="13">
        <f t="shared" si="7"/>
        <v>1</v>
      </c>
    </row>
    <row r="60" spans="1:25" x14ac:dyDescent="0.2">
      <c r="A60" s="23" t="s">
        <v>5</v>
      </c>
      <c r="B60" s="8">
        <v>240022036</v>
      </c>
      <c r="C60" s="8">
        <v>534.42264497109932</v>
      </c>
      <c r="D60" s="11">
        <f t="shared" si="0"/>
        <v>0.47054496896624243</v>
      </c>
      <c r="E60" s="8">
        <v>23951091</v>
      </c>
      <c r="F60" s="8">
        <v>53.328459400967219</v>
      </c>
      <c r="G60" s="11">
        <f t="shared" si="1"/>
        <v>4.6954294526951885E-2</v>
      </c>
      <c r="H60" s="8">
        <v>74870056</v>
      </c>
      <c r="I60" s="8">
        <v>166.70241625920681</v>
      </c>
      <c r="J60" s="11">
        <f t="shared" si="2"/>
        <v>0.1467770574907582</v>
      </c>
      <c r="K60" s="8">
        <v>137983647</v>
      </c>
      <c r="L60" s="8">
        <v>307.22839794800547</v>
      </c>
      <c r="M60" s="11">
        <f t="shared" si="3"/>
        <v>0.27050645839644472</v>
      </c>
      <c r="N60" s="8">
        <v>1882985</v>
      </c>
      <c r="O60" s="8">
        <v>4.1925726525413918</v>
      </c>
      <c r="P60" s="11">
        <f t="shared" si="4"/>
        <v>3.6914490567395235E-3</v>
      </c>
      <c r="Q60" s="8">
        <v>10575739</v>
      </c>
      <c r="R60" s="8">
        <v>23.547481319190247</v>
      </c>
      <c r="S60" s="11">
        <f t="shared" si="5"/>
        <v>2.0732932952664727E-2</v>
      </c>
      <c r="T60" s="8">
        <v>20808171</v>
      </c>
      <c r="U60" s="8">
        <v>46.330570176610472</v>
      </c>
      <c r="V60" s="11">
        <f t="shared" si="6"/>
        <v>4.0792838610198549E-2</v>
      </c>
      <c r="W60" s="8">
        <v>510093725</v>
      </c>
      <c r="X60" s="8">
        <v>1135.7525427276209</v>
      </c>
      <c r="Y60" s="13">
        <f t="shared" si="7"/>
        <v>1</v>
      </c>
    </row>
    <row r="61" spans="1:25" x14ac:dyDescent="0.2">
      <c r="A61" s="23" t="s">
        <v>38</v>
      </c>
      <c r="B61" s="8">
        <v>73272168</v>
      </c>
      <c r="C61" s="8">
        <v>617.92900815503845</v>
      </c>
      <c r="D61" s="11">
        <f t="shared" si="0"/>
        <v>0.53622424221121479</v>
      </c>
      <c r="E61" s="8">
        <v>9830954</v>
      </c>
      <c r="F61" s="8">
        <v>82.907764574917564</v>
      </c>
      <c r="G61" s="11">
        <f t="shared" si="1"/>
        <v>7.1945405776219287E-2</v>
      </c>
      <c r="H61" s="8">
        <v>15658827</v>
      </c>
      <c r="I61" s="8">
        <v>132.05619133558784</v>
      </c>
      <c r="J61" s="11">
        <f t="shared" si="2"/>
        <v>0.11459525316613409</v>
      </c>
      <c r="K61" s="8">
        <v>10018631</v>
      </c>
      <c r="L61" s="8">
        <v>84.490508277321908</v>
      </c>
      <c r="M61" s="11">
        <f t="shared" si="3"/>
        <v>7.3318873490528957E-2</v>
      </c>
      <c r="N61" s="8">
        <v>569941</v>
      </c>
      <c r="O61" s="8">
        <v>4.8065054774534692</v>
      </c>
      <c r="P61" s="11">
        <f t="shared" si="4"/>
        <v>4.170972269171863E-3</v>
      </c>
      <c r="Q61" s="8">
        <v>4944781</v>
      </c>
      <c r="R61" s="8">
        <v>41.701012843974802</v>
      </c>
      <c r="S61" s="11">
        <f t="shared" si="5"/>
        <v>3.6187156965594533E-2</v>
      </c>
      <c r="T61" s="8">
        <v>22349337</v>
      </c>
      <c r="U61" s="8">
        <v>188.47952807036779</v>
      </c>
      <c r="V61" s="11">
        <f t="shared" si="6"/>
        <v>0.16355809612113653</v>
      </c>
      <c r="W61" s="8">
        <v>136644639</v>
      </c>
      <c r="X61" s="8">
        <v>1152.3705187346618</v>
      </c>
      <c r="Y61" s="13">
        <f t="shared" si="7"/>
        <v>1</v>
      </c>
    </row>
    <row r="62" spans="1:25" x14ac:dyDescent="0.2">
      <c r="A62" s="23" t="s">
        <v>41</v>
      </c>
      <c r="B62" s="8">
        <v>20342993</v>
      </c>
      <c r="C62" s="8">
        <v>458.70240591670614</v>
      </c>
      <c r="D62" s="11">
        <f t="shared" si="0"/>
        <v>0.29035219263509415</v>
      </c>
      <c r="E62" s="8">
        <v>4686700</v>
      </c>
      <c r="F62" s="8">
        <v>105.67769284538547</v>
      </c>
      <c r="G62" s="11">
        <f t="shared" si="1"/>
        <v>6.6892498130579695E-2</v>
      </c>
      <c r="H62" s="8">
        <v>22291308</v>
      </c>
      <c r="I62" s="8">
        <v>502.63383616316037</v>
      </c>
      <c r="J62" s="11">
        <f t="shared" si="2"/>
        <v>0.31816017212925429</v>
      </c>
      <c r="K62" s="8">
        <v>6170818</v>
      </c>
      <c r="L62" s="8">
        <v>139.14221290220749</v>
      </c>
      <c r="M62" s="11">
        <f t="shared" si="3"/>
        <v>8.8075070204866435E-2</v>
      </c>
      <c r="N62" s="8">
        <v>342355</v>
      </c>
      <c r="O62" s="8">
        <v>7.7195652664096146</v>
      </c>
      <c r="P62" s="11">
        <f t="shared" si="4"/>
        <v>4.886376597071417E-3</v>
      </c>
      <c r="Q62" s="8">
        <v>1659634</v>
      </c>
      <c r="R62" s="8">
        <v>37.422129022074905</v>
      </c>
      <c r="S62" s="11">
        <f t="shared" si="5"/>
        <v>2.3687683069632468E-2</v>
      </c>
      <c r="T62" s="8">
        <v>14569355</v>
      </c>
      <c r="U62" s="8">
        <v>328.51597555750976</v>
      </c>
      <c r="V62" s="11">
        <f t="shared" si="6"/>
        <v>0.20794600723350157</v>
      </c>
      <c r="W62" s="8">
        <v>70063163</v>
      </c>
      <c r="X62" s="8">
        <v>1579.8138176734537</v>
      </c>
      <c r="Y62" s="13">
        <f t="shared" si="7"/>
        <v>1</v>
      </c>
    </row>
    <row r="63" spans="1:25" x14ac:dyDescent="0.2">
      <c r="A63" s="23" t="s">
        <v>49</v>
      </c>
      <c r="B63" s="8">
        <v>14148755</v>
      </c>
      <c r="C63" s="8">
        <v>629.44901681644274</v>
      </c>
      <c r="D63" s="11">
        <f t="shared" si="0"/>
        <v>0.37350547704885384</v>
      </c>
      <c r="E63" s="8">
        <v>1423047</v>
      </c>
      <c r="F63" s="8">
        <v>63.308434914138267</v>
      </c>
      <c r="G63" s="11">
        <f t="shared" si="1"/>
        <v>3.7566262798241989E-2</v>
      </c>
      <c r="H63" s="8">
        <v>9050222</v>
      </c>
      <c r="I63" s="8">
        <v>402.62576741702998</v>
      </c>
      <c r="J63" s="11">
        <f t="shared" si="2"/>
        <v>0.23891200925509221</v>
      </c>
      <c r="K63" s="8">
        <v>2052346</v>
      </c>
      <c r="L63" s="8">
        <v>91.304653438918052</v>
      </c>
      <c r="M63" s="11">
        <f t="shared" si="3"/>
        <v>5.417879324359684E-2</v>
      </c>
      <c r="N63" s="8">
        <v>178933</v>
      </c>
      <c r="O63" s="8">
        <v>7.9603612421033896</v>
      </c>
      <c r="P63" s="11">
        <f t="shared" si="4"/>
        <v>4.7235573394819944E-3</v>
      </c>
      <c r="Q63" s="8">
        <v>897942</v>
      </c>
      <c r="R63" s="8">
        <v>39.947593202242196</v>
      </c>
      <c r="S63" s="11">
        <f t="shared" si="5"/>
        <v>2.3704294481896246E-2</v>
      </c>
      <c r="T63" s="8">
        <v>10129739</v>
      </c>
      <c r="U63" s="8">
        <v>450.65125900880861</v>
      </c>
      <c r="V63" s="11">
        <f t="shared" si="6"/>
        <v>0.26740960583283685</v>
      </c>
      <c r="W63" s="8">
        <v>37880984</v>
      </c>
      <c r="X63" s="8">
        <v>1685.2470860396832</v>
      </c>
      <c r="Y63" s="13">
        <f t="shared" si="7"/>
        <v>1</v>
      </c>
    </row>
    <row r="64" spans="1:25" x14ac:dyDescent="0.2">
      <c r="A64" s="23" t="s">
        <v>55</v>
      </c>
      <c r="B64" s="8">
        <v>3724034</v>
      </c>
      <c r="C64" s="8">
        <v>234.40762887895764</v>
      </c>
      <c r="D64" s="11">
        <f t="shared" si="0"/>
        <v>0.27433164684262923</v>
      </c>
      <c r="E64" s="8">
        <v>545192</v>
      </c>
      <c r="F64" s="8">
        <v>34.316862843834585</v>
      </c>
      <c r="G64" s="11">
        <f t="shared" si="1"/>
        <v>4.0161668557651922E-2</v>
      </c>
      <c r="H64" s="8">
        <v>5495584</v>
      </c>
      <c r="I64" s="8">
        <v>345.917039088563</v>
      </c>
      <c r="J64" s="11">
        <f t="shared" si="2"/>
        <v>0.40483320213564206</v>
      </c>
      <c r="K64" s="8">
        <v>1982958</v>
      </c>
      <c r="L64" s="8">
        <v>124.81639075974067</v>
      </c>
      <c r="M64" s="11">
        <f t="shared" si="3"/>
        <v>0.14607496434236808</v>
      </c>
      <c r="N64" s="8">
        <v>60993</v>
      </c>
      <c r="O64" s="8">
        <v>3.8391766853402154</v>
      </c>
      <c r="P64" s="11">
        <f t="shared" si="4"/>
        <v>4.4930605187472735E-3</v>
      </c>
      <c r="Q64" s="8">
        <v>103008</v>
      </c>
      <c r="R64" s="8">
        <v>6.4837917794423117</v>
      </c>
      <c r="S64" s="11">
        <f t="shared" si="5"/>
        <v>7.5881031907779443E-3</v>
      </c>
      <c r="T64" s="8">
        <v>1663165</v>
      </c>
      <c r="U64" s="8">
        <v>104.68716560710014</v>
      </c>
      <c r="V64" s="11">
        <f t="shared" si="6"/>
        <v>0.12251735441218352</v>
      </c>
      <c r="W64" s="8">
        <v>13574934</v>
      </c>
      <c r="X64" s="8">
        <v>854.46805564297858</v>
      </c>
      <c r="Y64" s="13">
        <f t="shared" si="7"/>
        <v>1</v>
      </c>
    </row>
    <row r="65" spans="1:25" x14ac:dyDescent="0.2">
      <c r="A65" s="23" t="s">
        <v>13</v>
      </c>
      <c r="B65" s="8">
        <v>282165653</v>
      </c>
      <c r="C65" s="8">
        <v>545.34142683476</v>
      </c>
      <c r="D65" s="11">
        <f t="shared" si="0"/>
        <v>0.39611583551094992</v>
      </c>
      <c r="E65" s="8">
        <v>20319512</v>
      </c>
      <c r="F65" s="8">
        <v>39.271511429018709</v>
      </c>
      <c r="G65" s="11">
        <f t="shared" si="1"/>
        <v>2.8525372905875163E-2</v>
      </c>
      <c r="H65" s="8">
        <v>71746730</v>
      </c>
      <c r="I65" s="8">
        <v>138.66487183303022</v>
      </c>
      <c r="J65" s="11">
        <f t="shared" si="2"/>
        <v>0.10072103247495023</v>
      </c>
      <c r="K65" s="8">
        <v>184585444</v>
      </c>
      <c r="L65" s="8">
        <v>356.74820210625597</v>
      </c>
      <c r="M65" s="11">
        <f t="shared" si="3"/>
        <v>0.25912869477852313</v>
      </c>
      <c r="N65" s="8">
        <v>3690929</v>
      </c>
      <c r="O65" s="8">
        <v>7.1334567684104124</v>
      </c>
      <c r="P65" s="11">
        <f t="shared" si="4"/>
        <v>5.1814790677113167E-3</v>
      </c>
      <c r="Q65" s="8">
        <v>10048153</v>
      </c>
      <c r="R65" s="8">
        <v>19.420060648111463</v>
      </c>
      <c r="S65" s="11">
        <f t="shared" si="5"/>
        <v>1.4106013537150314E-2</v>
      </c>
      <c r="T65" s="8">
        <v>139774740</v>
      </c>
      <c r="U65" s="8">
        <v>270.14257524482474</v>
      </c>
      <c r="V65" s="11">
        <f t="shared" si="6"/>
        <v>0.19622157172483992</v>
      </c>
      <c r="W65" s="8">
        <v>712331161</v>
      </c>
      <c r="X65" s="8">
        <v>1376.7221048644114</v>
      </c>
      <c r="Y65" s="13">
        <f t="shared" si="7"/>
        <v>1</v>
      </c>
    </row>
    <row r="66" spans="1:25" x14ac:dyDescent="0.2">
      <c r="A66" s="23" t="s">
        <v>48</v>
      </c>
      <c r="B66" s="8">
        <v>15042576</v>
      </c>
      <c r="C66" s="8">
        <v>476.04595082122853</v>
      </c>
      <c r="D66" s="11">
        <f t="shared" si="0"/>
        <v>0.28730897034333197</v>
      </c>
      <c r="E66" s="8">
        <v>1179301</v>
      </c>
      <c r="F66" s="8">
        <v>37.320832937751192</v>
      </c>
      <c r="G66" s="11">
        <f t="shared" si="1"/>
        <v>2.2524317379873083E-2</v>
      </c>
      <c r="H66" s="8">
        <v>8629981</v>
      </c>
      <c r="I66" s="8">
        <v>273.10930725655874</v>
      </c>
      <c r="J66" s="11">
        <f t="shared" si="2"/>
        <v>0.164830209612537</v>
      </c>
      <c r="K66" s="8">
        <v>9881248</v>
      </c>
      <c r="L66" s="8">
        <v>312.70761732966236</v>
      </c>
      <c r="M66" s="11">
        <f t="shared" si="3"/>
        <v>0.1887290573494266</v>
      </c>
      <c r="N66" s="8">
        <v>164538</v>
      </c>
      <c r="O66" s="8">
        <v>5.2070635146681861</v>
      </c>
      <c r="P66" s="11">
        <f t="shared" si="4"/>
        <v>3.1426295178665644E-3</v>
      </c>
      <c r="Q66" s="8">
        <v>478753</v>
      </c>
      <c r="R66" s="8">
        <v>15.150890850976296</v>
      </c>
      <c r="S66" s="11">
        <f t="shared" si="5"/>
        <v>9.1440476337816875E-3</v>
      </c>
      <c r="T66" s="8">
        <v>16980395</v>
      </c>
      <c r="U66" s="8">
        <v>537.37127757207509</v>
      </c>
      <c r="V66" s="11">
        <f t="shared" si="6"/>
        <v>0.32432076816318312</v>
      </c>
      <c r="W66" s="8">
        <v>52356792</v>
      </c>
      <c r="X66" s="8">
        <v>1656.9129402829203</v>
      </c>
      <c r="Y66" s="13">
        <f t="shared" si="7"/>
        <v>1</v>
      </c>
    </row>
    <row r="67" spans="1:25" x14ac:dyDescent="0.2">
      <c r="A67" s="23" t="s">
        <v>40</v>
      </c>
      <c r="B67" s="8">
        <v>97267784</v>
      </c>
      <c r="C67" s="8">
        <v>1545.3312361978299</v>
      </c>
      <c r="D67" s="11">
        <f t="shared" si="0"/>
        <v>0.59029745291132663</v>
      </c>
      <c r="E67" s="8">
        <v>2902887</v>
      </c>
      <c r="F67" s="8">
        <v>46.119298412849723</v>
      </c>
      <c r="G67" s="11">
        <f t="shared" si="1"/>
        <v>1.7617002585248599E-2</v>
      </c>
      <c r="H67" s="8">
        <v>24836880</v>
      </c>
      <c r="I67" s="8">
        <v>394.59320337448167</v>
      </c>
      <c r="J67" s="11">
        <f t="shared" si="2"/>
        <v>0.15072973187365171</v>
      </c>
      <c r="K67" s="8">
        <v>11897351</v>
      </c>
      <c r="L67" s="8">
        <v>189.01785742656054</v>
      </c>
      <c r="M67" s="11">
        <f t="shared" si="3"/>
        <v>7.2202487842141283E-2</v>
      </c>
      <c r="N67" s="8">
        <v>630385</v>
      </c>
      <c r="O67" s="8">
        <v>10.015172457620388</v>
      </c>
      <c r="P67" s="11">
        <f t="shared" si="4"/>
        <v>3.8256722272351413E-3</v>
      </c>
      <c r="Q67" s="8">
        <v>8498362</v>
      </c>
      <c r="R67" s="8">
        <v>135.0167929714186</v>
      </c>
      <c r="S67" s="11">
        <f t="shared" si="5"/>
        <v>5.1574747940370549E-2</v>
      </c>
      <c r="T67" s="8">
        <v>18743928</v>
      </c>
      <c r="U67" s="8">
        <v>297.79209761212525</v>
      </c>
      <c r="V67" s="11">
        <f t="shared" si="6"/>
        <v>0.11375290462002606</v>
      </c>
      <c r="W67" s="8">
        <v>164777577</v>
      </c>
      <c r="X67" s="8">
        <v>2617.8856584528858</v>
      </c>
      <c r="Y67" s="13">
        <f t="shared" si="7"/>
        <v>1</v>
      </c>
    </row>
    <row r="68" spans="1:25" x14ac:dyDescent="0.2">
      <c r="A68" s="23" t="s">
        <v>46</v>
      </c>
      <c r="B68" s="8">
        <v>12436415</v>
      </c>
      <c r="C68" s="8">
        <v>499.69523465123757</v>
      </c>
      <c r="D68" s="11">
        <f>(B68/$W68)</f>
        <v>0.33756035121716493</v>
      </c>
      <c r="E68" s="8">
        <v>154086</v>
      </c>
      <c r="F68" s="8">
        <v>6.1911764705882355</v>
      </c>
      <c r="G68" s="11">
        <f>(E68/$W68)</f>
        <v>4.1823406727459706E-3</v>
      </c>
      <c r="H68" s="8">
        <v>17644940</v>
      </c>
      <c r="I68" s="8">
        <v>708.9738026358084</v>
      </c>
      <c r="J68" s="11">
        <f>(H68/$W68)</f>
        <v>0.4789348171161707</v>
      </c>
      <c r="K68" s="8">
        <v>3290467</v>
      </c>
      <c r="L68" s="8">
        <v>132.21098521375762</v>
      </c>
      <c r="M68" s="11">
        <f>(K68/$W68)</f>
        <v>8.9312812107708778E-2</v>
      </c>
      <c r="N68" s="8">
        <v>6610</v>
      </c>
      <c r="O68" s="8">
        <v>0.26558984249437478</v>
      </c>
      <c r="P68" s="11">
        <f>(N68/$W68)</f>
        <v>1.7941455970594904E-4</v>
      </c>
      <c r="Q68" s="8">
        <v>624310</v>
      </c>
      <c r="R68" s="8">
        <v>25.084779813564769</v>
      </c>
      <c r="S68" s="11">
        <f>(Q68/$W68)</f>
        <v>1.6945583021183215E-2</v>
      </c>
      <c r="T68" s="8">
        <v>2685221</v>
      </c>
      <c r="U68" s="8">
        <v>107.89219704275153</v>
      </c>
      <c r="V68" s="11">
        <f>(T68/$W68)</f>
        <v>7.2884681305320456E-2</v>
      </c>
      <c r="W68" s="8">
        <v>36842049</v>
      </c>
      <c r="X68" s="8">
        <v>1480.3137656702024</v>
      </c>
      <c r="Y68" s="13">
        <f>(W68/$W68)</f>
        <v>1</v>
      </c>
    </row>
    <row r="69" spans="1:25" x14ac:dyDescent="0.2">
      <c r="A69" s="25" t="s">
        <v>77</v>
      </c>
      <c r="B69" s="10">
        <v>12835034564</v>
      </c>
      <c r="C69" s="10">
        <v>667.62184086590969</v>
      </c>
      <c r="D69" s="12">
        <f>(B69/$W69)</f>
        <v>0.31830071042744423</v>
      </c>
      <c r="E69" s="10">
        <v>1732457648</v>
      </c>
      <c r="F69" s="10">
        <v>90.114799334013242</v>
      </c>
      <c r="G69" s="12">
        <f>(E69/$W69)</f>
        <v>4.296385003049058E-2</v>
      </c>
      <c r="H69" s="10">
        <v>4079466605</v>
      </c>
      <c r="I69" s="10">
        <v>212.1958449742047</v>
      </c>
      <c r="J69" s="12">
        <f>(H69/$W69)</f>
        <v>0.1011681824510694</v>
      </c>
      <c r="K69" s="10">
        <v>12526050862</v>
      </c>
      <c r="L69" s="10">
        <v>651.54987262163286</v>
      </c>
      <c r="M69" s="12">
        <f>(K69/$W69)</f>
        <v>0.31063811073854619</v>
      </c>
      <c r="N69" s="10">
        <v>202607119</v>
      </c>
      <c r="O69" s="10">
        <v>10.538727970294108</v>
      </c>
      <c r="P69" s="12">
        <f>(N69/$W69)</f>
        <v>5.0245279507264229E-3</v>
      </c>
      <c r="Q69" s="10">
        <v>908143147</v>
      </c>
      <c r="R69" s="10">
        <v>47.23759772883308</v>
      </c>
      <c r="S69" s="12">
        <f>(Q69/$W69)</f>
        <v>2.2521373621438027E-2</v>
      </c>
      <c r="T69" s="10">
        <v>8039852738</v>
      </c>
      <c r="U69" s="10">
        <v>418.19764944688967</v>
      </c>
      <c r="V69" s="12">
        <f>(T69/$W69)</f>
        <v>0.19938324478028516</v>
      </c>
      <c r="W69" s="10">
        <v>40323612683</v>
      </c>
      <c r="X69" s="10">
        <v>2097.4563329417774</v>
      </c>
      <c r="Y69" s="14">
        <f>(W69/$W69)</f>
        <v>1</v>
      </c>
    </row>
    <row r="70" spans="1:25" x14ac:dyDescent="0.2">
      <c r="A70" s="1"/>
      <c r="B70" s="32"/>
      <c r="C70" s="2"/>
      <c r="D70" s="2"/>
      <c r="E70" s="32"/>
      <c r="F70" s="2"/>
      <c r="G70" s="2"/>
      <c r="H70" s="32"/>
      <c r="I70" s="2"/>
      <c r="J70" s="2"/>
      <c r="K70" s="32"/>
      <c r="L70" s="2"/>
      <c r="M70" s="2"/>
      <c r="N70" s="32"/>
      <c r="O70" s="2"/>
      <c r="P70" s="2"/>
      <c r="Q70" s="32"/>
      <c r="R70" s="2"/>
      <c r="S70" s="2"/>
      <c r="T70" s="32"/>
      <c r="U70" s="2"/>
      <c r="V70" s="2"/>
      <c r="W70" s="3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979464897</v>
      </c>
      <c r="C73" s="8">
        <v>1114.9845831777573</v>
      </c>
      <c r="D73" s="26">
        <f>(B73/$W73)</f>
        <v>0.17739572743644585</v>
      </c>
      <c r="E73" s="8">
        <v>71389779</v>
      </c>
      <c r="F73" s="8">
        <v>81.267336098791517</v>
      </c>
      <c r="G73" s="26">
        <f>(E73/$W73)</f>
        <v>1.2929755641086652E-2</v>
      </c>
      <c r="H73" s="8">
        <v>476079558</v>
      </c>
      <c r="I73" s="8">
        <v>541.95037429307786</v>
      </c>
      <c r="J73" s="26">
        <f>(H73/$W73)</f>
        <v>8.6225121255194534E-2</v>
      </c>
      <c r="K73" s="8">
        <v>2353574971</v>
      </c>
      <c r="L73" s="8">
        <v>2679.2178219512416</v>
      </c>
      <c r="M73" s="26">
        <f>(K73/$W73)</f>
        <v>0.42626759298425065</v>
      </c>
      <c r="N73" s="8">
        <v>9244543</v>
      </c>
      <c r="O73" s="8">
        <v>10.523626681359112</v>
      </c>
      <c r="P73" s="26">
        <f>(N73/$W73)</f>
        <v>1.6743248638368543E-3</v>
      </c>
      <c r="Q73" s="8">
        <v>781659436</v>
      </c>
      <c r="R73" s="8">
        <v>889.81057218574404</v>
      </c>
      <c r="S73" s="26">
        <f>(Q73/$W73)</f>
        <v>0.14157020295621886</v>
      </c>
      <c r="T73" s="8">
        <v>849942438</v>
      </c>
      <c r="U73" s="8">
        <v>967.54127469104878</v>
      </c>
      <c r="V73" s="26">
        <f>(T73/$W73)</f>
        <v>0.15393727486296663</v>
      </c>
      <c r="W73" s="8">
        <v>5521355622</v>
      </c>
      <c r="X73" s="8">
        <v>6285.2955890790208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2015-16 County Government Revenues</oddHeader>
    <oddFooter>&amp;L&amp;14Office of Economic and Demographic Research&amp;C&amp;14Page &amp;P of &amp;N&amp;R&amp;14Verified Revenues Reported as of February 2,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147765513</v>
      </c>
      <c r="C3" s="7">
        <v>579.71585331884364</v>
      </c>
      <c r="D3" s="11">
        <f>(B3/$W3)</f>
        <v>0.43811682095639748</v>
      </c>
      <c r="E3" s="7">
        <v>13194914</v>
      </c>
      <c r="F3" s="7">
        <v>51.766482406343052</v>
      </c>
      <c r="G3" s="11">
        <f>(E3/$W3)</f>
        <v>3.9122212328888017E-2</v>
      </c>
      <c r="H3" s="7">
        <v>33917568</v>
      </c>
      <c r="I3" s="7">
        <v>133.06590608608317</v>
      </c>
      <c r="J3" s="11">
        <f>(H3/$W3)</f>
        <v>0.1005637700234725</v>
      </c>
      <c r="K3" s="7">
        <v>64834220</v>
      </c>
      <c r="L3" s="7">
        <v>254.35857398987025</v>
      </c>
      <c r="M3" s="11">
        <f>(K3/$W3)</f>
        <v>0.19222998505468381</v>
      </c>
      <c r="N3" s="7">
        <v>1709000</v>
      </c>
      <c r="O3" s="7">
        <v>6.7047741601377835</v>
      </c>
      <c r="P3" s="11">
        <f>(N3/$W3)</f>
        <v>5.0670933414245535E-3</v>
      </c>
      <c r="Q3" s="7">
        <v>8656521</v>
      </c>
      <c r="R3" s="7">
        <v>33.961391642767751</v>
      </c>
      <c r="S3" s="11">
        <f>(Q3/$W3)</f>
        <v>2.5666120490931432E-2</v>
      </c>
      <c r="T3" s="7">
        <v>67196493</v>
      </c>
      <c r="U3" s="7">
        <v>263.62627847763571</v>
      </c>
      <c r="V3" s="11">
        <f>(T3/$W3)</f>
        <v>0.19923399780420223</v>
      </c>
      <c r="W3" s="7">
        <v>337274229</v>
      </c>
      <c r="X3" s="7">
        <v>1323.1992600816814</v>
      </c>
      <c r="Y3" s="13">
        <f>(W3/$W3)</f>
        <v>1</v>
      </c>
    </row>
    <row r="4" spans="1:25" x14ac:dyDescent="0.2">
      <c r="A4" s="23" t="s">
        <v>47</v>
      </c>
      <c r="B4" s="8">
        <v>8103192</v>
      </c>
      <c r="C4" s="8">
        <v>299.92937779916349</v>
      </c>
      <c r="D4" s="11">
        <f>(B4/$W4)</f>
        <v>0.15897863697932443</v>
      </c>
      <c r="E4" s="8">
        <v>1216852</v>
      </c>
      <c r="F4" s="8">
        <v>45.04023392678684</v>
      </c>
      <c r="G4" s="11">
        <f>(E4/$W4)</f>
        <v>2.3873736715798528E-2</v>
      </c>
      <c r="H4" s="8">
        <v>10770262</v>
      </c>
      <c r="I4" s="8">
        <v>398.64759225672725</v>
      </c>
      <c r="J4" s="11">
        <f>(H4/$W4)</f>
        <v>0.21130457882155734</v>
      </c>
      <c r="K4" s="8">
        <v>20370829</v>
      </c>
      <c r="L4" s="8">
        <v>754.00040715105308</v>
      </c>
      <c r="M4" s="11">
        <f>(K4/$W4)</f>
        <v>0.39966060640780754</v>
      </c>
      <c r="N4" s="8">
        <v>239507</v>
      </c>
      <c r="O4" s="8">
        <v>8.865047932783062</v>
      </c>
      <c r="P4" s="11">
        <f>(N4/$W4)</f>
        <v>4.6989502910713531E-3</v>
      </c>
      <c r="Q4" s="8">
        <v>1166113</v>
      </c>
      <c r="R4" s="8">
        <v>43.162194174038568</v>
      </c>
      <c r="S4" s="11">
        <f>(Q4/$W4)</f>
        <v>2.2878275043201612E-2</v>
      </c>
      <c r="T4" s="8">
        <v>9103565</v>
      </c>
      <c r="U4" s="8">
        <v>336.9569160158419</v>
      </c>
      <c r="V4" s="11">
        <f>(T4/$W4)</f>
        <v>0.17860521574123922</v>
      </c>
      <c r="W4" s="8">
        <v>50970320</v>
      </c>
      <c r="X4" s="8">
        <v>1886.6017692563942</v>
      </c>
      <c r="Y4" s="13">
        <f>(W4/$W4)</f>
        <v>1</v>
      </c>
    </row>
    <row r="5" spans="1:25" x14ac:dyDescent="0.2">
      <c r="A5" s="23" t="s">
        <v>23</v>
      </c>
      <c r="B5" s="8">
        <v>98305773</v>
      </c>
      <c r="C5" s="8">
        <v>567.22504760256186</v>
      </c>
      <c r="D5" s="11">
        <f t="shared" ref="D5:D67" si="0">(B5/$W5)</f>
        <v>0.3404160106843489</v>
      </c>
      <c r="E5" s="8">
        <v>2224612</v>
      </c>
      <c r="F5" s="8">
        <v>12.836027926836305</v>
      </c>
      <c r="G5" s="11">
        <f t="shared" ref="G5:G67" si="1">(E5/$W5)</f>
        <v>7.7034493422937708E-3</v>
      </c>
      <c r="H5" s="8">
        <v>42440917</v>
      </c>
      <c r="I5" s="8">
        <v>244.88440943973228</v>
      </c>
      <c r="J5" s="11">
        <f t="shared" ref="J5:J67" si="2">(H5/$W5)</f>
        <v>0.1469656075531349</v>
      </c>
      <c r="K5" s="8">
        <v>89656147</v>
      </c>
      <c r="L5" s="8">
        <v>517.31664070163288</v>
      </c>
      <c r="M5" s="11">
        <f t="shared" ref="M5:M67" si="3">(K5/$W5)</f>
        <v>0.31046384117308712</v>
      </c>
      <c r="N5" s="8">
        <v>1347578</v>
      </c>
      <c r="O5" s="8">
        <v>7.7755351681957183</v>
      </c>
      <c r="P5" s="11">
        <f t="shared" ref="P5:P67" si="4">(N5/$W5)</f>
        <v>4.6664312058864897E-3</v>
      </c>
      <c r="Q5" s="8">
        <v>9631709</v>
      </c>
      <c r="R5" s="8">
        <v>55.575033177543133</v>
      </c>
      <c r="S5" s="11">
        <f t="shared" ref="S5:S67" si="5">(Q5/$W5)</f>
        <v>3.3352954295497367E-2</v>
      </c>
      <c r="T5" s="8">
        <v>45174549</v>
      </c>
      <c r="U5" s="8">
        <v>260.65748658473257</v>
      </c>
      <c r="V5" s="11">
        <f t="shared" ref="V5:V67" si="6">(T5/$W5)</f>
        <v>0.15643170574575149</v>
      </c>
      <c r="W5" s="8">
        <v>288781285</v>
      </c>
      <c r="X5" s="8">
        <v>1666.2701806012349</v>
      </c>
      <c r="Y5" s="13">
        <f t="shared" ref="Y5:Y67" si="7">(W5/$W5)</f>
        <v>1</v>
      </c>
    </row>
    <row r="6" spans="1:25" x14ac:dyDescent="0.2">
      <c r="A6" s="23" t="s">
        <v>44</v>
      </c>
      <c r="B6" s="8">
        <v>10223465</v>
      </c>
      <c r="C6" s="8">
        <v>374.34877334309778</v>
      </c>
      <c r="D6" s="11">
        <f t="shared" si="0"/>
        <v>0.26620239033301463</v>
      </c>
      <c r="E6" s="8">
        <v>768950</v>
      </c>
      <c r="F6" s="8">
        <v>28.156352984254852</v>
      </c>
      <c r="G6" s="11">
        <f t="shared" si="1"/>
        <v>2.0022206565638127E-2</v>
      </c>
      <c r="H6" s="8">
        <v>8447325</v>
      </c>
      <c r="I6" s="8">
        <v>309.31252288538997</v>
      </c>
      <c r="J6" s="11">
        <f t="shared" si="2"/>
        <v>0.21995459532749737</v>
      </c>
      <c r="K6" s="8">
        <v>4285389</v>
      </c>
      <c r="L6" s="8">
        <v>156.91647748077628</v>
      </c>
      <c r="M6" s="11">
        <f t="shared" si="3"/>
        <v>0.11158455526641968</v>
      </c>
      <c r="N6" s="8">
        <v>349909</v>
      </c>
      <c r="O6" s="8">
        <v>12.812486268766019</v>
      </c>
      <c r="P6" s="11">
        <f t="shared" si="4"/>
        <v>9.1110608975562418E-3</v>
      </c>
      <c r="Q6" s="8">
        <v>710790</v>
      </c>
      <c r="R6" s="8">
        <v>26.026730135481507</v>
      </c>
      <c r="S6" s="11">
        <f t="shared" si="5"/>
        <v>1.8507814818635705E-2</v>
      </c>
      <c r="T6" s="8">
        <v>13619030</v>
      </c>
      <c r="U6" s="8">
        <v>498.68290003661662</v>
      </c>
      <c r="V6" s="11">
        <f t="shared" si="6"/>
        <v>0.35461737679123823</v>
      </c>
      <c r="W6" s="8">
        <v>38404858</v>
      </c>
      <c r="X6" s="8">
        <v>1406.2562431343831</v>
      </c>
      <c r="Y6" s="13">
        <f t="shared" si="7"/>
        <v>1</v>
      </c>
    </row>
    <row r="7" spans="1:25" x14ac:dyDescent="0.2">
      <c r="A7" s="23" t="s">
        <v>12</v>
      </c>
      <c r="B7" s="8">
        <v>235738865</v>
      </c>
      <c r="C7" s="8">
        <v>419.67774525826309</v>
      </c>
      <c r="D7" s="11">
        <f t="shared" si="0"/>
        <v>0.35879607141279801</v>
      </c>
      <c r="E7" s="8">
        <v>54343792</v>
      </c>
      <c r="F7" s="8">
        <v>96.746372709243488</v>
      </c>
      <c r="G7" s="11">
        <f t="shared" si="1"/>
        <v>8.2711601565037832E-2</v>
      </c>
      <c r="H7" s="8">
        <v>83981084</v>
      </c>
      <c r="I7" s="8">
        <v>149.50861826481091</v>
      </c>
      <c r="J7" s="11">
        <f t="shared" si="2"/>
        <v>0.12781975094428399</v>
      </c>
      <c r="K7" s="8">
        <v>210961722</v>
      </c>
      <c r="L7" s="8">
        <v>375.56785481579595</v>
      </c>
      <c r="M7" s="11">
        <f t="shared" si="3"/>
        <v>0.32108510012584834</v>
      </c>
      <c r="N7" s="8">
        <v>3302359</v>
      </c>
      <c r="O7" s="8">
        <v>5.8790754725714507</v>
      </c>
      <c r="P7" s="11">
        <f t="shared" si="4"/>
        <v>5.0262116753412561E-3</v>
      </c>
      <c r="Q7" s="8">
        <v>16359183</v>
      </c>
      <c r="R7" s="8">
        <v>29.123687499332402</v>
      </c>
      <c r="S7" s="11">
        <f t="shared" si="5"/>
        <v>2.489878192941597E-2</v>
      </c>
      <c r="T7" s="8">
        <v>52340437</v>
      </c>
      <c r="U7" s="8">
        <v>93.179869114887651</v>
      </c>
      <c r="V7" s="11">
        <f t="shared" si="6"/>
        <v>7.9662482347274619E-2</v>
      </c>
      <c r="W7" s="8">
        <v>657027442</v>
      </c>
      <c r="X7" s="8">
        <v>1169.6832231349049</v>
      </c>
      <c r="Y7" s="13">
        <f t="shared" si="7"/>
        <v>1</v>
      </c>
    </row>
    <row r="8" spans="1:25" x14ac:dyDescent="0.2">
      <c r="A8" s="23" t="s">
        <v>7</v>
      </c>
      <c r="B8" s="8">
        <v>897950000</v>
      </c>
      <c r="C8" s="8">
        <v>491.39007106946769</v>
      </c>
      <c r="D8" s="11">
        <f t="shared" si="0"/>
        <v>0.30613177217891363</v>
      </c>
      <c r="E8" s="8">
        <v>33552000</v>
      </c>
      <c r="F8" s="8">
        <v>18.360843771393487</v>
      </c>
      <c r="G8" s="11">
        <f t="shared" si="1"/>
        <v>1.1438647163145955E-2</v>
      </c>
      <c r="H8" s="8">
        <v>324418000</v>
      </c>
      <c r="I8" s="8">
        <v>177.53302976358881</v>
      </c>
      <c r="J8" s="11">
        <f t="shared" si="2"/>
        <v>0.11060154492648679</v>
      </c>
      <c r="K8" s="8">
        <v>1099324000</v>
      </c>
      <c r="L8" s="8">
        <v>601.58906229564172</v>
      </c>
      <c r="M8" s="11">
        <f t="shared" si="3"/>
        <v>0.37478479238132645</v>
      </c>
      <c r="N8" s="8">
        <v>18261000</v>
      </c>
      <c r="O8" s="8">
        <v>9.9930665268662509</v>
      </c>
      <c r="P8" s="11">
        <f t="shared" si="4"/>
        <v>6.2255941775813152E-3</v>
      </c>
      <c r="Q8" s="8">
        <v>49922000</v>
      </c>
      <c r="R8" s="8">
        <v>27.319088064959036</v>
      </c>
      <c r="S8" s="11">
        <f t="shared" si="5"/>
        <v>1.7019556022847292E-2</v>
      </c>
      <c r="T8" s="8">
        <v>509787000</v>
      </c>
      <c r="U8" s="8">
        <v>278.97351763493594</v>
      </c>
      <c r="V8" s="11">
        <f t="shared" si="6"/>
        <v>0.1737980931496986</v>
      </c>
      <c r="W8" s="8">
        <v>2933214000</v>
      </c>
      <c r="X8" s="8">
        <v>1605.158679126853</v>
      </c>
      <c r="Y8" s="13">
        <f t="shared" si="7"/>
        <v>1</v>
      </c>
    </row>
    <row r="9" spans="1:25" x14ac:dyDescent="0.2">
      <c r="A9" s="23" t="s">
        <v>54</v>
      </c>
      <c r="B9" s="8">
        <v>4813752</v>
      </c>
      <c r="C9" s="8">
        <v>330.86480170458452</v>
      </c>
      <c r="D9" s="11">
        <f t="shared" si="0"/>
        <v>0.2788925621998955</v>
      </c>
      <c r="E9" s="8">
        <v>39031</v>
      </c>
      <c r="F9" s="8">
        <v>2.682727335212042</v>
      </c>
      <c r="G9" s="11">
        <f t="shared" si="1"/>
        <v>2.2613245541573644E-3</v>
      </c>
      <c r="H9" s="8">
        <v>10972342</v>
      </c>
      <c r="I9" s="8">
        <v>754.16468485806581</v>
      </c>
      <c r="J9" s="11">
        <f t="shared" si="2"/>
        <v>0.63570050424565405</v>
      </c>
      <c r="K9" s="8">
        <v>521374</v>
      </c>
      <c r="L9" s="8">
        <v>35.835727541411778</v>
      </c>
      <c r="M9" s="11">
        <f t="shared" si="3"/>
        <v>3.0206651843387097E-2</v>
      </c>
      <c r="N9" s="8">
        <v>69260</v>
      </c>
      <c r="O9" s="8">
        <v>4.7604646367447936</v>
      </c>
      <c r="P9" s="11">
        <f t="shared" si="4"/>
        <v>4.0126909026399291E-3</v>
      </c>
      <c r="Q9" s="8">
        <v>388030</v>
      </c>
      <c r="R9" s="8">
        <v>26.670561550622036</v>
      </c>
      <c r="S9" s="11">
        <f t="shared" si="5"/>
        <v>2.2481150028174583E-2</v>
      </c>
      <c r="T9" s="8">
        <v>456449</v>
      </c>
      <c r="U9" s="8">
        <v>31.373221527252731</v>
      </c>
      <c r="V9" s="11">
        <f t="shared" si="6"/>
        <v>2.6445116226091435E-2</v>
      </c>
      <c r="W9" s="8">
        <v>17260238</v>
      </c>
      <c r="X9" s="8">
        <v>1186.3521891538937</v>
      </c>
      <c r="Y9" s="13">
        <f t="shared" si="7"/>
        <v>1</v>
      </c>
    </row>
    <row r="10" spans="1:25" x14ac:dyDescent="0.2">
      <c r="A10" s="23" t="s">
        <v>25</v>
      </c>
      <c r="B10" s="8">
        <v>148931105</v>
      </c>
      <c r="C10" s="8">
        <v>891.05069970862928</v>
      </c>
      <c r="D10" s="11">
        <f t="shared" si="0"/>
        <v>0.27982991224998899</v>
      </c>
      <c r="E10" s="8">
        <v>62646869</v>
      </c>
      <c r="F10" s="8">
        <v>374.81449195589352</v>
      </c>
      <c r="G10" s="11">
        <f t="shared" si="1"/>
        <v>0.11770857306810793</v>
      </c>
      <c r="H10" s="8">
        <v>34407367</v>
      </c>
      <c r="I10" s="8">
        <v>205.85832919511071</v>
      </c>
      <c r="J10" s="11">
        <f t="shared" si="2"/>
        <v>6.4648754794125546E-2</v>
      </c>
      <c r="K10" s="8">
        <v>142901287</v>
      </c>
      <c r="L10" s="8">
        <v>854.97446467353916</v>
      </c>
      <c r="M10" s="11">
        <f t="shared" si="3"/>
        <v>0.26850035525903398</v>
      </c>
      <c r="N10" s="8">
        <v>2279602</v>
      </c>
      <c r="O10" s="8">
        <v>13.638795986622073</v>
      </c>
      <c r="P10" s="11">
        <f t="shared" si="4"/>
        <v>4.2831940824242147E-3</v>
      </c>
      <c r="Q10" s="8">
        <v>21748918</v>
      </c>
      <c r="R10" s="8">
        <v>130.12317743701425</v>
      </c>
      <c r="S10" s="11">
        <f t="shared" si="5"/>
        <v>4.0864517962666061E-2</v>
      </c>
      <c r="T10" s="8">
        <v>119304956</v>
      </c>
      <c r="U10" s="8">
        <v>713.79826613458101</v>
      </c>
      <c r="V10" s="11">
        <f t="shared" si="6"/>
        <v>0.22416469258365332</v>
      </c>
      <c r="W10" s="8">
        <v>532220104</v>
      </c>
      <c r="X10" s="8">
        <v>3184.2582250913897</v>
      </c>
      <c r="Y10" s="13">
        <f t="shared" si="7"/>
        <v>1</v>
      </c>
    </row>
    <row r="11" spans="1:25" x14ac:dyDescent="0.2">
      <c r="A11" s="23" t="s">
        <v>28</v>
      </c>
      <c r="B11" s="8">
        <v>76042981</v>
      </c>
      <c r="C11" s="8">
        <v>537.40242825139046</v>
      </c>
      <c r="D11" s="11">
        <f t="shared" si="0"/>
        <v>0.38314401995967057</v>
      </c>
      <c r="E11" s="8">
        <v>9426039</v>
      </c>
      <c r="F11" s="8">
        <v>66.61464583289164</v>
      </c>
      <c r="G11" s="11">
        <f t="shared" si="1"/>
        <v>4.7493278502017608E-2</v>
      </c>
      <c r="H11" s="8">
        <v>27170610</v>
      </c>
      <c r="I11" s="8">
        <v>192.01708821845781</v>
      </c>
      <c r="J11" s="11">
        <f t="shared" si="2"/>
        <v>0.1368996402200017</v>
      </c>
      <c r="K11" s="8">
        <v>54757322</v>
      </c>
      <c r="L11" s="8">
        <v>386.97480583176093</v>
      </c>
      <c r="M11" s="11">
        <f t="shared" si="3"/>
        <v>0.27589581835706978</v>
      </c>
      <c r="N11" s="8">
        <v>1122028</v>
      </c>
      <c r="O11" s="8">
        <v>7.9294704631062682</v>
      </c>
      <c r="P11" s="11">
        <f t="shared" si="4"/>
        <v>5.653359623386007E-3</v>
      </c>
      <c r="Q11" s="8">
        <v>5545456</v>
      </c>
      <c r="R11" s="8">
        <v>39.190224804064989</v>
      </c>
      <c r="S11" s="11">
        <f t="shared" si="5"/>
        <v>2.7940886540856084E-2</v>
      </c>
      <c r="T11" s="8">
        <v>24406575</v>
      </c>
      <c r="U11" s="8">
        <v>172.48341001123666</v>
      </c>
      <c r="V11" s="11">
        <f t="shared" si="6"/>
        <v>0.12297299679699823</v>
      </c>
      <c r="W11" s="8">
        <v>198471011</v>
      </c>
      <c r="X11" s="8">
        <v>1402.6120734129088</v>
      </c>
      <c r="Y11" s="13">
        <f t="shared" si="7"/>
        <v>1</v>
      </c>
    </row>
    <row r="12" spans="1:25" x14ac:dyDescent="0.2">
      <c r="A12" s="23" t="s">
        <v>24</v>
      </c>
      <c r="B12" s="8">
        <v>96325794</v>
      </c>
      <c r="C12" s="8">
        <v>478.57327960969212</v>
      </c>
      <c r="D12" s="11">
        <f t="shared" si="0"/>
        <v>0.47011953871221301</v>
      </c>
      <c r="E12" s="8">
        <v>18179372</v>
      </c>
      <c r="F12" s="8">
        <v>90.32016574173899</v>
      </c>
      <c r="G12" s="11">
        <f t="shared" si="1"/>
        <v>8.8724708344659176E-2</v>
      </c>
      <c r="H12" s="8">
        <v>24555678</v>
      </c>
      <c r="I12" s="8">
        <v>121.99942367980445</v>
      </c>
      <c r="J12" s="11">
        <f t="shared" si="2"/>
        <v>0.1198443691429695</v>
      </c>
      <c r="K12" s="8">
        <v>18228648</v>
      </c>
      <c r="L12" s="8">
        <v>90.564982586187199</v>
      </c>
      <c r="M12" s="11">
        <f t="shared" si="3"/>
        <v>8.8965200630552854E-2</v>
      </c>
      <c r="N12" s="8">
        <v>1251841</v>
      </c>
      <c r="O12" s="8">
        <v>6.2194935337867712</v>
      </c>
      <c r="P12" s="11">
        <f t="shared" si="4"/>
        <v>6.1096295085928433E-3</v>
      </c>
      <c r="Q12" s="8">
        <v>18981509</v>
      </c>
      <c r="R12" s="8">
        <v>94.305404989144307</v>
      </c>
      <c r="S12" s="11">
        <f t="shared" si="5"/>
        <v>9.2639550473279458E-2</v>
      </c>
      <c r="T12" s="8">
        <v>27373543</v>
      </c>
      <c r="U12" s="8">
        <v>135.99935909219633</v>
      </c>
      <c r="V12" s="11">
        <f t="shared" si="6"/>
        <v>0.13359700318773315</v>
      </c>
      <c r="W12" s="8">
        <v>204896385</v>
      </c>
      <c r="X12" s="8">
        <v>1017.9821092325502</v>
      </c>
      <c r="Y12" s="13">
        <f t="shared" si="7"/>
        <v>1</v>
      </c>
    </row>
    <row r="13" spans="1:25" x14ac:dyDescent="0.2">
      <c r="A13" s="23" t="s">
        <v>19</v>
      </c>
      <c r="B13" s="8">
        <v>300341138</v>
      </c>
      <c r="C13" s="8">
        <v>873.58752421451879</v>
      </c>
      <c r="D13" s="11">
        <f t="shared" si="0"/>
        <v>0.29849235189095247</v>
      </c>
      <c r="E13" s="8">
        <v>67047174</v>
      </c>
      <c r="F13" s="8">
        <v>195.01682363686075</v>
      </c>
      <c r="G13" s="11">
        <f t="shared" si="1"/>
        <v>6.6634457031663499E-2</v>
      </c>
      <c r="H13" s="8">
        <v>101350119</v>
      </c>
      <c r="I13" s="8">
        <v>294.79211581084462</v>
      </c>
      <c r="J13" s="11">
        <f t="shared" si="2"/>
        <v>0.10072624611530209</v>
      </c>
      <c r="K13" s="8">
        <v>287353214</v>
      </c>
      <c r="L13" s="8">
        <v>835.81018725894558</v>
      </c>
      <c r="M13" s="11">
        <f t="shared" si="3"/>
        <v>0.28558437662403802</v>
      </c>
      <c r="N13" s="8">
        <v>2866595</v>
      </c>
      <c r="O13" s="8">
        <v>8.3379241540188822</v>
      </c>
      <c r="P13" s="11">
        <f t="shared" si="4"/>
        <v>2.8489493286425679E-3</v>
      </c>
      <c r="Q13" s="8">
        <v>23667351</v>
      </c>
      <c r="R13" s="8">
        <v>68.840062012437386</v>
      </c>
      <c r="S13" s="11">
        <f t="shared" si="5"/>
        <v>2.3521663765616704E-2</v>
      </c>
      <c r="T13" s="8">
        <v>223568156</v>
      </c>
      <c r="U13" s="8">
        <v>650.2817202924939</v>
      </c>
      <c r="V13" s="11">
        <f t="shared" si="6"/>
        <v>0.22219195524378468</v>
      </c>
      <c r="W13" s="8">
        <v>1006193747</v>
      </c>
      <c r="X13" s="8">
        <v>2926.6663573801197</v>
      </c>
      <c r="Y13" s="13">
        <f t="shared" si="7"/>
        <v>1</v>
      </c>
    </row>
    <row r="14" spans="1:25" x14ac:dyDescent="0.2">
      <c r="A14" s="23" t="s">
        <v>34</v>
      </c>
      <c r="B14" s="8">
        <v>29083060</v>
      </c>
      <c r="C14" s="8">
        <v>426.66930739550781</v>
      </c>
      <c r="D14" s="11">
        <f t="shared" si="0"/>
        <v>0.32725683507454173</v>
      </c>
      <c r="E14" s="8">
        <v>9059203</v>
      </c>
      <c r="F14" s="8">
        <v>132.90499244458138</v>
      </c>
      <c r="G14" s="11">
        <f t="shared" si="1"/>
        <v>0.10193858906448612</v>
      </c>
      <c r="H14" s="8">
        <v>16292067</v>
      </c>
      <c r="I14" s="8">
        <v>239.01628449452048</v>
      </c>
      <c r="J14" s="11">
        <f t="shared" si="2"/>
        <v>0.18332631721842144</v>
      </c>
      <c r="K14" s="8">
        <v>9388566</v>
      </c>
      <c r="L14" s="8">
        <v>137.73698340742044</v>
      </c>
      <c r="M14" s="11">
        <f t="shared" si="3"/>
        <v>0.10564474285197122</v>
      </c>
      <c r="N14" s="8">
        <v>394636</v>
      </c>
      <c r="O14" s="8">
        <v>5.7895925942226718</v>
      </c>
      <c r="P14" s="11">
        <f t="shared" si="4"/>
        <v>4.4406375521171722E-3</v>
      </c>
      <c r="Q14" s="8">
        <v>1321882</v>
      </c>
      <c r="R14" s="8">
        <v>19.392955122280416</v>
      </c>
      <c r="S14" s="11">
        <f t="shared" si="5"/>
        <v>1.487446367961299E-2</v>
      </c>
      <c r="T14" s="8">
        <v>23329807</v>
      </c>
      <c r="U14" s="8">
        <v>342.26496779777887</v>
      </c>
      <c r="V14" s="11">
        <f t="shared" si="6"/>
        <v>0.26251841455884933</v>
      </c>
      <c r="W14" s="8">
        <v>88869221</v>
      </c>
      <c r="X14" s="8">
        <v>1303.775083256312</v>
      </c>
      <c r="Y14" s="13">
        <f t="shared" si="7"/>
        <v>1</v>
      </c>
    </row>
    <row r="15" spans="1:25" x14ac:dyDescent="0.2">
      <c r="A15" s="24" t="s">
        <v>64</v>
      </c>
      <c r="B15" s="9">
        <v>16466403</v>
      </c>
      <c r="C15" s="9">
        <v>473.48543577651895</v>
      </c>
      <c r="D15" s="11">
        <f t="shared" si="0"/>
        <v>0.33030202819658383</v>
      </c>
      <c r="E15" s="9">
        <v>4937151</v>
      </c>
      <c r="F15" s="9">
        <v>141.96598326480145</v>
      </c>
      <c r="G15" s="11">
        <f t="shared" si="1"/>
        <v>9.9035046622677217E-2</v>
      </c>
      <c r="H15" s="9">
        <v>9248982</v>
      </c>
      <c r="I15" s="9">
        <v>265.95111711763519</v>
      </c>
      <c r="J15" s="11">
        <f t="shared" si="2"/>
        <v>0.18552670630942875</v>
      </c>
      <c r="K15" s="9">
        <v>11274941</v>
      </c>
      <c r="L15" s="9">
        <v>324.20683210167641</v>
      </c>
      <c r="M15" s="11">
        <f t="shared" si="3"/>
        <v>0.22616571938005034</v>
      </c>
      <c r="N15" s="9">
        <v>132088</v>
      </c>
      <c r="O15" s="9">
        <v>3.7981424504701384</v>
      </c>
      <c r="P15" s="11">
        <f t="shared" si="4"/>
        <v>2.6495728484496805E-3</v>
      </c>
      <c r="Q15" s="9">
        <v>717953</v>
      </c>
      <c r="R15" s="9">
        <v>20.644477672024614</v>
      </c>
      <c r="S15" s="11">
        <f t="shared" si="5"/>
        <v>1.4401526067947076E-2</v>
      </c>
      <c r="T15" s="9">
        <v>7075046</v>
      </c>
      <c r="U15" s="9">
        <v>203.44037726083332</v>
      </c>
      <c r="V15" s="11">
        <f t="shared" si="6"/>
        <v>0.1419194005748631</v>
      </c>
      <c r="W15" s="9">
        <v>49852564</v>
      </c>
      <c r="X15" s="9">
        <v>1433.4923656439601</v>
      </c>
      <c r="Y15" s="13">
        <f t="shared" si="7"/>
        <v>1</v>
      </c>
    </row>
    <row r="16" spans="1:25" x14ac:dyDescent="0.2">
      <c r="A16" s="23" t="s">
        <v>56</v>
      </c>
      <c r="B16" s="8">
        <v>7518080</v>
      </c>
      <c r="C16" s="8">
        <v>456.52659703667717</v>
      </c>
      <c r="D16" s="11">
        <f t="shared" si="0"/>
        <v>0.34231298119607106</v>
      </c>
      <c r="E16" s="8">
        <v>1961873</v>
      </c>
      <c r="F16" s="8">
        <v>119.13243866893369</v>
      </c>
      <c r="G16" s="11">
        <f t="shared" si="1"/>
        <v>8.9327939494934824E-2</v>
      </c>
      <c r="H16" s="8">
        <v>8341066</v>
      </c>
      <c r="I16" s="8">
        <v>506.50145737187273</v>
      </c>
      <c r="J16" s="11">
        <f t="shared" si="2"/>
        <v>0.37978515376441696</v>
      </c>
      <c r="K16" s="8">
        <v>1942085</v>
      </c>
      <c r="L16" s="8">
        <v>117.9308355598737</v>
      </c>
      <c r="M16" s="11">
        <f t="shared" si="3"/>
        <v>8.8426952903689737E-2</v>
      </c>
      <c r="N16" s="8">
        <v>157553</v>
      </c>
      <c r="O16" s="8">
        <v>9.5672212776293417</v>
      </c>
      <c r="P16" s="11">
        <f t="shared" si="4"/>
        <v>7.1736982216715683E-3</v>
      </c>
      <c r="Q16" s="8">
        <v>395453</v>
      </c>
      <c r="R16" s="8">
        <v>24.013419965994657</v>
      </c>
      <c r="S16" s="11">
        <f t="shared" si="5"/>
        <v>1.8005753510594448E-2</v>
      </c>
      <c r="T16" s="8">
        <v>1646481</v>
      </c>
      <c r="U16" s="8">
        <v>99.980629098858387</v>
      </c>
      <c r="V16" s="11">
        <f t="shared" si="6"/>
        <v>7.4967520908621396E-2</v>
      </c>
      <c r="W16" s="8">
        <v>21962591</v>
      </c>
      <c r="X16" s="8">
        <v>1333.6525989798397</v>
      </c>
      <c r="Y16" s="13">
        <f t="shared" si="7"/>
        <v>1</v>
      </c>
    </row>
    <row r="17" spans="1:25" x14ac:dyDescent="0.2">
      <c r="A17" s="23" t="s">
        <v>15</v>
      </c>
      <c r="B17" s="8">
        <v>173928405</v>
      </c>
      <c r="C17" s="8">
        <v>566.64539785758961</v>
      </c>
      <c r="D17" s="11">
        <f t="shared" si="0"/>
        <v>0.41269801455696742</v>
      </c>
      <c r="E17" s="8">
        <v>31167493</v>
      </c>
      <c r="F17" s="8">
        <v>101.54130069328608</v>
      </c>
      <c r="G17" s="11">
        <f t="shared" si="1"/>
        <v>7.395435196348854E-2</v>
      </c>
      <c r="H17" s="8">
        <v>65205697</v>
      </c>
      <c r="I17" s="8">
        <v>212.43515755316932</v>
      </c>
      <c r="J17" s="11">
        <f t="shared" si="2"/>
        <v>0.15472033846169755</v>
      </c>
      <c r="K17" s="8">
        <v>112093596</v>
      </c>
      <c r="L17" s="8">
        <v>365.19233475813178</v>
      </c>
      <c r="M17" s="11">
        <f t="shared" si="3"/>
        <v>0.26597613261474357</v>
      </c>
      <c r="N17" s="8">
        <v>2605545</v>
      </c>
      <c r="O17" s="8">
        <v>8.4886656849457882</v>
      </c>
      <c r="P17" s="11">
        <f t="shared" si="4"/>
        <v>6.1824475900807219E-3</v>
      </c>
      <c r="Q17" s="8">
        <v>13154751</v>
      </c>
      <c r="R17" s="8">
        <v>42.857169385946619</v>
      </c>
      <c r="S17" s="11">
        <f t="shared" si="5"/>
        <v>3.121364575091275E-2</v>
      </c>
      <c r="T17" s="8">
        <v>23286824</v>
      </c>
      <c r="U17" s="8">
        <v>75.866685779816507</v>
      </c>
      <c r="V17" s="11">
        <f t="shared" si="6"/>
        <v>5.5255069062109426E-2</v>
      </c>
      <c r="W17" s="8">
        <v>421442311</v>
      </c>
      <c r="X17" s="8">
        <v>1373.0267117128858</v>
      </c>
      <c r="Y17" s="13">
        <f t="shared" si="7"/>
        <v>1</v>
      </c>
    </row>
    <row r="18" spans="1:25" x14ac:dyDescent="0.2">
      <c r="A18" s="23" t="s">
        <v>39</v>
      </c>
      <c r="B18" s="8">
        <v>59430865</v>
      </c>
      <c r="C18" s="8">
        <v>586.37499630006016</v>
      </c>
      <c r="D18" s="11">
        <f t="shared" si="0"/>
        <v>0.29831780770613603</v>
      </c>
      <c r="E18" s="8">
        <v>1212720</v>
      </c>
      <c r="F18" s="8">
        <v>11.965309364301007</v>
      </c>
      <c r="G18" s="11">
        <f t="shared" si="1"/>
        <v>6.0873415145713478E-3</v>
      </c>
      <c r="H18" s="8">
        <v>36157875</v>
      </c>
      <c r="I18" s="8">
        <v>356.75189683581146</v>
      </c>
      <c r="J18" s="11">
        <f t="shared" si="2"/>
        <v>0.18149724055526542</v>
      </c>
      <c r="K18" s="8">
        <v>22435861</v>
      </c>
      <c r="L18" s="8">
        <v>221.36356101940743</v>
      </c>
      <c r="M18" s="11">
        <f t="shared" si="3"/>
        <v>0.11261853361076937</v>
      </c>
      <c r="N18" s="8">
        <v>1102940</v>
      </c>
      <c r="O18" s="8">
        <v>10.88216431679378</v>
      </c>
      <c r="P18" s="11">
        <f t="shared" si="4"/>
        <v>5.5362923428996982E-3</v>
      </c>
      <c r="Q18" s="8">
        <v>1588435</v>
      </c>
      <c r="R18" s="8">
        <v>15.672303730525984</v>
      </c>
      <c r="S18" s="11">
        <f t="shared" si="5"/>
        <v>7.9732719165991651E-3</v>
      </c>
      <c r="T18" s="8">
        <v>77291275</v>
      </c>
      <c r="U18" s="8">
        <v>762.59484179057358</v>
      </c>
      <c r="V18" s="11">
        <f t="shared" si="6"/>
        <v>0.38796951235375893</v>
      </c>
      <c r="W18" s="8">
        <v>199219971</v>
      </c>
      <c r="X18" s="8">
        <v>1965.6050733574734</v>
      </c>
      <c r="Y18" s="13">
        <f t="shared" si="7"/>
        <v>1</v>
      </c>
    </row>
    <row r="19" spans="1:25" x14ac:dyDescent="0.2">
      <c r="A19" s="23" t="s">
        <v>58</v>
      </c>
      <c r="B19" s="8">
        <v>13623530</v>
      </c>
      <c r="C19" s="8">
        <v>1150.6359797297298</v>
      </c>
      <c r="D19" s="11">
        <f t="shared" si="0"/>
        <v>0.42137585013051687</v>
      </c>
      <c r="E19" s="8">
        <v>650256</v>
      </c>
      <c r="F19" s="8">
        <v>54.920270270270272</v>
      </c>
      <c r="G19" s="11">
        <f t="shared" si="1"/>
        <v>2.0112421288936817E-2</v>
      </c>
      <c r="H19" s="8">
        <v>7915579</v>
      </c>
      <c r="I19" s="8">
        <v>668.54552364864867</v>
      </c>
      <c r="J19" s="11">
        <f t="shared" si="2"/>
        <v>0.2448288975324506</v>
      </c>
      <c r="K19" s="8">
        <v>6859019</v>
      </c>
      <c r="L19" s="8">
        <v>579.30903716216221</v>
      </c>
      <c r="M19" s="11">
        <f t="shared" si="3"/>
        <v>0.21214949151845136</v>
      </c>
      <c r="N19" s="8">
        <v>26493</v>
      </c>
      <c r="O19" s="8">
        <v>2.2375844594594594</v>
      </c>
      <c r="P19" s="11">
        <f t="shared" si="4"/>
        <v>8.1942862073983646E-4</v>
      </c>
      <c r="Q19" s="8">
        <v>524023</v>
      </c>
      <c r="R19" s="8">
        <v>44.258699324324326</v>
      </c>
      <c r="S19" s="11">
        <f t="shared" si="5"/>
        <v>1.6208033975991822E-2</v>
      </c>
      <c r="T19" s="8">
        <v>2732165</v>
      </c>
      <c r="U19" s="8">
        <v>230.75717905405406</v>
      </c>
      <c r="V19" s="11">
        <f t="shared" si="6"/>
        <v>8.4505876932912671E-2</v>
      </c>
      <c r="W19" s="8">
        <v>32331065</v>
      </c>
      <c r="X19" s="8">
        <v>2730.6642736486488</v>
      </c>
      <c r="Y19" s="13">
        <f t="shared" si="7"/>
        <v>1</v>
      </c>
    </row>
    <row r="20" spans="1:25" x14ac:dyDescent="0.2">
      <c r="A20" s="23" t="s">
        <v>36</v>
      </c>
      <c r="B20" s="8">
        <v>17570622</v>
      </c>
      <c r="C20" s="8">
        <v>363.66805339956534</v>
      </c>
      <c r="D20" s="11">
        <f t="shared" si="0"/>
        <v>0.25826231946658801</v>
      </c>
      <c r="E20" s="8">
        <v>343088</v>
      </c>
      <c r="F20" s="8">
        <v>7.1010659215564527</v>
      </c>
      <c r="G20" s="11">
        <f t="shared" si="1"/>
        <v>5.0428893559461207E-3</v>
      </c>
      <c r="H20" s="8">
        <v>10917765</v>
      </c>
      <c r="I20" s="8">
        <v>225.97050605402049</v>
      </c>
      <c r="J20" s="11">
        <f t="shared" si="2"/>
        <v>0.16047509941828655</v>
      </c>
      <c r="K20" s="8">
        <v>4508762</v>
      </c>
      <c r="L20" s="8">
        <v>93.320128324536896</v>
      </c>
      <c r="M20" s="11">
        <f t="shared" si="3"/>
        <v>6.6272174772345122E-2</v>
      </c>
      <c r="N20" s="8">
        <v>287119</v>
      </c>
      <c r="O20" s="8">
        <v>5.9426472110110735</v>
      </c>
      <c r="P20" s="11">
        <f t="shared" si="4"/>
        <v>4.22022731482854E-3</v>
      </c>
      <c r="Q20" s="8">
        <v>363720</v>
      </c>
      <c r="R20" s="8">
        <v>7.5280968643278481</v>
      </c>
      <c r="S20" s="11">
        <f t="shared" si="5"/>
        <v>5.3461494326374663E-3</v>
      </c>
      <c r="T20" s="8">
        <v>34042937</v>
      </c>
      <c r="U20" s="8">
        <v>704.60389113111864</v>
      </c>
      <c r="V20" s="11">
        <f t="shared" si="6"/>
        <v>0.50038114023936819</v>
      </c>
      <c r="W20" s="8">
        <v>68034013</v>
      </c>
      <c r="X20" s="8">
        <v>1408.1343889061368</v>
      </c>
      <c r="Y20" s="13">
        <f t="shared" si="7"/>
        <v>1</v>
      </c>
    </row>
    <row r="21" spans="1:25" x14ac:dyDescent="0.2">
      <c r="A21" s="23" t="s">
        <v>57</v>
      </c>
      <c r="B21" s="8">
        <v>6818037</v>
      </c>
      <c r="C21" s="8">
        <v>404.89559950115802</v>
      </c>
      <c r="D21" s="11">
        <f t="shared" si="0"/>
        <v>0.34228758417013355</v>
      </c>
      <c r="E21" s="8">
        <v>1371353</v>
      </c>
      <c r="F21" s="8">
        <v>81.439099709008843</v>
      </c>
      <c r="G21" s="11">
        <f t="shared" si="1"/>
        <v>6.8846371091043537E-2</v>
      </c>
      <c r="H21" s="8">
        <v>6139241</v>
      </c>
      <c r="I21" s="8">
        <v>364.58465467070494</v>
      </c>
      <c r="J21" s="11">
        <f t="shared" si="2"/>
        <v>0.30820982205409492</v>
      </c>
      <c r="K21" s="8">
        <v>3613756</v>
      </c>
      <c r="L21" s="8">
        <v>214.60633054219372</v>
      </c>
      <c r="M21" s="11">
        <f t="shared" si="3"/>
        <v>0.18142227902552088</v>
      </c>
      <c r="N21" s="8">
        <v>21839</v>
      </c>
      <c r="O21" s="8">
        <v>1.2969297464219967</v>
      </c>
      <c r="P21" s="11">
        <f t="shared" si="4"/>
        <v>1.0963886747302116E-3</v>
      </c>
      <c r="Q21" s="8">
        <v>485225</v>
      </c>
      <c r="R21" s="8">
        <v>28.815547241522655</v>
      </c>
      <c r="S21" s="11">
        <f t="shared" si="5"/>
        <v>2.4359869714545852E-2</v>
      </c>
      <c r="T21" s="8">
        <v>1469580</v>
      </c>
      <c r="U21" s="8">
        <v>87.272403349367536</v>
      </c>
      <c r="V21" s="11">
        <f t="shared" si="6"/>
        <v>7.3777685269931059E-2</v>
      </c>
      <c r="W21" s="8">
        <v>19919031</v>
      </c>
      <c r="X21" s="8">
        <v>1182.9105647603776</v>
      </c>
      <c r="Y21" s="13">
        <f t="shared" si="7"/>
        <v>1</v>
      </c>
    </row>
    <row r="22" spans="1:25" x14ac:dyDescent="0.2">
      <c r="A22" s="23" t="s">
        <v>59</v>
      </c>
      <c r="B22" s="8">
        <v>7651995</v>
      </c>
      <c r="C22" s="8">
        <v>595.34700070022564</v>
      </c>
      <c r="D22" s="11">
        <f t="shared" si="0"/>
        <v>0.25155699482427391</v>
      </c>
      <c r="E22" s="8">
        <v>265441</v>
      </c>
      <c r="F22" s="8">
        <v>20.652065665603359</v>
      </c>
      <c r="G22" s="11">
        <f t="shared" si="1"/>
        <v>8.7262916746743951E-3</v>
      </c>
      <c r="H22" s="8">
        <v>14386230</v>
      </c>
      <c r="I22" s="8">
        <v>1119.2896600015561</v>
      </c>
      <c r="J22" s="11">
        <f t="shared" si="2"/>
        <v>0.47294291039798303</v>
      </c>
      <c r="K22" s="8">
        <v>6110176</v>
      </c>
      <c r="L22" s="8">
        <v>475.38909204076867</v>
      </c>
      <c r="M22" s="11">
        <f t="shared" si="3"/>
        <v>0.20087016685287989</v>
      </c>
      <c r="N22" s="8">
        <v>432921</v>
      </c>
      <c r="O22" s="8">
        <v>33.682486579008788</v>
      </c>
      <c r="P22" s="11">
        <f t="shared" si="4"/>
        <v>1.4232145441328631E-2</v>
      </c>
      <c r="Q22" s="8">
        <v>67578</v>
      </c>
      <c r="R22" s="8">
        <v>5.2577608340465263</v>
      </c>
      <c r="S22" s="11">
        <f t="shared" si="5"/>
        <v>2.2216060774000483E-3</v>
      </c>
      <c r="T22" s="8">
        <v>1504193</v>
      </c>
      <c r="U22" s="8">
        <v>117.03049871625302</v>
      </c>
      <c r="V22" s="11">
        <f t="shared" si="6"/>
        <v>4.94498847314601E-2</v>
      </c>
      <c r="W22" s="8">
        <v>30418534</v>
      </c>
      <c r="X22" s="8">
        <v>2366.6485645374619</v>
      </c>
      <c r="Y22" s="13">
        <f t="shared" si="7"/>
        <v>1</v>
      </c>
    </row>
    <row r="23" spans="1:25" x14ac:dyDescent="0.2">
      <c r="A23" s="23" t="s">
        <v>51</v>
      </c>
      <c r="B23" s="8">
        <v>13549670</v>
      </c>
      <c r="C23" s="8">
        <v>828.92878991802274</v>
      </c>
      <c r="D23" s="11">
        <f t="shared" si="0"/>
        <v>0.39286832962554213</v>
      </c>
      <c r="E23" s="8">
        <v>364254</v>
      </c>
      <c r="F23" s="8">
        <v>22.283983849259759</v>
      </c>
      <c r="G23" s="11">
        <f t="shared" si="1"/>
        <v>1.0561427735097771E-2</v>
      </c>
      <c r="H23" s="8">
        <v>6529733</v>
      </c>
      <c r="I23" s="8">
        <v>399.46977853909215</v>
      </c>
      <c r="J23" s="11">
        <f t="shared" si="2"/>
        <v>0.18932751104719009</v>
      </c>
      <c r="K23" s="8">
        <v>2055886</v>
      </c>
      <c r="L23" s="8">
        <v>125.77303315795913</v>
      </c>
      <c r="M23" s="11">
        <f t="shared" si="3"/>
        <v>5.9609754239072783E-2</v>
      </c>
      <c r="N23" s="8">
        <v>106331</v>
      </c>
      <c r="O23" s="8">
        <v>6.5050165178025203</v>
      </c>
      <c r="P23" s="11">
        <f t="shared" si="4"/>
        <v>3.0830331924994129E-3</v>
      </c>
      <c r="Q23" s="8">
        <v>1214010</v>
      </c>
      <c r="R23" s="8">
        <v>74.269546066315925</v>
      </c>
      <c r="S23" s="11">
        <f t="shared" si="5"/>
        <v>3.5199830021594949E-2</v>
      </c>
      <c r="T23" s="8">
        <v>10669203</v>
      </c>
      <c r="U23" s="8">
        <v>652.71032668542762</v>
      </c>
      <c r="V23" s="11">
        <f t="shared" si="6"/>
        <v>0.30935011413900287</v>
      </c>
      <c r="W23" s="8">
        <v>34489087</v>
      </c>
      <c r="X23" s="8">
        <v>2109.9404747338799</v>
      </c>
      <c r="Y23" s="13">
        <f t="shared" si="7"/>
        <v>1</v>
      </c>
    </row>
    <row r="24" spans="1:25" x14ac:dyDescent="0.2">
      <c r="A24" s="23" t="s">
        <v>53</v>
      </c>
      <c r="B24" s="8">
        <v>10712490</v>
      </c>
      <c r="C24" s="8">
        <v>732.22761449077234</v>
      </c>
      <c r="D24" s="11">
        <f t="shared" si="0"/>
        <v>0.49913717332053054</v>
      </c>
      <c r="E24" s="8">
        <v>79679</v>
      </c>
      <c r="F24" s="8">
        <v>5.4462747778537253</v>
      </c>
      <c r="G24" s="11">
        <f t="shared" si="1"/>
        <v>3.7125589692971993E-3</v>
      </c>
      <c r="H24" s="8">
        <v>7456506</v>
      </c>
      <c r="I24" s="8">
        <v>509.6723171565277</v>
      </c>
      <c r="J24" s="11">
        <f t="shared" si="2"/>
        <v>0.34742803285581375</v>
      </c>
      <c r="K24" s="8">
        <v>1690884</v>
      </c>
      <c r="L24" s="8">
        <v>115.57648667122352</v>
      </c>
      <c r="M24" s="11">
        <f t="shared" si="3"/>
        <v>7.8784956641538242E-2</v>
      </c>
      <c r="N24" s="8">
        <v>231641</v>
      </c>
      <c r="O24" s="8">
        <v>15.833287764866713</v>
      </c>
      <c r="P24" s="11">
        <f t="shared" si="4"/>
        <v>1.0793068088291426E-2</v>
      </c>
      <c r="Q24" s="8">
        <v>497190</v>
      </c>
      <c r="R24" s="8">
        <v>33.984278879015719</v>
      </c>
      <c r="S24" s="11">
        <f t="shared" si="5"/>
        <v>2.3166043674555083E-2</v>
      </c>
      <c r="T24" s="8">
        <v>793626</v>
      </c>
      <c r="U24" s="8">
        <v>54.246479835953522</v>
      </c>
      <c r="V24" s="11">
        <f t="shared" si="6"/>
        <v>3.6978166449973759E-2</v>
      </c>
      <c r="W24" s="8">
        <v>21462016</v>
      </c>
      <c r="X24" s="8">
        <v>1466.9867395762133</v>
      </c>
      <c r="Y24" s="13">
        <f t="shared" si="7"/>
        <v>1</v>
      </c>
    </row>
    <row r="25" spans="1:25" x14ac:dyDescent="0.2">
      <c r="A25" s="23" t="s">
        <v>45</v>
      </c>
      <c r="B25" s="8">
        <v>15213082</v>
      </c>
      <c r="C25" s="8">
        <v>550.30139265690002</v>
      </c>
      <c r="D25" s="11">
        <f t="shared" si="0"/>
        <v>0.33715523276373249</v>
      </c>
      <c r="E25" s="8">
        <v>2830760</v>
      </c>
      <c r="F25" s="8">
        <v>102.39681678422862</v>
      </c>
      <c r="G25" s="11">
        <f t="shared" si="1"/>
        <v>6.2735844498719162E-2</v>
      </c>
      <c r="H25" s="8">
        <v>15398335</v>
      </c>
      <c r="I25" s="8">
        <v>557.00253210345454</v>
      </c>
      <c r="J25" s="11">
        <f t="shared" si="2"/>
        <v>0.34126084517909844</v>
      </c>
      <c r="K25" s="8">
        <v>4745958</v>
      </c>
      <c r="L25" s="8">
        <v>171.67509495387955</v>
      </c>
      <c r="M25" s="11">
        <f t="shared" si="3"/>
        <v>0.10518082885354187</v>
      </c>
      <c r="N25" s="8">
        <v>255297</v>
      </c>
      <c r="O25" s="8">
        <v>9.2348345089527939</v>
      </c>
      <c r="P25" s="11">
        <f t="shared" si="4"/>
        <v>5.6579409391787029E-3</v>
      </c>
      <c r="Q25" s="8">
        <v>4969318</v>
      </c>
      <c r="R25" s="8">
        <v>179.75467534816423</v>
      </c>
      <c r="S25" s="11">
        <f t="shared" si="5"/>
        <v>0.11013097589081593</v>
      </c>
      <c r="T25" s="8">
        <v>1709142</v>
      </c>
      <c r="U25" s="8">
        <v>61.824633749321755</v>
      </c>
      <c r="V25" s="11">
        <f t="shared" si="6"/>
        <v>3.78783318749134E-2</v>
      </c>
      <c r="W25" s="8">
        <v>45121892</v>
      </c>
      <c r="X25" s="8">
        <v>1632.1899801049015</v>
      </c>
      <c r="Y25" s="13">
        <f t="shared" si="7"/>
        <v>1</v>
      </c>
    </row>
    <row r="26" spans="1:25" x14ac:dyDescent="0.2">
      <c r="A26" s="23" t="s">
        <v>43</v>
      </c>
      <c r="B26" s="8">
        <v>22595121</v>
      </c>
      <c r="C26" s="8">
        <v>593.11006404871898</v>
      </c>
      <c r="D26" s="11">
        <f t="shared" si="0"/>
        <v>0.35027968974206575</v>
      </c>
      <c r="E26" s="8">
        <v>335342</v>
      </c>
      <c r="F26" s="8">
        <v>8.8025514489710197</v>
      </c>
      <c r="G26" s="11">
        <f t="shared" si="1"/>
        <v>5.1986219377839942E-3</v>
      </c>
      <c r="H26" s="8">
        <v>14705611</v>
      </c>
      <c r="I26" s="8">
        <v>386.01456845863083</v>
      </c>
      <c r="J26" s="11">
        <f t="shared" si="2"/>
        <v>0.22797297073768755</v>
      </c>
      <c r="K26" s="8">
        <v>9010762</v>
      </c>
      <c r="L26" s="8">
        <v>236.5277719445611</v>
      </c>
      <c r="M26" s="11">
        <f t="shared" si="3"/>
        <v>0.13968886989804552</v>
      </c>
      <c r="N26" s="8">
        <v>365498</v>
      </c>
      <c r="O26" s="8">
        <v>9.5941306173876519</v>
      </c>
      <c r="P26" s="11">
        <f t="shared" si="4"/>
        <v>5.6661137615215936E-3</v>
      </c>
      <c r="Q26" s="8">
        <v>1132768</v>
      </c>
      <c r="R26" s="8">
        <v>29.734565308693828</v>
      </c>
      <c r="S26" s="11">
        <f t="shared" si="5"/>
        <v>1.7560677085541626E-2</v>
      </c>
      <c r="T26" s="8">
        <v>16360839</v>
      </c>
      <c r="U26" s="8">
        <v>429.4634344813104</v>
      </c>
      <c r="V26" s="11">
        <f t="shared" si="6"/>
        <v>0.25363305683735393</v>
      </c>
      <c r="W26" s="8">
        <v>64505941</v>
      </c>
      <c r="X26" s="8">
        <v>1693.2470863082738</v>
      </c>
      <c r="Y26" s="13">
        <f t="shared" si="7"/>
        <v>1</v>
      </c>
    </row>
    <row r="27" spans="1:25" x14ac:dyDescent="0.2">
      <c r="A27" s="23" t="s">
        <v>26</v>
      </c>
      <c r="B27" s="8">
        <v>67733027</v>
      </c>
      <c r="C27" s="8">
        <v>383.06418993433965</v>
      </c>
      <c r="D27" s="11">
        <f t="shared" si="0"/>
        <v>0.29697841843834277</v>
      </c>
      <c r="E27" s="8">
        <v>27676664</v>
      </c>
      <c r="F27" s="8">
        <v>156.52539602644512</v>
      </c>
      <c r="G27" s="11">
        <f t="shared" si="1"/>
        <v>0.12134954344162734</v>
      </c>
      <c r="H27" s="8">
        <v>23623997</v>
      </c>
      <c r="I27" s="8">
        <v>133.60553447310528</v>
      </c>
      <c r="J27" s="11">
        <f t="shared" si="2"/>
        <v>0.10358044778143688</v>
      </c>
      <c r="K27" s="8">
        <v>85726326</v>
      </c>
      <c r="L27" s="8">
        <v>484.82530723508222</v>
      </c>
      <c r="M27" s="11">
        <f t="shared" si="3"/>
        <v>0.37587082464230903</v>
      </c>
      <c r="N27" s="8">
        <v>1624683</v>
      </c>
      <c r="O27" s="8">
        <v>9.1883960434116236</v>
      </c>
      <c r="P27" s="11">
        <f t="shared" si="4"/>
        <v>7.1234936510908044E-3</v>
      </c>
      <c r="Q27" s="8">
        <v>8246147</v>
      </c>
      <c r="R27" s="8">
        <v>46.636091144051264</v>
      </c>
      <c r="S27" s="11">
        <f t="shared" si="5"/>
        <v>3.615559207578431E-2</v>
      </c>
      <c r="T27" s="8">
        <v>13443059</v>
      </c>
      <c r="U27" s="8">
        <v>76.027231236462143</v>
      </c>
      <c r="V27" s="11">
        <f t="shared" si="6"/>
        <v>5.8941679969408863E-2</v>
      </c>
      <c r="W27" s="8">
        <v>228073903</v>
      </c>
      <c r="X27" s="8">
        <v>1289.8721460928973</v>
      </c>
      <c r="Y27" s="13">
        <f t="shared" si="7"/>
        <v>1</v>
      </c>
    </row>
    <row r="28" spans="1:25" x14ac:dyDescent="0.2">
      <c r="A28" s="23" t="s">
        <v>32</v>
      </c>
      <c r="B28" s="8">
        <v>51319790</v>
      </c>
      <c r="C28" s="8">
        <v>509.38768015245961</v>
      </c>
      <c r="D28" s="11">
        <f t="shared" si="0"/>
        <v>0.38221619988433964</v>
      </c>
      <c r="E28" s="8">
        <v>7322537</v>
      </c>
      <c r="F28" s="8">
        <v>72.681710803192118</v>
      </c>
      <c r="G28" s="11">
        <f t="shared" si="1"/>
        <v>5.4536315632867413E-2</v>
      </c>
      <c r="H28" s="8">
        <v>20113752</v>
      </c>
      <c r="I28" s="8">
        <v>199.64418152221384</v>
      </c>
      <c r="J28" s="11">
        <f t="shared" si="2"/>
        <v>0.14980189620526577</v>
      </c>
      <c r="K28" s="8">
        <v>15572970</v>
      </c>
      <c r="L28" s="8">
        <v>154.57349029261127</v>
      </c>
      <c r="M28" s="11">
        <f t="shared" si="3"/>
        <v>0.11598335484835041</v>
      </c>
      <c r="N28" s="8">
        <v>727988</v>
      </c>
      <c r="O28" s="8">
        <v>7.2258307857227937</v>
      </c>
      <c r="P28" s="11">
        <f t="shared" si="4"/>
        <v>5.4218617597889757E-3</v>
      </c>
      <c r="Q28" s="8">
        <v>14425531</v>
      </c>
      <c r="R28" s="8">
        <v>143.18429149958311</v>
      </c>
      <c r="S28" s="11">
        <f t="shared" si="5"/>
        <v>0.10743753316476427</v>
      </c>
      <c r="T28" s="8">
        <v>24786440</v>
      </c>
      <c r="U28" s="8">
        <v>246.02413943701114</v>
      </c>
      <c r="V28" s="11">
        <f t="shared" si="6"/>
        <v>0.1846028385046235</v>
      </c>
      <c r="W28" s="8">
        <v>134269008</v>
      </c>
      <c r="X28" s="8">
        <v>1332.7213244927939</v>
      </c>
      <c r="Y28" s="13">
        <f t="shared" si="7"/>
        <v>1</v>
      </c>
    </row>
    <row r="29" spans="1:25" x14ac:dyDescent="0.2">
      <c r="A29" s="23" t="s">
        <v>8</v>
      </c>
      <c r="B29" s="8">
        <v>906999316</v>
      </c>
      <c r="C29" s="8">
        <v>684.23704946501982</v>
      </c>
      <c r="D29" s="11">
        <f t="shared" si="0"/>
        <v>0.28378937761159423</v>
      </c>
      <c r="E29" s="8">
        <v>50852319</v>
      </c>
      <c r="F29" s="8">
        <v>38.362808104933528</v>
      </c>
      <c r="G29" s="11">
        <f t="shared" si="1"/>
        <v>1.591109023407053E-2</v>
      </c>
      <c r="H29" s="8">
        <v>265334672</v>
      </c>
      <c r="I29" s="8">
        <v>200.16753032485065</v>
      </c>
      <c r="J29" s="11">
        <f t="shared" si="2"/>
        <v>8.3020086230866028E-2</v>
      </c>
      <c r="K29" s="8">
        <v>628176024</v>
      </c>
      <c r="L29" s="8">
        <v>473.89375231505403</v>
      </c>
      <c r="M29" s="11">
        <f t="shared" si="3"/>
        <v>0.1965488614342967</v>
      </c>
      <c r="N29" s="8">
        <v>16078997</v>
      </c>
      <c r="O29" s="8">
        <v>12.129937996157105</v>
      </c>
      <c r="P29" s="11">
        <f t="shared" si="4"/>
        <v>5.0309283267956631E-3</v>
      </c>
      <c r="Q29" s="8">
        <v>47562008</v>
      </c>
      <c r="R29" s="8">
        <v>35.880609220384095</v>
      </c>
      <c r="S29" s="11">
        <f t="shared" si="5"/>
        <v>1.4881590768782527E-2</v>
      </c>
      <c r="T29" s="8">
        <v>1281026493</v>
      </c>
      <c r="U29" s="8">
        <v>966.40181794452621</v>
      </c>
      <c r="V29" s="11">
        <f t="shared" si="6"/>
        <v>0.40081806539359432</v>
      </c>
      <c r="W29" s="8">
        <v>3196029829</v>
      </c>
      <c r="X29" s="8">
        <v>2411.0735053709254</v>
      </c>
      <c r="Y29" s="13">
        <f t="shared" si="7"/>
        <v>1</v>
      </c>
    </row>
    <row r="30" spans="1:25" x14ac:dyDescent="0.2">
      <c r="A30" s="23" t="s">
        <v>50</v>
      </c>
      <c r="B30" s="8">
        <v>5178106</v>
      </c>
      <c r="C30" s="8">
        <v>260.18018289619135</v>
      </c>
      <c r="D30" s="11">
        <f t="shared" si="0"/>
        <v>0.24936717992489857</v>
      </c>
      <c r="E30" s="8">
        <v>107493</v>
      </c>
      <c r="F30" s="8">
        <v>5.4011154657823335</v>
      </c>
      <c r="G30" s="11">
        <f t="shared" si="1"/>
        <v>5.1766468804746602E-3</v>
      </c>
      <c r="H30" s="8">
        <v>11511530</v>
      </c>
      <c r="I30" s="8">
        <v>578.41071249120694</v>
      </c>
      <c r="J30" s="11">
        <f t="shared" si="2"/>
        <v>0.55437215320058486</v>
      </c>
      <c r="K30" s="8">
        <v>1532227</v>
      </c>
      <c r="L30" s="8">
        <v>76.988594111144607</v>
      </c>
      <c r="M30" s="11">
        <f t="shared" si="3"/>
        <v>7.3788973419004478E-2</v>
      </c>
      <c r="N30" s="8">
        <v>352120</v>
      </c>
      <c r="O30" s="8">
        <v>17.692694201587781</v>
      </c>
      <c r="P30" s="11">
        <f t="shared" si="4"/>
        <v>1.6957391639946206E-2</v>
      </c>
      <c r="Q30" s="8">
        <v>548398</v>
      </c>
      <c r="R30" s="8">
        <v>27.554919103607677</v>
      </c>
      <c r="S30" s="11">
        <f t="shared" si="5"/>
        <v>2.6409745713288708E-2</v>
      </c>
      <c r="T30" s="8">
        <v>1535112</v>
      </c>
      <c r="U30" s="8">
        <v>77.133554416641545</v>
      </c>
      <c r="V30" s="11">
        <f t="shared" si="6"/>
        <v>7.3927909221802507E-2</v>
      </c>
      <c r="W30" s="8">
        <v>20764986</v>
      </c>
      <c r="X30" s="8">
        <v>1043.3617726861621</v>
      </c>
      <c r="Y30" s="13">
        <f t="shared" si="7"/>
        <v>1</v>
      </c>
    </row>
    <row r="31" spans="1:25" x14ac:dyDescent="0.2">
      <c r="A31" s="23" t="s">
        <v>30</v>
      </c>
      <c r="B31" s="8">
        <v>100182672</v>
      </c>
      <c r="C31" s="8">
        <v>698.98463642325885</v>
      </c>
      <c r="D31" s="11">
        <f t="shared" si="0"/>
        <v>0.34863195309536565</v>
      </c>
      <c r="E31" s="8">
        <v>27901112</v>
      </c>
      <c r="F31" s="8">
        <v>194.66888073343287</v>
      </c>
      <c r="G31" s="11">
        <f t="shared" si="1"/>
        <v>9.7094826639207071E-2</v>
      </c>
      <c r="H31" s="8">
        <v>33624651</v>
      </c>
      <c r="I31" s="8">
        <v>234.6025912953686</v>
      </c>
      <c r="J31" s="11">
        <f t="shared" si="2"/>
        <v>0.11701252837696363</v>
      </c>
      <c r="K31" s="8">
        <v>74783611</v>
      </c>
      <c r="L31" s="8">
        <v>521.77281860932419</v>
      </c>
      <c r="M31" s="11">
        <f t="shared" si="3"/>
        <v>0.26024417039359932</v>
      </c>
      <c r="N31" s="8">
        <v>924860</v>
      </c>
      <c r="O31" s="8">
        <v>6.4528417733000296</v>
      </c>
      <c r="P31" s="11">
        <f t="shared" si="4"/>
        <v>3.2184782228585388E-3</v>
      </c>
      <c r="Q31" s="8">
        <v>8204957</v>
      </c>
      <c r="R31" s="8">
        <v>57.246814953323195</v>
      </c>
      <c r="S31" s="11">
        <f t="shared" si="5"/>
        <v>2.8552943606589894E-2</v>
      </c>
      <c r="T31" s="8">
        <v>41737546</v>
      </c>
      <c r="U31" s="8">
        <v>291.20708036225108</v>
      </c>
      <c r="V31" s="11">
        <f t="shared" si="6"/>
        <v>0.14524509966541585</v>
      </c>
      <c r="W31" s="8">
        <v>287359409</v>
      </c>
      <c r="X31" s="8">
        <v>2004.9356641502588</v>
      </c>
      <c r="Y31" s="13">
        <f t="shared" si="7"/>
        <v>1</v>
      </c>
    </row>
    <row r="32" spans="1:25" x14ac:dyDescent="0.2">
      <c r="A32" s="23" t="s">
        <v>37</v>
      </c>
      <c r="B32" s="8">
        <v>21215847</v>
      </c>
      <c r="C32" s="8">
        <v>420.46547623766298</v>
      </c>
      <c r="D32" s="11">
        <f t="shared" si="0"/>
        <v>0.30007194650194574</v>
      </c>
      <c r="E32" s="8">
        <v>1476306</v>
      </c>
      <c r="F32" s="8">
        <v>29.258115660549368</v>
      </c>
      <c r="G32" s="11">
        <f t="shared" si="1"/>
        <v>2.0880524593361816E-2</v>
      </c>
      <c r="H32" s="8">
        <v>17387081</v>
      </c>
      <c r="I32" s="8">
        <v>344.58521939038405</v>
      </c>
      <c r="J32" s="11">
        <f t="shared" si="2"/>
        <v>0.24591878135513504</v>
      </c>
      <c r="K32" s="8">
        <v>6370711</v>
      </c>
      <c r="L32" s="8">
        <v>126.25769947282889</v>
      </c>
      <c r="M32" s="11">
        <f t="shared" si="3"/>
        <v>9.0105836942138459E-2</v>
      </c>
      <c r="N32" s="8">
        <v>352741</v>
      </c>
      <c r="O32" s="8">
        <v>6.9907844147607907</v>
      </c>
      <c r="P32" s="11">
        <f t="shared" si="4"/>
        <v>4.9890856811440447E-3</v>
      </c>
      <c r="Q32" s="8">
        <v>1296749</v>
      </c>
      <c r="R32" s="8">
        <v>25.699571921201791</v>
      </c>
      <c r="S32" s="11">
        <f t="shared" si="5"/>
        <v>1.8340912646780099E-2</v>
      </c>
      <c r="T32" s="8">
        <v>22603099</v>
      </c>
      <c r="U32" s="8">
        <v>447.95867850489515</v>
      </c>
      <c r="V32" s="11">
        <f t="shared" si="6"/>
        <v>0.31969291227949481</v>
      </c>
      <c r="W32" s="8">
        <v>70702534</v>
      </c>
      <c r="X32" s="8">
        <v>1401.2155456022831</v>
      </c>
      <c r="Y32" s="13">
        <f t="shared" si="7"/>
        <v>1</v>
      </c>
    </row>
    <row r="33" spans="1:25" x14ac:dyDescent="0.2">
      <c r="A33" s="23" t="s">
        <v>52</v>
      </c>
      <c r="B33" s="8">
        <v>8882928</v>
      </c>
      <c r="C33" s="8">
        <v>611.8140367793925</v>
      </c>
      <c r="D33" s="11">
        <f t="shared" si="0"/>
        <v>0.3482018382838461</v>
      </c>
      <c r="E33" s="8">
        <v>143179</v>
      </c>
      <c r="F33" s="8">
        <v>9.8614918382808732</v>
      </c>
      <c r="G33" s="11">
        <f t="shared" si="1"/>
        <v>5.6124727121105566E-3</v>
      </c>
      <c r="H33" s="8">
        <v>6187969</v>
      </c>
      <c r="I33" s="8">
        <v>426.19801639231355</v>
      </c>
      <c r="J33" s="11">
        <f t="shared" si="2"/>
        <v>0.24256215755024163</v>
      </c>
      <c r="K33" s="8">
        <v>3871619</v>
      </c>
      <c r="L33" s="8">
        <v>266.6587919278187</v>
      </c>
      <c r="M33" s="11">
        <f t="shared" si="3"/>
        <v>0.15176356860425594</v>
      </c>
      <c r="N33" s="8">
        <v>204755</v>
      </c>
      <c r="O33" s="8">
        <v>14.10255527240168</v>
      </c>
      <c r="P33" s="11">
        <f t="shared" si="4"/>
        <v>8.0261899452307734E-3</v>
      </c>
      <c r="Q33" s="8">
        <v>389325</v>
      </c>
      <c r="R33" s="8">
        <v>26.814863282595219</v>
      </c>
      <c r="S33" s="11">
        <f t="shared" si="5"/>
        <v>1.5261148203594399E-2</v>
      </c>
      <c r="T33" s="8">
        <v>5831084</v>
      </c>
      <c r="U33" s="8">
        <v>401.61746676768371</v>
      </c>
      <c r="V33" s="11">
        <f t="shared" si="6"/>
        <v>0.22857262470072059</v>
      </c>
      <c r="W33" s="8">
        <v>25510859</v>
      </c>
      <c r="X33" s="8">
        <v>1757.0672222604862</v>
      </c>
      <c r="Y33" s="13">
        <f t="shared" si="7"/>
        <v>1</v>
      </c>
    </row>
    <row r="34" spans="1:25" x14ac:dyDescent="0.2">
      <c r="A34" s="23" t="s">
        <v>61</v>
      </c>
      <c r="B34" s="8">
        <v>2738149</v>
      </c>
      <c r="C34" s="8">
        <v>316.03751154201291</v>
      </c>
      <c r="D34" s="11">
        <f t="shared" si="0"/>
        <v>0.20513697054803953</v>
      </c>
      <c r="E34" s="8">
        <v>515785</v>
      </c>
      <c r="F34" s="8">
        <v>59.531971375807942</v>
      </c>
      <c r="G34" s="11">
        <f t="shared" si="1"/>
        <v>3.8641641617793834E-2</v>
      </c>
      <c r="H34" s="8">
        <v>5565098</v>
      </c>
      <c r="I34" s="8">
        <v>642.32433056325021</v>
      </c>
      <c r="J34" s="11">
        <f t="shared" si="2"/>
        <v>0.41692666999602784</v>
      </c>
      <c r="K34" s="8">
        <v>698304</v>
      </c>
      <c r="L34" s="8">
        <v>80.5983379501385</v>
      </c>
      <c r="M34" s="11">
        <f t="shared" si="3"/>
        <v>5.2315621641327109E-2</v>
      </c>
      <c r="N34" s="8">
        <v>124630</v>
      </c>
      <c r="O34" s="8">
        <v>14.384810710987995</v>
      </c>
      <c r="P34" s="11">
        <f t="shared" si="4"/>
        <v>9.3370450765835472E-3</v>
      </c>
      <c r="Q34" s="8">
        <v>317681</v>
      </c>
      <c r="R34" s="8">
        <v>36.666782086795941</v>
      </c>
      <c r="S34" s="11">
        <f t="shared" si="5"/>
        <v>2.3800062721448592E-2</v>
      </c>
      <c r="T34" s="8">
        <v>3388259</v>
      </c>
      <c r="U34" s="8">
        <v>391.07329178208681</v>
      </c>
      <c r="V34" s="11">
        <f t="shared" si="6"/>
        <v>0.25384198839877953</v>
      </c>
      <c r="W34" s="8">
        <v>13347906</v>
      </c>
      <c r="X34" s="8">
        <v>1540.6170360110802</v>
      </c>
      <c r="Y34" s="13">
        <f t="shared" si="7"/>
        <v>1</v>
      </c>
    </row>
    <row r="35" spans="1:25" x14ac:dyDescent="0.2">
      <c r="A35" s="23" t="s">
        <v>20</v>
      </c>
      <c r="B35" s="8">
        <v>122680924</v>
      </c>
      <c r="C35" s="8">
        <v>387.53296753630332</v>
      </c>
      <c r="D35" s="11">
        <f t="shared" si="0"/>
        <v>0.29829677520077913</v>
      </c>
      <c r="E35" s="8">
        <v>24287969</v>
      </c>
      <c r="F35" s="8">
        <v>76.722512311691915</v>
      </c>
      <c r="G35" s="11">
        <f t="shared" si="1"/>
        <v>5.9055822149468744E-2</v>
      </c>
      <c r="H35" s="8">
        <v>53537763</v>
      </c>
      <c r="I35" s="8">
        <v>169.11877979208325</v>
      </c>
      <c r="J35" s="11">
        <f t="shared" si="2"/>
        <v>0.13017624528458549</v>
      </c>
      <c r="K35" s="8">
        <v>74894671</v>
      </c>
      <c r="L35" s="8">
        <v>236.5824543780345</v>
      </c>
      <c r="M35" s="11">
        <f t="shared" si="3"/>
        <v>0.18210523780390919</v>
      </c>
      <c r="N35" s="8">
        <v>2673035</v>
      </c>
      <c r="O35" s="8">
        <v>8.4437673935224229</v>
      </c>
      <c r="P35" s="11">
        <f t="shared" si="4"/>
        <v>6.4994433894124777E-3</v>
      </c>
      <c r="Q35" s="8">
        <v>3775860</v>
      </c>
      <c r="R35" s="8">
        <v>11.927447096841448</v>
      </c>
      <c r="S35" s="11">
        <f t="shared" si="5"/>
        <v>9.1809453734601303E-3</v>
      </c>
      <c r="T35" s="8">
        <v>129421150</v>
      </c>
      <c r="U35" s="8">
        <v>408.82445849088191</v>
      </c>
      <c r="V35" s="11">
        <f t="shared" si="6"/>
        <v>0.31468553079838485</v>
      </c>
      <c r="W35" s="8">
        <v>411271372</v>
      </c>
      <c r="X35" s="8">
        <v>1299.1523869993587</v>
      </c>
      <c r="Y35" s="13">
        <f t="shared" si="7"/>
        <v>1</v>
      </c>
    </row>
    <row r="36" spans="1:25" x14ac:dyDescent="0.2">
      <c r="A36" s="23" t="s">
        <v>1</v>
      </c>
      <c r="B36" s="8">
        <v>360666099</v>
      </c>
      <c r="C36" s="8">
        <v>541.66675277279251</v>
      </c>
      <c r="D36" s="11">
        <f t="shared" si="0"/>
        <v>0.23917694243551799</v>
      </c>
      <c r="E36" s="8">
        <v>37842465</v>
      </c>
      <c r="F36" s="8">
        <v>56.833745090824443</v>
      </c>
      <c r="G36" s="11">
        <f t="shared" si="1"/>
        <v>2.5095358554681084E-2</v>
      </c>
      <c r="H36" s="8">
        <v>119832032</v>
      </c>
      <c r="I36" s="8">
        <v>179.96986085350193</v>
      </c>
      <c r="J36" s="11">
        <f t="shared" si="2"/>
        <v>7.9467016997334008E-2</v>
      </c>
      <c r="K36" s="8">
        <v>538776500</v>
      </c>
      <c r="L36" s="8">
        <v>809.16204221703254</v>
      </c>
      <c r="M36" s="11">
        <f t="shared" si="3"/>
        <v>0.35729145678898383</v>
      </c>
      <c r="N36" s="8">
        <v>4436071</v>
      </c>
      <c r="O36" s="8">
        <v>6.6623178066967537</v>
      </c>
      <c r="P36" s="11">
        <f t="shared" si="4"/>
        <v>2.9417954755067534E-3</v>
      </c>
      <c r="Q36" s="8">
        <v>30119995</v>
      </c>
      <c r="R36" s="8">
        <v>45.235745556398264</v>
      </c>
      <c r="S36" s="11">
        <f t="shared" si="5"/>
        <v>1.997417647582422E-2</v>
      </c>
      <c r="T36" s="8">
        <v>416273613</v>
      </c>
      <c r="U36" s="8">
        <v>625.18095502707081</v>
      </c>
      <c r="V36" s="11">
        <f t="shared" si="6"/>
        <v>0.27605325327215213</v>
      </c>
      <c r="W36" s="8">
        <v>1507946775</v>
      </c>
      <c r="X36" s="8">
        <v>2264.7114193243174</v>
      </c>
      <c r="Y36" s="13">
        <f t="shared" si="7"/>
        <v>1</v>
      </c>
    </row>
    <row r="37" spans="1:25" x14ac:dyDescent="0.2">
      <c r="A37" s="23" t="s">
        <v>18</v>
      </c>
      <c r="B37" s="8">
        <v>149665235</v>
      </c>
      <c r="C37" s="8">
        <v>526.16951375143697</v>
      </c>
      <c r="D37" s="11">
        <f t="shared" si="0"/>
        <v>0.43013177738025876</v>
      </c>
      <c r="E37" s="8">
        <v>10236683</v>
      </c>
      <c r="F37" s="8">
        <v>35.98852142608537</v>
      </c>
      <c r="G37" s="11">
        <f t="shared" si="1"/>
        <v>2.9419809171236589E-2</v>
      </c>
      <c r="H37" s="8">
        <v>30792474</v>
      </c>
      <c r="I37" s="8">
        <v>108.25534114040423</v>
      </c>
      <c r="J37" s="11">
        <f t="shared" si="2"/>
        <v>8.8496313599851065E-2</v>
      </c>
      <c r="K37" s="8">
        <v>41181456</v>
      </c>
      <c r="L37" s="8">
        <v>144.77929145733944</v>
      </c>
      <c r="M37" s="11">
        <f t="shared" si="3"/>
        <v>0.11835382388159095</v>
      </c>
      <c r="N37" s="8">
        <v>1029294</v>
      </c>
      <c r="O37" s="8">
        <v>3.6186300946059493</v>
      </c>
      <c r="P37" s="11">
        <f t="shared" si="4"/>
        <v>2.9581489493323955E-3</v>
      </c>
      <c r="Q37" s="8">
        <v>5876190</v>
      </c>
      <c r="R37" s="8">
        <v>20.65858537562886</v>
      </c>
      <c r="S37" s="11">
        <f t="shared" si="5"/>
        <v>1.6887930245952594E-2</v>
      </c>
      <c r="T37" s="8">
        <v>109170721</v>
      </c>
      <c r="U37" s="8">
        <v>383.80526502673644</v>
      </c>
      <c r="V37" s="11">
        <f t="shared" si="6"/>
        <v>0.31375219677177763</v>
      </c>
      <c r="W37" s="8">
        <v>347952053</v>
      </c>
      <c r="X37" s="8">
        <v>1223.2751482722374</v>
      </c>
      <c r="Y37" s="13">
        <f t="shared" si="7"/>
        <v>1</v>
      </c>
    </row>
    <row r="38" spans="1:25" x14ac:dyDescent="0.2">
      <c r="A38" s="23" t="s">
        <v>42</v>
      </c>
      <c r="B38" s="8">
        <v>17134993</v>
      </c>
      <c r="C38" s="8">
        <v>423.63016712816454</v>
      </c>
      <c r="D38" s="11">
        <f t="shared" si="0"/>
        <v>0.38588910067444254</v>
      </c>
      <c r="E38" s="8">
        <v>5577188</v>
      </c>
      <c r="F38" s="8">
        <v>137.88538370253164</v>
      </c>
      <c r="G38" s="11">
        <f t="shared" si="1"/>
        <v>0.12560122210801561</v>
      </c>
      <c r="H38" s="8">
        <v>11418888</v>
      </c>
      <c r="I38" s="8">
        <v>282.31032436708858</v>
      </c>
      <c r="J38" s="11">
        <f t="shared" si="2"/>
        <v>0.25715939428876239</v>
      </c>
      <c r="K38" s="8">
        <v>6390889</v>
      </c>
      <c r="L38" s="8">
        <v>158.0025959256329</v>
      </c>
      <c r="M38" s="11">
        <f t="shared" si="3"/>
        <v>0.14392619878631915</v>
      </c>
      <c r="N38" s="8">
        <v>251840</v>
      </c>
      <c r="O38" s="8">
        <v>6.2262658227848098</v>
      </c>
      <c r="P38" s="11">
        <f t="shared" si="4"/>
        <v>5.6715699337520362E-3</v>
      </c>
      <c r="Q38" s="8">
        <v>1370963</v>
      </c>
      <c r="R38" s="8">
        <v>33.894457080696199</v>
      </c>
      <c r="S38" s="11">
        <f t="shared" si="5"/>
        <v>3.0874811511620446E-2</v>
      </c>
      <c r="T38" s="8">
        <v>2259170</v>
      </c>
      <c r="U38" s="8">
        <v>55.853688686708864</v>
      </c>
      <c r="V38" s="11">
        <f t="shared" si="6"/>
        <v>5.0877702697087787E-2</v>
      </c>
      <c r="W38" s="8">
        <v>44403931</v>
      </c>
      <c r="X38" s="8">
        <v>1097.8028827136077</v>
      </c>
      <c r="Y38" s="13">
        <f t="shared" si="7"/>
        <v>1</v>
      </c>
    </row>
    <row r="39" spans="1:25" x14ac:dyDescent="0.2">
      <c r="A39" s="23" t="s">
        <v>60</v>
      </c>
      <c r="B39" s="8">
        <v>2751444</v>
      </c>
      <c r="C39" s="8">
        <v>316.33065072430446</v>
      </c>
      <c r="D39" s="11">
        <f t="shared" si="0"/>
        <v>0.19266278410986687</v>
      </c>
      <c r="E39" s="8">
        <v>14258</v>
      </c>
      <c r="F39" s="8">
        <v>1.6392274085996781</v>
      </c>
      <c r="G39" s="11">
        <f t="shared" si="1"/>
        <v>9.9837975108287924E-4</v>
      </c>
      <c r="H39" s="8">
        <v>6296851</v>
      </c>
      <c r="I39" s="8">
        <v>723.94240055185105</v>
      </c>
      <c r="J39" s="11">
        <f t="shared" si="2"/>
        <v>0.44092078369939541</v>
      </c>
      <c r="K39" s="8">
        <v>1460828</v>
      </c>
      <c r="L39" s="8">
        <v>167.94987353414578</v>
      </c>
      <c r="M39" s="11">
        <f t="shared" si="3"/>
        <v>0.10229072064910229</v>
      </c>
      <c r="N39" s="8">
        <v>32172</v>
      </c>
      <c r="O39" s="8">
        <v>3.6987813290411591</v>
      </c>
      <c r="P39" s="11">
        <f t="shared" si="4"/>
        <v>2.2527614919230182E-3</v>
      </c>
      <c r="Q39" s="8">
        <v>288017</v>
      </c>
      <c r="R39" s="8">
        <v>33.113014486088758</v>
      </c>
      <c r="S39" s="11">
        <f t="shared" si="5"/>
        <v>2.0167649092975005E-2</v>
      </c>
      <c r="T39" s="8">
        <v>3437569</v>
      </c>
      <c r="U39" s="8">
        <v>395.21372729363071</v>
      </c>
      <c r="V39" s="11">
        <f t="shared" si="6"/>
        <v>0.24070692120565454</v>
      </c>
      <c r="W39" s="8">
        <v>14281139</v>
      </c>
      <c r="X39" s="8">
        <v>1641.8876753276616</v>
      </c>
      <c r="Y39" s="13">
        <f t="shared" si="7"/>
        <v>1</v>
      </c>
    </row>
    <row r="40" spans="1:25" x14ac:dyDescent="0.2">
      <c r="A40" s="23" t="s">
        <v>2</v>
      </c>
      <c r="B40" s="8">
        <v>10303494</v>
      </c>
      <c r="C40" s="8">
        <v>536.64031250000005</v>
      </c>
      <c r="D40" s="11">
        <f t="shared" si="0"/>
        <v>0.2526686494020895</v>
      </c>
      <c r="E40" s="8">
        <v>1603843</v>
      </c>
      <c r="F40" s="8">
        <v>83.533489583333335</v>
      </c>
      <c r="G40" s="11">
        <f t="shared" si="1"/>
        <v>3.9330429528371201E-2</v>
      </c>
      <c r="H40" s="8">
        <v>6608324</v>
      </c>
      <c r="I40" s="8">
        <v>344.18354166666666</v>
      </c>
      <c r="J40" s="11">
        <f t="shared" si="2"/>
        <v>0.16205340633880252</v>
      </c>
      <c r="K40" s="8">
        <v>3996387</v>
      </c>
      <c r="L40" s="8">
        <v>208.14515625000001</v>
      </c>
      <c r="M40" s="11">
        <f t="shared" si="3"/>
        <v>9.8001872547125113E-2</v>
      </c>
      <c r="N40" s="8">
        <v>450092</v>
      </c>
      <c r="O40" s="8">
        <v>23.442291666666666</v>
      </c>
      <c r="P40" s="11">
        <f t="shared" si="4"/>
        <v>1.1037434267121938E-2</v>
      </c>
      <c r="Q40" s="8">
        <v>295650</v>
      </c>
      <c r="R40" s="8">
        <v>15.3984375</v>
      </c>
      <c r="S40" s="11">
        <f t="shared" si="5"/>
        <v>7.250112068365136E-3</v>
      </c>
      <c r="T40" s="8">
        <v>17520890</v>
      </c>
      <c r="U40" s="8">
        <v>912.54635416666667</v>
      </c>
      <c r="V40" s="11">
        <f t="shared" si="6"/>
        <v>0.42965809584812453</v>
      </c>
      <c r="W40" s="8">
        <v>40778680</v>
      </c>
      <c r="X40" s="8">
        <v>2123.8895833333331</v>
      </c>
      <c r="Y40" s="13">
        <f t="shared" si="7"/>
        <v>1</v>
      </c>
    </row>
    <row r="41" spans="1:25" x14ac:dyDescent="0.2">
      <c r="A41" s="23" t="s">
        <v>16</v>
      </c>
      <c r="B41" s="8">
        <v>207772000</v>
      </c>
      <c r="C41" s="8">
        <v>594.76604052282346</v>
      </c>
      <c r="D41" s="11">
        <f t="shared" si="0"/>
        <v>0.26891909207513665</v>
      </c>
      <c r="E41" s="8">
        <v>26018000</v>
      </c>
      <c r="F41" s="8">
        <v>74.478865498348284</v>
      </c>
      <c r="G41" s="11">
        <f t="shared" si="1"/>
        <v>3.3675071412947392E-2</v>
      </c>
      <c r="H41" s="8">
        <v>88079000</v>
      </c>
      <c r="I41" s="8">
        <v>252.13406081286104</v>
      </c>
      <c r="J41" s="11">
        <f t="shared" si="2"/>
        <v>0.11400056172576652</v>
      </c>
      <c r="K41" s="8">
        <v>270932000</v>
      </c>
      <c r="L41" s="8">
        <v>775.56722219995765</v>
      </c>
      <c r="M41" s="11">
        <f t="shared" si="3"/>
        <v>0.35066701699026298</v>
      </c>
      <c r="N41" s="8">
        <v>6606000</v>
      </c>
      <c r="O41" s="8">
        <v>18.910269255211347</v>
      </c>
      <c r="P41" s="11">
        <f t="shared" si="4"/>
        <v>8.5501392018575775E-3</v>
      </c>
      <c r="Q41" s="8">
        <v>23095000</v>
      </c>
      <c r="R41" s="8">
        <v>66.111515054360581</v>
      </c>
      <c r="S41" s="11">
        <f t="shared" si="5"/>
        <v>2.9891835432470596E-2</v>
      </c>
      <c r="T41" s="8">
        <v>150117000</v>
      </c>
      <c r="U41" s="8">
        <v>429.72341655836533</v>
      </c>
      <c r="V41" s="11">
        <f t="shared" si="6"/>
        <v>0.19429628316155828</v>
      </c>
      <c r="W41" s="8">
        <v>772619000</v>
      </c>
      <c r="X41" s="8">
        <v>2211.6913899019278</v>
      </c>
      <c r="Y41" s="13">
        <f t="shared" si="7"/>
        <v>1</v>
      </c>
    </row>
    <row r="42" spans="1:25" x14ac:dyDescent="0.2">
      <c r="A42" s="23" t="s">
        <v>17</v>
      </c>
      <c r="B42" s="8">
        <v>118812495</v>
      </c>
      <c r="C42" s="8">
        <v>348.21440189915154</v>
      </c>
      <c r="D42" s="11">
        <f t="shared" si="0"/>
        <v>0.3128410980196521</v>
      </c>
      <c r="E42" s="8">
        <v>50917398</v>
      </c>
      <c r="F42" s="8">
        <v>149.22817074779093</v>
      </c>
      <c r="G42" s="11">
        <f t="shared" si="1"/>
        <v>0.13406885108021374</v>
      </c>
      <c r="H42" s="8">
        <v>51395670</v>
      </c>
      <c r="I42" s="8">
        <v>150.62988525959466</v>
      </c>
      <c r="J42" s="11">
        <f t="shared" si="2"/>
        <v>0.13532817264931346</v>
      </c>
      <c r="K42" s="8">
        <v>95785163</v>
      </c>
      <c r="L42" s="8">
        <v>280.72614117612579</v>
      </c>
      <c r="M42" s="11">
        <f t="shared" si="3"/>
        <v>0.25220862138204703</v>
      </c>
      <c r="N42" s="8">
        <v>3154569</v>
      </c>
      <c r="O42" s="8">
        <v>9.2453774124060324</v>
      </c>
      <c r="P42" s="11">
        <f t="shared" si="4"/>
        <v>8.3061872384613752E-3</v>
      </c>
      <c r="Q42" s="8">
        <v>12537661</v>
      </c>
      <c r="R42" s="8">
        <v>36.745244061487959</v>
      </c>
      <c r="S42" s="11">
        <f t="shared" si="5"/>
        <v>3.3012484367390564E-2</v>
      </c>
      <c r="T42" s="8">
        <v>47182487</v>
      </c>
      <c r="U42" s="8">
        <v>138.28193314869361</v>
      </c>
      <c r="V42" s="11">
        <f t="shared" si="6"/>
        <v>0.12423458526292173</v>
      </c>
      <c r="W42" s="8">
        <v>379785443</v>
      </c>
      <c r="X42" s="8">
        <v>1113.0711537052505</v>
      </c>
      <c r="Y42" s="13">
        <f t="shared" si="7"/>
        <v>1</v>
      </c>
    </row>
    <row r="43" spans="1:25" x14ac:dyDescent="0.2">
      <c r="A43" s="23" t="s">
        <v>27</v>
      </c>
      <c r="B43" s="8">
        <v>156330631</v>
      </c>
      <c r="C43" s="8">
        <v>1041.7736069091443</v>
      </c>
      <c r="D43" s="11">
        <f t="shared" si="0"/>
        <v>0.42524174370564038</v>
      </c>
      <c r="E43" s="8">
        <v>9258138</v>
      </c>
      <c r="F43" s="8">
        <v>61.695419226719622</v>
      </c>
      <c r="G43" s="11">
        <f t="shared" si="1"/>
        <v>2.5183463543926015E-2</v>
      </c>
      <c r="H43" s="8">
        <v>33570648</v>
      </c>
      <c r="I43" s="8">
        <v>223.71185243432714</v>
      </c>
      <c r="J43" s="11">
        <f t="shared" si="2"/>
        <v>9.1316978646675262E-2</v>
      </c>
      <c r="K43" s="8">
        <v>105944395</v>
      </c>
      <c r="L43" s="8">
        <v>706.00415161733156</v>
      </c>
      <c r="M43" s="11">
        <f t="shared" si="3"/>
        <v>0.28818395331391666</v>
      </c>
      <c r="N43" s="8">
        <v>2710080</v>
      </c>
      <c r="O43" s="8">
        <v>18.059735309405447</v>
      </c>
      <c r="P43" s="11">
        <f t="shared" si="4"/>
        <v>7.3718063914280617E-3</v>
      </c>
      <c r="Q43" s="8">
        <v>14368701</v>
      </c>
      <c r="R43" s="8">
        <v>95.751762604790017</v>
      </c>
      <c r="S43" s="11">
        <f t="shared" si="5"/>
        <v>3.9084928071613671E-2</v>
      </c>
      <c r="T43" s="8">
        <v>45445076</v>
      </c>
      <c r="U43" s="8">
        <v>302.84199864056188</v>
      </c>
      <c r="V43" s="11">
        <f t="shared" si="6"/>
        <v>0.12361712632679996</v>
      </c>
      <c r="W43" s="8">
        <v>367627669</v>
      </c>
      <c r="X43" s="8">
        <v>2449.83852674228</v>
      </c>
      <c r="Y43" s="13">
        <f t="shared" si="7"/>
        <v>1</v>
      </c>
    </row>
    <row r="44" spans="1:25" x14ac:dyDescent="0.2">
      <c r="A44" s="23" t="s">
        <v>62</v>
      </c>
      <c r="B44" s="8">
        <v>2352503301</v>
      </c>
      <c r="C44" s="8">
        <v>886.42117739175126</v>
      </c>
      <c r="D44" s="11">
        <f t="shared" si="0"/>
        <v>0.23267126397563725</v>
      </c>
      <c r="E44" s="8">
        <v>250946846</v>
      </c>
      <c r="F44" s="8">
        <v>94.556551142567983</v>
      </c>
      <c r="G44" s="11">
        <f t="shared" si="1"/>
        <v>2.4819569785385645E-2</v>
      </c>
      <c r="H44" s="8">
        <v>815741845</v>
      </c>
      <c r="I44" s="8">
        <v>307.37081065316619</v>
      </c>
      <c r="J44" s="11">
        <f t="shared" si="2"/>
        <v>8.0679880905284385E-2</v>
      </c>
      <c r="K44" s="8">
        <v>4199035570</v>
      </c>
      <c r="L44" s="8">
        <v>1582.1929143678781</v>
      </c>
      <c r="M44" s="11">
        <f t="shared" si="3"/>
        <v>0.41530012439738567</v>
      </c>
      <c r="N44" s="8">
        <v>60199665</v>
      </c>
      <c r="O44" s="8">
        <v>22.683180892968704</v>
      </c>
      <c r="P44" s="11">
        <f t="shared" si="4"/>
        <v>5.9539691784942289E-3</v>
      </c>
      <c r="Q44" s="8">
        <v>136735131</v>
      </c>
      <c r="R44" s="8">
        <v>51.521677253465988</v>
      </c>
      <c r="S44" s="11">
        <f t="shared" si="5"/>
        <v>1.3523609402002E-2</v>
      </c>
      <c r="T44" s="8">
        <v>2295683566</v>
      </c>
      <c r="U44" s="8">
        <v>865.01155115387201</v>
      </c>
      <c r="V44" s="11">
        <f t="shared" si="6"/>
        <v>0.2270515823558108</v>
      </c>
      <c r="W44" s="8">
        <v>10110845924</v>
      </c>
      <c r="X44" s="8">
        <v>3809.7578628556703</v>
      </c>
      <c r="Y44" s="13">
        <f t="shared" si="7"/>
        <v>1</v>
      </c>
    </row>
    <row r="45" spans="1:25" x14ac:dyDescent="0.2">
      <c r="A45" s="23" t="s">
        <v>31</v>
      </c>
      <c r="B45" s="8">
        <v>137755535</v>
      </c>
      <c r="C45" s="8">
        <v>1856.3934857019649</v>
      </c>
      <c r="D45" s="11">
        <f t="shared" si="0"/>
        <v>0.309387781532383</v>
      </c>
      <c r="E45" s="8">
        <v>5466612</v>
      </c>
      <c r="F45" s="8">
        <v>73.668059186588692</v>
      </c>
      <c r="G45" s="11">
        <f t="shared" si="1"/>
        <v>1.2277568078685935E-2</v>
      </c>
      <c r="H45" s="8">
        <v>68488264</v>
      </c>
      <c r="I45" s="8">
        <v>922.94779397892353</v>
      </c>
      <c r="J45" s="11">
        <f t="shared" si="2"/>
        <v>0.15381909743201369</v>
      </c>
      <c r="K45" s="8">
        <v>70729264</v>
      </c>
      <c r="L45" s="8">
        <v>953.14750828773958</v>
      </c>
      <c r="M45" s="11">
        <f t="shared" si="3"/>
        <v>0.15885220204312112</v>
      </c>
      <c r="N45" s="8">
        <v>3022718</v>
      </c>
      <c r="O45" s="8">
        <v>40.734145486887854</v>
      </c>
      <c r="P45" s="11">
        <f t="shared" si="4"/>
        <v>6.7887799660318665E-3</v>
      </c>
      <c r="Q45" s="8">
        <v>9840053</v>
      </c>
      <c r="R45" s="8">
        <v>132.60454680214539</v>
      </c>
      <c r="S45" s="11">
        <f t="shared" si="5"/>
        <v>2.2099962573780208E-2</v>
      </c>
      <c r="T45" s="8">
        <v>149949575</v>
      </c>
      <c r="U45" s="8">
        <v>2020.72035953966</v>
      </c>
      <c r="V45" s="11">
        <f t="shared" si="6"/>
        <v>0.33677460837398421</v>
      </c>
      <c r="W45" s="8">
        <v>445252021</v>
      </c>
      <c r="X45" s="8">
        <v>6000.2158989839099</v>
      </c>
      <c r="Y45" s="13">
        <f t="shared" si="7"/>
        <v>1</v>
      </c>
    </row>
    <row r="46" spans="1:25" x14ac:dyDescent="0.2">
      <c r="A46" s="23" t="s">
        <v>35</v>
      </c>
      <c r="B46" s="8">
        <v>65465118</v>
      </c>
      <c r="C46" s="8">
        <v>855.35065851364061</v>
      </c>
      <c r="D46" s="11">
        <f t="shared" si="0"/>
        <v>0.52880056414554144</v>
      </c>
      <c r="E46" s="8">
        <v>3798919</v>
      </c>
      <c r="F46" s="8">
        <v>49.635713912407233</v>
      </c>
      <c r="G46" s="11">
        <f t="shared" si="1"/>
        <v>3.0686120665714162E-2</v>
      </c>
      <c r="H46" s="8">
        <v>17293631</v>
      </c>
      <c r="I46" s="8">
        <v>225.9542045573325</v>
      </c>
      <c r="J46" s="11">
        <f t="shared" si="2"/>
        <v>0.13969090881230559</v>
      </c>
      <c r="K46" s="8">
        <v>10127493</v>
      </c>
      <c r="L46" s="8">
        <v>132.32325964252118</v>
      </c>
      <c r="M46" s="11">
        <f t="shared" si="3"/>
        <v>8.1805764281674742E-2</v>
      </c>
      <c r="N46" s="8">
        <v>812923</v>
      </c>
      <c r="O46" s="8">
        <v>10.62144611686004</v>
      </c>
      <c r="P46" s="11">
        <f t="shared" si="4"/>
        <v>6.566460951111186E-3</v>
      </c>
      <c r="Q46" s="8">
        <v>2588664</v>
      </c>
      <c r="R46" s="8">
        <v>33.822828472875507</v>
      </c>
      <c r="S46" s="11">
        <f t="shared" si="5"/>
        <v>2.0910173622283153E-2</v>
      </c>
      <c r="T46" s="8">
        <v>23712511</v>
      </c>
      <c r="U46" s="8">
        <v>309.82166562140691</v>
      </c>
      <c r="V46" s="11">
        <f t="shared" si="6"/>
        <v>0.19154000752136974</v>
      </c>
      <c r="W46" s="8">
        <v>123799259</v>
      </c>
      <c r="X46" s="8">
        <v>1617.529776837044</v>
      </c>
      <c r="Y46" s="13">
        <f t="shared" si="7"/>
        <v>1</v>
      </c>
    </row>
    <row r="47" spans="1:25" x14ac:dyDescent="0.2">
      <c r="A47" s="23" t="s">
        <v>21</v>
      </c>
      <c r="B47" s="8">
        <v>74604841</v>
      </c>
      <c r="C47" s="8">
        <v>388.77341608562881</v>
      </c>
      <c r="D47" s="11">
        <f t="shared" si="0"/>
        <v>0.27999507540887125</v>
      </c>
      <c r="E47" s="8">
        <v>2440466</v>
      </c>
      <c r="F47" s="8">
        <v>12.717516597359014</v>
      </c>
      <c r="G47" s="11">
        <f t="shared" si="1"/>
        <v>9.1591705383138131E-3</v>
      </c>
      <c r="H47" s="8">
        <v>32385378</v>
      </c>
      <c r="I47" s="8">
        <v>168.76349935903448</v>
      </c>
      <c r="J47" s="11">
        <f t="shared" si="2"/>
        <v>0.12154367241738108</v>
      </c>
      <c r="K47" s="8">
        <v>98148717</v>
      </c>
      <c r="L47" s="8">
        <v>511.46294906669169</v>
      </c>
      <c r="M47" s="11">
        <f t="shared" si="3"/>
        <v>0.36835622259015294</v>
      </c>
      <c r="N47" s="8">
        <v>1384874</v>
      </c>
      <c r="O47" s="8">
        <v>7.2167192987941506</v>
      </c>
      <c r="P47" s="11">
        <f t="shared" si="4"/>
        <v>5.1974897991108274E-3</v>
      </c>
      <c r="Q47" s="8">
        <v>13983412</v>
      </c>
      <c r="R47" s="8">
        <v>72.868982480275974</v>
      </c>
      <c r="S47" s="11">
        <f t="shared" si="5"/>
        <v>5.2480327615915909E-2</v>
      </c>
      <c r="T47" s="8">
        <v>43502859</v>
      </c>
      <c r="U47" s="8">
        <v>226.69782384391709</v>
      </c>
      <c r="V47" s="11">
        <f t="shared" si="6"/>
        <v>0.16326804163025418</v>
      </c>
      <c r="W47" s="8">
        <v>266450547</v>
      </c>
      <c r="X47" s="8">
        <v>1388.5009067317012</v>
      </c>
      <c r="Y47" s="13">
        <f t="shared" si="7"/>
        <v>1</v>
      </c>
    </row>
    <row r="48" spans="1:25" x14ac:dyDescent="0.2">
      <c r="A48" s="23" t="s">
        <v>3</v>
      </c>
      <c r="B48" s="8">
        <v>25559365</v>
      </c>
      <c r="C48" s="8">
        <v>638.15452411864578</v>
      </c>
      <c r="D48" s="11">
        <f t="shared" si="0"/>
        <v>0.54538981905603101</v>
      </c>
      <c r="E48" s="8">
        <v>3368536</v>
      </c>
      <c r="F48" s="8">
        <v>84.10406471586937</v>
      </c>
      <c r="G48" s="11">
        <f t="shared" si="1"/>
        <v>7.1878360026695745E-2</v>
      </c>
      <c r="H48" s="8">
        <v>9139616</v>
      </c>
      <c r="I48" s="8">
        <v>228.19374812743433</v>
      </c>
      <c r="J48" s="11">
        <f t="shared" si="2"/>
        <v>0.19502258825606997</v>
      </c>
      <c r="K48" s="8">
        <v>4305067</v>
      </c>
      <c r="L48" s="8">
        <v>107.48694197543193</v>
      </c>
      <c r="M48" s="11">
        <f t="shared" si="3"/>
        <v>9.1862208319889407E-2</v>
      </c>
      <c r="N48" s="8">
        <v>458493</v>
      </c>
      <c r="O48" s="8">
        <v>11.447443323679217</v>
      </c>
      <c r="P48" s="11">
        <f t="shared" si="4"/>
        <v>9.7833969783074348E-3</v>
      </c>
      <c r="Q48" s="8">
        <v>3369842</v>
      </c>
      <c r="R48" s="8">
        <v>84.136672325976235</v>
      </c>
      <c r="S48" s="11">
        <f t="shared" si="5"/>
        <v>7.1906227663614236E-2</v>
      </c>
      <c r="T48" s="8">
        <v>663478</v>
      </c>
      <c r="U48" s="8">
        <v>16.565414960551283</v>
      </c>
      <c r="V48" s="11">
        <f t="shared" si="6"/>
        <v>1.4157399699392271E-2</v>
      </c>
      <c r="W48" s="8">
        <v>46864397</v>
      </c>
      <c r="X48" s="8">
        <v>1170.0888095475882</v>
      </c>
      <c r="Y48" s="13">
        <f t="shared" si="7"/>
        <v>1</v>
      </c>
    </row>
    <row r="49" spans="1:25" x14ac:dyDescent="0.2">
      <c r="A49" s="23" t="s">
        <v>10</v>
      </c>
      <c r="B49" s="8">
        <v>932622345</v>
      </c>
      <c r="C49" s="8">
        <v>744.6704916016979</v>
      </c>
      <c r="D49" s="11">
        <f t="shared" si="0"/>
        <v>0.36870494089356448</v>
      </c>
      <c r="E49" s="8">
        <v>196190708</v>
      </c>
      <c r="F49" s="8">
        <v>156.65229528040652</v>
      </c>
      <c r="G49" s="11">
        <f t="shared" si="1"/>
        <v>7.7562460072738842E-2</v>
      </c>
      <c r="H49" s="8">
        <v>305370112</v>
      </c>
      <c r="I49" s="8">
        <v>243.8287187119729</v>
      </c>
      <c r="J49" s="11">
        <f t="shared" si="2"/>
        <v>0.12072568247935467</v>
      </c>
      <c r="K49" s="8">
        <v>612953358</v>
      </c>
      <c r="L49" s="8">
        <v>489.42455740835965</v>
      </c>
      <c r="M49" s="11">
        <f t="shared" si="3"/>
        <v>0.24232631015494474</v>
      </c>
      <c r="N49" s="8">
        <v>16823398</v>
      </c>
      <c r="O49" s="8">
        <v>13.432970082945012</v>
      </c>
      <c r="P49" s="11">
        <f t="shared" si="4"/>
        <v>6.6509986582177711E-3</v>
      </c>
      <c r="Q49" s="8">
        <v>53019106</v>
      </c>
      <c r="R49" s="8">
        <v>42.33413872289595</v>
      </c>
      <c r="S49" s="11">
        <f t="shared" si="5"/>
        <v>2.0960688373770017E-2</v>
      </c>
      <c r="T49" s="8">
        <v>412475400</v>
      </c>
      <c r="U49" s="8">
        <v>329.34902379119706</v>
      </c>
      <c r="V49" s="11">
        <f t="shared" si="6"/>
        <v>0.1630689193674095</v>
      </c>
      <c r="W49" s="8">
        <v>2529454427</v>
      </c>
      <c r="X49" s="8">
        <v>2019.6921955994749</v>
      </c>
      <c r="Y49" s="13">
        <f t="shared" si="7"/>
        <v>1</v>
      </c>
    </row>
    <row r="50" spans="1:25" x14ac:dyDescent="0.2">
      <c r="A50" s="23" t="s">
        <v>22</v>
      </c>
      <c r="B50" s="8">
        <v>241223399</v>
      </c>
      <c r="C50" s="8">
        <v>782.36222906200237</v>
      </c>
      <c r="D50" s="11">
        <f t="shared" si="0"/>
        <v>0.35364099545221334</v>
      </c>
      <c r="E50" s="8">
        <v>61234351</v>
      </c>
      <c r="F50" s="8">
        <v>198.60197452704435</v>
      </c>
      <c r="G50" s="11">
        <f t="shared" si="1"/>
        <v>8.9771460535261902E-2</v>
      </c>
      <c r="H50" s="8">
        <v>88034328</v>
      </c>
      <c r="I50" s="8">
        <v>285.52260424808725</v>
      </c>
      <c r="J50" s="11">
        <f t="shared" si="2"/>
        <v>0.12906105923781738</v>
      </c>
      <c r="K50" s="8">
        <v>83758003</v>
      </c>
      <c r="L50" s="8">
        <v>271.65315719998574</v>
      </c>
      <c r="M50" s="11">
        <f t="shared" si="3"/>
        <v>0.12279183396304548</v>
      </c>
      <c r="N50" s="8">
        <v>2576550</v>
      </c>
      <c r="O50" s="8">
        <v>8.3565500264329753</v>
      </c>
      <c r="P50" s="11">
        <f t="shared" si="4"/>
        <v>3.7773023289187639E-3</v>
      </c>
      <c r="Q50" s="8">
        <v>17784785</v>
      </c>
      <c r="R50" s="8">
        <v>57.681568594381936</v>
      </c>
      <c r="S50" s="11">
        <f t="shared" si="5"/>
        <v>2.6073047214228134E-2</v>
      </c>
      <c r="T50" s="8">
        <v>187502372</v>
      </c>
      <c r="U50" s="8">
        <v>608.12829236492428</v>
      </c>
      <c r="V50" s="11">
        <f t="shared" si="6"/>
        <v>0.27488430126851504</v>
      </c>
      <c r="W50" s="8">
        <v>682113788</v>
      </c>
      <c r="X50" s="8">
        <v>2212.3063760228588</v>
      </c>
      <c r="Y50" s="13">
        <f t="shared" si="7"/>
        <v>1</v>
      </c>
    </row>
    <row r="51" spans="1:25" x14ac:dyDescent="0.2">
      <c r="A51" s="23" t="s">
        <v>4</v>
      </c>
      <c r="B51" s="8">
        <v>1078454630</v>
      </c>
      <c r="C51" s="8">
        <v>782.38633882199656</v>
      </c>
      <c r="D51" s="11">
        <f t="shared" si="0"/>
        <v>0.37099965440263738</v>
      </c>
      <c r="E51" s="8">
        <v>102650210</v>
      </c>
      <c r="F51" s="8">
        <v>74.469634370440872</v>
      </c>
      <c r="G51" s="11">
        <f t="shared" si="1"/>
        <v>3.5312744157218884E-2</v>
      </c>
      <c r="H51" s="8">
        <v>220929180</v>
      </c>
      <c r="I51" s="8">
        <v>160.27746320598195</v>
      </c>
      <c r="J51" s="11">
        <f t="shared" si="2"/>
        <v>7.6001944956607101E-2</v>
      </c>
      <c r="K51" s="8">
        <v>906265422</v>
      </c>
      <c r="L51" s="8">
        <v>657.46825670316025</v>
      </c>
      <c r="M51" s="11">
        <f t="shared" si="3"/>
        <v>0.31176476877757975</v>
      </c>
      <c r="N51" s="8">
        <v>10071206</v>
      </c>
      <c r="O51" s="8">
        <v>7.3063564944425377</v>
      </c>
      <c r="P51" s="11">
        <f t="shared" si="4"/>
        <v>3.4646000318230988E-3</v>
      </c>
      <c r="Q51" s="8">
        <v>54618100</v>
      </c>
      <c r="R51" s="8">
        <v>39.623785835490999</v>
      </c>
      <c r="S51" s="11">
        <f t="shared" si="5"/>
        <v>1.8789196745465954E-2</v>
      </c>
      <c r="T51" s="8">
        <v>533899755</v>
      </c>
      <c r="U51" s="8">
        <v>387.32818515732174</v>
      </c>
      <c r="V51" s="11">
        <f t="shared" si="6"/>
        <v>0.18366709092866779</v>
      </c>
      <c r="W51" s="8">
        <v>2906888503</v>
      </c>
      <c r="X51" s="8">
        <v>2108.8600205888347</v>
      </c>
      <c r="Y51" s="13">
        <f t="shared" si="7"/>
        <v>1</v>
      </c>
    </row>
    <row r="52" spans="1:25" x14ac:dyDescent="0.2">
      <c r="A52" s="23" t="s">
        <v>14</v>
      </c>
      <c r="B52" s="8">
        <v>224470196</v>
      </c>
      <c r="C52" s="8">
        <v>460.36858167141111</v>
      </c>
      <c r="D52" s="11">
        <f t="shared" si="0"/>
        <v>0.31451873806062508</v>
      </c>
      <c r="E52" s="8">
        <v>70115131</v>
      </c>
      <c r="F52" s="8">
        <v>143.79995200866304</v>
      </c>
      <c r="G52" s="11">
        <f t="shared" si="1"/>
        <v>9.8242541388770449E-2</v>
      </c>
      <c r="H52" s="8">
        <v>94007806</v>
      </c>
      <c r="I52" s="8">
        <v>192.80172194557701</v>
      </c>
      <c r="J52" s="11">
        <f t="shared" si="2"/>
        <v>0.13172001021894264</v>
      </c>
      <c r="K52" s="8">
        <v>241283633</v>
      </c>
      <c r="L52" s="8">
        <v>494.85145860849735</v>
      </c>
      <c r="M52" s="11">
        <f t="shared" si="3"/>
        <v>0.33807705930743248</v>
      </c>
      <c r="N52" s="8">
        <v>2789003</v>
      </c>
      <c r="O52" s="8">
        <v>5.719999261671739</v>
      </c>
      <c r="P52" s="11">
        <f t="shared" si="4"/>
        <v>3.9078404155146618E-3</v>
      </c>
      <c r="Q52" s="8">
        <v>40132381</v>
      </c>
      <c r="R52" s="8">
        <v>82.307975175763147</v>
      </c>
      <c r="S52" s="11">
        <f t="shared" si="5"/>
        <v>5.6231900949060547E-2</v>
      </c>
      <c r="T52" s="8">
        <v>40896040</v>
      </c>
      <c r="U52" s="8">
        <v>83.874172457074408</v>
      </c>
      <c r="V52" s="11">
        <f t="shared" si="6"/>
        <v>5.7301909659654086E-2</v>
      </c>
      <c r="W52" s="8">
        <v>713694190</v>
      </c>
      <c r="X52" s="8">
        <v>1463.7238611286577</v>
      </c>
      <c r="Y52" s="13">
        <f t="shared" si="7"/>
        <v>1</v>
      </c>
    </row>
    <row r="53" spans="1:25" x14ac:dyDescent="0.2">
      <c r="A53" s="23" t="s">
        <v>9</v>
      </c>
      <c r="B53" s="8">
        <v>567665382</v>
      </c>
      <c r="C53" s="8">
        <v>600.72254280819197</v>
      </c>
      <c r="D53" s="11">
        <f t="shared" si="0"/>
        <v>0.40404142795368203</v>
      </c>
      <c r="E53" s="8">
        <v>29988268</v>
      </c>
      <c r="F53" s="8">
        <v>31.734590796966256</v>
      </c>
      <c r="G53" s="11">
        <f t="shared" si="1"/>
        <v>2.1344445176291742E-2</v>
      </c>
      <c r="H53" s="8">
        <v>125781707</v>
      </c>
      <c r="I53" s="8">
        <v>133.10642019702192</v>
      </c>
      <c r="J53" s="11">
        <f t="shared" si="2"/>
        <v>8.9526369086800575E-2</v>
      </c>
      <c r="K53" s="8">
        <v>555041800</v>
      </c>
      <c r="L53" s="8">
        <v>587.36384502804844</v>
      </c>
      <c r="M53" s="11">
        <f t="shared" si="3"/>
        <v>0.39505646910486075</v>
      </c>
      <c r="N53" s="8">
        <v>7326466</v>
      </c>
      <c r="O53" s="8">
        <v>7.7531120002624423</v>
      </c>
      <c r="P53" s="11">
        <f t="shared" si="4"/>
        <v>5.2146843516593039E-3</v>
      </c>
      <c r="Q53" s="8">
        <v>79124096</v>
      </c>
      <c r="R53" s="8">
        <v>83.731771662834092</v>
      </c>
      <c r="S53" s="11">
        <f t="shared" si="5"/>
        <v>5.631735481341052E-2</v>
      </c>
      <c r="T53" s="8">
        <v>40040541</v>
      </c>
      <c r="U53" s="8">
        <v>42.372243169367103</v>
      </c>
      <c r="V53" s="11">
        <f t="shared" si="6"/>
        <v>2.8499249513295053E-2</v>
      </c>
      <c r="W53" s="8">
        <v>1404968260</v>
      </c>
      <c r="X53" s="8">
        <v>1486.7845256626922</v>
      </c>
      <c r="Y53" s="13">
        <f t="shared" si="7"/>
        <v>1</v>
      </c>
    </row>
    <row r="54" spans="1:25" x14ac:dyDescent="0.2">
      <c r="A54" s="23" t="s">
        <v>11</v>
      </c>
      <c r="B54" s="8">
        <v>291087883</v>
      </c>
      <c r="C54" s="8">
        <v>459.81670226142558</v>
      </c>
      <c r="D54" s="11">
        <f t="shared" si="0"/>
        <v>0.38439404272822353</v>
      </c>
      <c r="E54" s="8">
        <v>39433778</v>
      </c>
      <c r="F54" s="8">
        <v>62.291530553572215</v>
      </c>
      <c r="G54" s="11">
        <f t="shared" si="1"/>
        <v>5.2073996310823017E-2</v>
      </c>
      <c r="H54" s="8">
        <v>83250543</v>
      </c>
      <c r="I54" s="8">
        <v>131.50664242431901</v>
      </c>
      <c r="J54" s="11">
        <f t="shared" si="2"/>
        <v>0.10993591506895467</v>
      </c>
      <c r="K54" s="8">
        <v>231498429</v>
      </c>
      <c r="L54" s="8">
        <v>365.68627695671131</v>
      </c>
      <c r="M54" s="11">
        <f t="shared" si="3"/>
        <v>0.30570361119615075</v>
      </c>
      <c r="N54" s="8">
        <v>6105426</v>
      </c>
      <c r="O54" s="8">
        <v>9.6444304733260466</v>
      </c>
      <c r="P54" s="11">
        <f t="shared" si="4"/>
        <v>8.0624770723211683E-3</v>
      </c>
      <c r="Q54" s="8">
        <v>37969410</v>
      </c>
      <c r="R54" s="8">
        <v>59.978343011316603</v>
      </c>
      <c r="S54" s="11">
        <f t="shared" si="5"/>
        <v>5.0140235517482666E-2</v>
      </c>
      <c r="T54" s="8">
        <v>67918824</v>
      </c>
      <c r="U54" s="8">
        <v>107.28790683861673</v>
      </c>
      <c r="V54" s="11">
        <f t="shared" si="6"/>
        <v>8.9689722106044159E-2</v>
      </c>
      <c r="W54" s="8">
        <v>757264293</v>
      </c>
      <c r="X54" s="8">
        <v>1196.2118325192876</v>
      </c>
      <c r="Y54" s="13">
        <f t="shared" si="7"/>
        <v>1</v>
      </c>
    </row>
    <row r="55" spans="1:25" x14ac:dyDescent="0.2">
      <c r="A55" s="23" t="s">
        <v>33</v>
      </c>
      <c r="B55" s="8">
        <v>39759193</v>
      </c>
      <c r="C55" s="8">
        <v>546.47304689647592</v>
      </c>
      <c r="D55" s="11">
        <f t="shared" si="0"/>
        <v>0.35258446957152445</v>
      </c>
      <c r="E55" s="8">
        <v>1174145</v>
      </c>
      <c r="F55" s="8">
        <v>16.138119192918797</v>
      </c>
      <c r="G55" s="11">
        <f t="shared" si="1"/>
        <v>1.0412316266707364E-2</v>
      </c>
      <c r="H55" s="8">
        <v>20224099</v>
      </c>
      <c r="I55" s="8">
        <v>277.97156248281931</v>
      </c>
      <c r="J55" s="11">
        <f t="shared" si="2"/>
        <v>0.17934728248827883</v>
      </c>
      <c r="K55" s="8">
        <v>30716636</v>
      </c>
      <c r="L55" s="8">
        <v>422.18698114244876</v>
      </c>
      <c r="M55" s="11">
        <f t="shared" si="3"/>
        <v>0.27239508636610388</v>
      </c>
      <c r="N55" s="8">
        <v>449691</v>
      </c>
      <c r="O55" s="8">
        <v>6.1808098301171039</v>
      </c>
      <c r="P55" s="11">
        <f t="shared" si="4"/>
        <v>3.9878591777777889E-3</v>
      </c>
      <c r="Q55" s="8">
        <v>1292350</v>
      </c>
      <c r="R55" s="8">
        <v>17.762796195502776</v>
      </c>
      <c r="S55" s="11">
        <f t="shared" si="5"/>
        <v>1.1460558046305408E-2</v>
      </c>
      <c r="T55" s="8">
        <v>19148901</v>
      </c>
      <c r="U55" s="8">
        <v>263.19342734619823</v>
      </c>
      <c r="V55" s="11">
        <f t="shared" si="6"/>
        <v>0.16981242808330224</v>
      </c>
      <c r="W55" s="8">
        <v>112765015</v>
      </c>
      <c r="X55" s="8">
        <v>1549.9067430864809</v>
      </c>
      <c r="Y55" s="13">
        <f t="shared" si="7"/>
        <v>1</v>
      </c>
    </row>
    <row r="56" spans="1:25" x14ac:dyDescent="0.2">
      <c r="A56" s="24" t="s">
        <v>65</v>
      </c>
      <c r="B56" s="9">
        <v>148162297</v>
      </c>
      <c r="C56" s="9">
        <v>693.75414157684281</v>
      </c>
      <c r="D56" s="11">
        <f t="shared" si="0"/>
        <v>0.29871523412361867</v>
      </c>
      <c r="E56" s="9">
        <v>17168041</v>
      </c>
      <c r="F56" s="9">
        <v>80.387519548991875</v>
      </c>
      <c r="G56" s="11">
        <f t="shared" si="1"/>
        <v>3.4613093145814851E-2</v>
      </c>
      <c r="H56" s="9">
        <v>47108692</v>
      </c>
      <c r="I56" s="9">
        <v>220.58142213648239</v>
      </c>
      <c r="J56" s="11">
        <f t="shared" si="2"/>
        <v>9.4977495928248473E-2</v>
      </c>
      <c r="K56" s="9">
        <v>128912306</v>
      </c>
      <c r="L56" s="9">
        <v>603.61811337010568</v>
      </c>
      <c r="M56" s="11">
        <f t="shared" si="3"/>
        <v>0.25990464813194392</v>
      </c>
      <c r="N56" s="9">
        <v>5100101</v>
      </c>
      <c r="O56" s="9">
        <v>23.88067857243194</v>
      </c>
      <c r="P56" s="11">
        <f t="shared" si="4"/>
        <v>1.0282493556839913E-2</v>
      </c>
      <c r="Q56" s="9">
        <v>14198145</v>
      </c>
      <c r="R56" s="9">
        <v>66.481298521300204</v>
      </c>
      <c r="S56" s="11">
        <f t="shared" si="5"/>
        <v>2.8625381042763434E-2</v>
      </c>
      <c r="T56" s="9">
        <v>135348881</v>
      </c>
      <c r="U56" s="9">
        <v>633.75668879877878</v>
      </c>
      <c r="V56" s="11">
        <f t="shared" si="6"/>
        <v>0.27288165407077081</v>
      </c>
      <c r="W56" s="9">
        <v>495998463</v>
      </c>
      <c r="X56" s="9">
        <v>2322.4598625249337</v>
      </c>
      <c r="Y56" s="13">
        <f t="shared" si="7"/>
        <v>1</v>
      </c>
    </row>
    <row r="57" spans="1:25" x14ac:dyDescent="0.2">
      <c r="A57" s="24" t="s">
        <v>66</v>
      </c>
      <c r="B57" s="9">
        <v>134049428</v>
      </c>
      <c r="C57" s="9">
        <v>465.85540870689385</v>
      </c>
      <c r="D57" s="11">
        <f t="shared" si="0"/>
        <v>0.37967779376786875</v>
      </c>
      <c r="E57" s="9">
        <v>18254690</v>
      </c>
      <c r="F57" s="9">
        <v>63.439629677253443</v>
      </c>
      <c r="G57" s="11">
        <f t="shared" si="1"/>
        <v>5.1704065645967363E-2</v>
      </c>
      <c r="H57" s="9">
        <v>34971697</v>
      </c>
      <c r="I57" s="9">
        <v>121.53542497106854</v>
      </c>
      <c r="J57" s="11">
        <f t="shared" si="2"/>
        <v>9.9052841622557272E-2</v>
      </c>
      <c r="K57" s="9">
        <v>47648852</v>
      </c>
      <c r="L57" s="9">
        <v>165.5917205620176</v>
      </c>
      <c r="M57" s="11">
        <f t="shared" si="3"/>
        <v>0.13495925549888732</v>
      </c>
      <c r="N57" s="9">
        <v>3471241</v>
      </c>
      <c r="O57" s="9">
        <v>12.063433756503063</v>
      </c>
      <c r="P57" s="11">
        <f t="shared" si="4"/>
        <v>9.8318444485758667E-3</v>
      </c>
      <c r="Q57" s="9">
        <v>15582792</v>
      </c>
      <c r="R57" s="9">
        <v>54.154113480846156</v>
      </c>
      <c r="S57" s="11">
        <f t="shared" si="5"/>
        <v>4.4136257614643418E-2</v>
      </c>
      <c r="T57" s="9">
        <v>99082317</v>
      </c>
      <c r="U57" s="9">
        <v>344.33592123691136</v>
      </c>
      <c r="V57" s="11">
        <f t="shared" si="6"/>
        <v>0.2806379414015</v>
      </c>
      <c r="W57" s="9">
        <v>353061017</v>
      </c>
      <c r="X57" s="9">
        <v>1226.9756523914939</v>
      </c>
      <c r="Y57" s="13">
        <f t="shared" si="7"/>
        <v>1</v>
      </c>
    </row>
    <row r="58" spans="1:25" x14ac:dyDescent="0.2">
      <c r="A58" s="23" t="s">
        <v>29</v>
      </c>
      <c r="B58" s="8">
        <v>53881186</v>
      </c>
      <c r="C58" s="8">
        <v>330.71159122295535</v>
      </c>
      <c r="D58" s="11">
        <f t="shared" si="0"/>
        <v>0.40702140586329377</v>
      </c>
      <c r="E58" s="8">
        <v>13290205</v>
      </c>
      <c r="F58" s="8">
        <v>81.572533374251961</v>
      </c>
      <c r="G58" s="11">
        <f t="shared" si="1"/>
        <v>0.10039493049227566</v>
      </c>
      <c r="H58" s="8">
        <v>20978670</v>
      </c>
      <c r="I58" s="8">
        <v>128.76274359367807</v>
      </c>
      <c r="J58" s="11">
        <f t="shared" si="2"/>
        <v>0.15847401273873418</v>
      </c>
      <c r="K58" s="8">
        <v>24106394</v>
      </c>
      <c r="L58" s="8">
        <v>147.9600675157281</v>
      </c>
      <c r="M58" s="11">
        <f t="shared" si="3"/>
        <v>0.18210100973231122</v>
      </c>
      <c r="N58" s="8">
        <v>1463929</v>
      </c>
      <c r="O58" s="8">
        <v>8.9852938468620529</v>
      </c>
      <c r="P58" s="11">
        <f t="shared" si="4"/>
        <v>1.1058599186440437E-2</v>
      </c>
      <c r="Q58" s="8">
        <v>5593257</v>
      </c>
      <c r="R58" s="8">
        <v>34.330256252877092</v>
      </c>
      <c r="S58" s="11">
        <f t="shared" si="5"/>
        <v>4.2251767203021644E-2</v>
      </c>
      <c r="T58" s="8">
        <v>13065603</v>
      </c>
      <c r="U58" s="8">
        <v>80.193972686819095</v>
      </c>
      <c r="V58" s="11">
        <f t="shared" si="6"/>
        <v>9.8698274783923082E-2</v>
      </c>
      <c r="W58" s="8">
        <v>132379244</v>
      </c>
      <c r="X58" s="8">
        <v>812.51645849317174</v>
      </c>
      <c r="Y58" s="13">
        <f t="shared" si="7"/>
        <v>1</v>
      </c>
    </row>
    <row r="59" spans="1:25" x14ac:dyDescent="0.2">
      <c r="A59" s="23" t="s">
        <v>6</v>
      </c>
      <c r="B59" s="8">
        <v>243100062</v>
      </c>
      <c r="C59" s="8">
        <v>620.01086995332707</v>
      </c>
      <c r="D59" s="11">
        <f t="shared" si="0"/>
        <v>0.22369267066339024</v>
      </c>
      <c r="E59" s="8">
        <v>122536951</v>
      </c>
      <c r="F59" s="8">
        <v>312.52251013797854</v>
      </c>
      <c r="G59" s="11">
        <f t="shared" si="1"/>
        <v>0.11275446661193771</v>
      </c>
      <c r="H59" s="8">
        <v>72186281</v>
      </c>
      <c r="I59" s="8">
        <v>184.10640669234104</v>
      </c>
      <c r="J59" s="11">
        <f t="shared" si="2"/>
        <v>6.6423438354153708E-2</v>
      </c>
      <c r="K59" s="8">
        <v>288477537</v>
      </c>
      <c r="L59" s="8">
        <v>735.74316355938686</v>
      </c>
      <c r="M59" s="11">
        <f t="shared" si="3"/>
        <v>0.26544752867206989</v>
      </c>
      <c r="N59" s="8">
        <v>3707516</v>
      </c>
      <c r="O59" s="8">
        <v>9.4557780101507305</v>
      </c>
      <c r="P59" s="11">
        <f t="shared" si="4"/>
        <v>3.411534117861516E-3</v>
      </c>
      <c r="Q59" s="8">
        <v>40846818</v>
      </c>
      <c r="R59" s="8">
        <v>104.17714810375169</v>
      </c>
      <c r="S59" s="11">
        <f t="shared" si="5"/>
        <v>3.7585896652389338E-2</v>
      </c>
      <c r="T59" s="8">
        <v>315904009</v>
      </c>
      <c r="U59" s="8">
        <v>805.69259353719804</v>
      </c>
      <c r="V59" s="11">
        <f t="shared" si="6"/>
        <v>0.29068446492819761</v>
      </c>
      <c r="W59" s="8">
        <v>1086759174</v>
      </c>
      <c r="X59" s="8">
        <v>2771.7084699941338</v>
      </c>
      <c r="Y59" s="13">
        <f t="shared" si="7"/>
        <v>1</v>
      </c>
    </row>
    <row r="60" spans="1:25" x14ac:dyDescent="0.2">
      <c r="A60" s="23" t="s">
        <v>5</v>
      </c>
      <c r="B60" s="8">
        <v>216823424</v>
      </c>
      <c r="C60" s="8">
        <v>489.55058782622831</v>
      </c>
      <c r="D60" s="11">
        <f t="shared" si="0"/>
        <v>0.39498515442538917</v>
      </c>
      <c r="E60" s="8">
        <v>22588295</v>
      </c>
      <c r="F60" s="8">
        <v>51.000546395034576</v>
      </c>
      <c r="G60" s="11">
        <f t="shared" si="1"/>
        <v>4.1148880615321556E-2</v>
      </c>
      <c r="H60" s="8">
        <v>71533342</v>
      </c>
      <c r="I60" s="8">
        <v>161.51017717197672</v>
      </c>
      <c r="J60" s="11">
        <f t="shared" si="2"/>
        <v>0.13031160386266283</v>
      </c>
      <c r="K60" s="8">
        <v>118479449</v>
      </c>
      <c r="L60" s="8">
        <v>267.50653980668454</v>
      </c>
      <c r="M60" s="11">
        <f t="shared" si="3"/>
        <v>0.21583287726099198</v>
      </c>
      <c r="N60" s="8">
        <v>2086916</v>
      </c>
      <c r="O60" s="8">
        <v>4.7119030577801464</v>
      </c>
      <c r="P60" s="11">
        <f t="shared" si="4"/>
        <v>3.8017148854397552E-3</v>
      </c>
      <c r="Q60" s="8">
        <v>7610527</v>
      </c>
      <c r="R60" s="8">
        <v>17.183281666640326</v>
      </c>
      <c r="S60" s="11">
        <f t="shared" si="5"/>
        <v>1.3864024130315337E-2</v>
      </c>
      <c r="T60" s="8">
        <v>109818739</v>
      </c>
      <c r="U60" s="8">
        <v>247.95212269955272</v>
      </c>
      <c r="V60" s="11">
        <f t="shared" si="6"/>
        <v>0.20005574481987937</v>
      </c>
      <c r="W60" s="8">
        <v>548940692</v>
      </c>
      <c r="X60" s="8">
        <v>1239.4151586238972</v>
      </c>
      <c r="Y60" s="13">
        <f t="shared" si="7"/>
        <v>1</v>
      </c>
    </row>
    <row r="61" spans="1:25" x14ac:dyDescent="0.2">
      <c r="A61" s="23" t="s">
        <v>38</v>
      </c>
      <c r="B61" s="8">
        <v>68826775</v>
      </c>
      <c r="C61" s="8">
        <v>595.09389833732507</v>
      </c>
      <c r="D61" s="11">
        <f t="shared" si="0"/>
        <v>0.37383751413029981</v>
      </c>
      <c r="E61" s="8">
        <v>12171374</v>
      </c>
      <c r="F61" s="8">
        <v>105.23681229843416</v>
      </c>
      <c r="G61" s="11">
        <f t="shared" si="1"/>
        <v>6.610968187467979E-2</v>
      </c>
      <c r="H61" s="8">
        <v>16975832</v>
      </c>
      <c r="I61" s="8">
        <v>146.7773848534892</v>
      </c>
      <c r="J61" s="11">
        <f t="shared" si="2"/>
        <v>9.2205436549563674E-2</v>
      </c>
      <c r="K61" s="8">
        <v>10183272</v>
      </c>
      <c r="L61" s="8">
        <v>88.047173971311722</v>
      </c>
      <c r="M61" s="11">
        <f t="shared" si="3"/>
        <v>5.5311164734838825E-2</v>
      </c>
      <c r="N61" s="8">
        <v>772499</v>
      </c>
      <c r="O61" s="8">
        <v>6.679223912084872</v>
      </c>
      <c r="P61" s="11">
        <f t="shared" si="4"/>
        <v>4.1958831548934618E-3</v>
      </c>
      <c r="Q61" s="8">
        <v>2785613</v>
      </c>
      <c r="R61" s="8">
        <v>24.085122387749983</v>
      </c>
      <c r="S61" s="11">
        <f t="shared" si="5"/>
        <v>1.5130254748229113E-2</v>
      </c>
      <c r="T61" s="8">
        <v>72393432</v>
      </c>
      <c r="U61" s="8">
        <v>625.93212689244922</v>
      </c>
      <c r="V61" s="11">
        <f t="shared" si="6"/>
        <v>0.39321006480749532</v>
      </c>
      <c r="W61" s="8">
        <v>184108797</v>
      </c>
      <c r="X61" s="8">
        <v>1591.8517426528442</v>
      </c>
      <c r="Y61" s="13">
        <f t="shared" si="7"/>
        <v>1</v>
      </c>
    </row>
    <row r="62" spans="1:25" x14ac:dyDescent="0.2">
      <c r="A62" s="23" t="s">
        <v>41</v>
      </c>
      <c r="B62" s="8">
        <v>19255725</v>
      </c>
      <c r="C62" s="8">
        <v>433.18017187078198</v>
      </c>
      <c r="D62" s="11">
        <f t="shared" si="0"/>
        <v>0.29245892192810274</v>
      </c>
      <c r="E62" s="8">
        <v>3745252</v>
      </c>
      <c r="F62" s="8">
        <v>84.253846846036168</v>
      </c>
      <c r="G62" s="11">
        <f t="shared" si="1"/>
        <v>5.6883465165246741E-2</v>
      </c>
      <c r="H62" s="8">
        <v>14992999</v>
      </c>
      <c r="I62" s="8">
        <v>337.28513902636553</v>
      </c>
      <c r="J62" s="11">
        <f t="shared" si="2"/>
        <v>0.22771598181886804</v>
      </c>
      <c r="K62" s="8">
        <v>7534873</v>
      </c>
      <c r="L62" s="8">
        <v>169.50582650949337</v>
      </c>
      <c r="M62" s="11">
        <f t="shared" si="3"/>
        <v>0.11444081354740834</v>
      </c>
      <c r="N62" s="8">
        <v>563101</v>
      </c>
      <c r="O62" s="8">
        <v>12.66761900476919</v>
      </c>
      <c r="P62" s="11">
        <f t="shared" si="4"/>
        <v>8.5524648589776087E-3</v>
      </c>
      <c r="Q62" s="8">
        <v>2461228</v>
      </c>
      <c r="R62" s="8">
        <v>55.368217403041484</v>
      </c>
      <c r="S62" s="11">
        <f t="shared" si="5"/>
        <v>3.7381510563703028E-2</v>
      </c>
      <c r="T62" s="8">
        <v>17287607</v>
      </c>
      <c r="U62" s="8">
        <v>388.90504364258078</v>
      </c>
      <c r="V62" s="11">
        <f t="shared" si="6"/>
        <v>0.26256684211769349</v>
      </c>
      <c r="W62" s="8">
        <v>65840785</v>
      </c>
      <c r="X62" s="8">
        <v>1481.1658643030685</v>
      </c>
      <c r="Y62" s="13">
        <f t="shared" si="7"/>
        <v>1</v>
      </c>
    </row>
    <row r="63" spans="1:25" x14ac:dyDescent="0.2">
      <c r="A63" s="23" t="s">
        <v>49</v>
      </c>
      <c r="B63" s="8">
        <v>13632850</v>
      </c>
      <c r="C63" s="8">
        <v>597.30327725201539</v>
      </c>
      <c r="D63" s="11">
        <f t="shared" si="0"/>
        <v>0.30820445766711052</v>
      </c>
      <c r="E63" s="8">
        <v>1363847</v>
      </c>
      <c r="F63" s="8">
        <v>59.754950928846824</v>
      </c>
      <c r="G63" s="11">
        <f t="shared" si="1"/>
        <v>3.0833151173519528E-2</v>
      </c>
      <c r="H63" s="8">
        <v>6061861</v>
      </c>
      <c r="I63" s="8">
        <v>265.59152646337191</v>
      </c>
      <c r="J63" s="11">
        <f t="shared" si="2"/>
        <v>0.13704343420182927</v>
      </c>
      <c r="K63" s="8">
        <v>2146653</v>
      </c>
      <c r="L63" s="8">
        <v>94.052444794952677</v>
      </c>
      <c r="M63" s="11">
        <f t="shared" si="3"/>
        <v>4.853042640859951E-2</v>
      </c>
      <c r="N63" s="8">
        <v>192773</v>
      </c>
      <c r="O63" s="8">
        <v>8.4460655450403088</v>
      </c>
      <c r="P63" s="11">
        <f t="shared" si="4"/>
        <v>4.3581127877048379E-3</v>
      </c>
      <c r="Q63" s="8">
        <v>577657</v>
      </c>
      <c r="R63" s="8">
        <v>25.309192078513846</v>
      </c>
      <c r="S63" s="11">
        <f t="shared" si="5"/>
        <v>1.3059372207763605E-2</v>
      </c>
      <c r="T63" s="8">
        <v>20257496</v>
      </c>
      <c r="U63" s="8">
        <v>887.55240098142303</v>
      </c>
      <c r="V63" s="11">
        <f t="shared" si="6"/>
        <v>0.45797104555347273</v>
      </c>
      <c r="W63" s="8">
        <v>44233137</v>
      </c>
      <c r="X63" s="8">
        <v>1938.009858044164</v>
      </c>
      <c r="Y63" s="13">
        <f t="shared" si="7"/>
        <v>1</v>
      </c>
    </row>
    <row r="64" spans="1:25" x14ac:dyDescent="0.2">
      <c r="A64" s="23" t="s">
        <v>55</v>
      </c>
      <c r="B64" s="8">
        <v>3719132</v>
      </c>
      <c r="C64" s="8">
        <v>233.64317125266993</v>
      </c>
      <c r="D64" s="11">
        <f t="shared" si="0"/>
        <v>0.32165685715820241</v>
      </c>
      <c r="E64" s="8">
        <v>527404</v>
      </c>
      <c r="F64" s="8">
        <v>33.132554340997615</v>
      </c>
      <c r="G64" s="11">
        <f t="shared" si="1"/>
        <v>4.5613630570967796E-2</v>
      </c>
      <c r="H64" s="8">
        <v>4858842</v>
      </c>
      <c r="I64" s="8">
        <v>305.24199019977385</v>
      </c>
      <c r="J64" s="11">
        <f t="shared" si="2"/>
        <v>0.42022704414585837</v>
      </c>
      <c r="K64" s="8">
        <v>1514207</v>
      </c>
      <c r="L64" s="8">
        <v>95.125455459228547</v>
      </c>
      <c r="M64" s="11">
        <f t="shared" si="3"/>
        <v>0.13095933801407161</v>
      </c>
      <c r="N64" s="8">
        <v>83444</v>
      </c>
      <c r="O64" s="8">
        <v>5.242115843698957</v>
      </c>
      <c r="P64" s="11">
        <f t="shared" si="4"/>
        <v>7.2168276868659256E-3</v>
      </c>
      <c r="Q64" s="8">
        <v>122792</v>
      </c>
      <c r="R64" s="8">
        <v>7.7140344264354814</v>
      </c>
      <c r="S64" s="11">
        <f t="shared" si="5"/>
        <v>1.0619921208542743E-2</v>
      </c>
      <c r="T64" s="8">
        <v>736600</v>
      </c>
      <c r="U64" s="8">
        <v>46.274657620304062</v>
      </c>
      <c r="V64" s="11">
        <f t="shared" si="6"/>
        <v>6.3706381215491117E-2</v>
      </c>
      <c r="W64" s="8">
        <v>11562421</v>
      </c>
      <c r="X64" s="8">
        <v>726.37397914310839</v>
      </c>
      <c r="Y64" s="13">
        <f t="shared" si="7"/>
        <v>1</v>
      </c>
    </row>
    <row r="65" spans="1:25" x14ac:dyDescent="0.2">
      <c r="A65" s="23" t="s">
        <v>13</v>
      </c>
      <c r="B65" s="8">
        <v>265183847</v>
      </c>
      <c r="C65" s="8">
        <v>519.46515923791469</v>
      </c>
      <c r="D65" s="11">
        <f t="shared" si="0"/>
        <v>0.41370228454170127</v>
      </c>
      <c r="E65" s="8">
        <v>19458491</v>
      </c>
      <c r="F65" s="8">
        <v>38.11698276571321</v>
      </c>
      <c r="G65" s="11">
        <f t="shared" si="1"/>
        <v>3.035638207795565E-2</v>
      </c>
      <c r="H65" s="8">
        <v>61760814</v>
      </c>
      <c r="I65" s="8">
        <v>120.98244837353622</v>
      </c>
      <c r="J65" s="11">
        <f t="shared" si="2"/>
        <v>9.6350475852909276E-2</v>
      </c>
      <c r="K65" s="8">
        <v>177927658</v>
      </c>
      <c r="L65" s="8">
        <v>348.54015522219652</v>
      </c>
      <c r="M65" s="11">
        <f t="shared" si="3"/>
        <v>0.27757753509682853</v>
      </c>
      <c r="N65" s="8">
        <v>2438396</v>
      </c>
      <c r="O65" s="8">
        <v>4.7765419378092595</v>
      </c>
      <c r="P65" s="11">
        <f t="shared" si="4"/>
        <v>3.8040401300059056E-3</v>
      </c>
      <c r="Q65" s="8">
        <v>13081033</v>
      </c>
      <c r="R65" s="8">
        <v>25.624263948254043</v>
      </c>
      <c r="S65" s="11">
        <f t="shared" si="5"/>
        <v>2.0407175238940492E-2</v>
      </c>
      <c r="T65" s="8">
        <v>101151411</v>
      </c>
      <c r="U65" s="8">
        <v>198.14417211563702</v>
      </c>
      <c r="V65" s="11">
        <f t="shared" si="6"/>
        <v>0.1578021070616589</v>
      </c>
      <c r="W65" s="8">
        <v>641001650</v>
      </c>
      <c r="X65" s="8">
        <v>1255.6497236010609</v>
      </c>
      <c r="Y65" s="13">
        <f t="shared" si="7"/>
        <v>1</v>
      </c>
    </row>
    <row r="66" spans="1:25" x14ac:dyDescent="0.2">
      <c r="A66" s="23" t="s">
        <v>48</v>
      </c>
      <c r="B66" s="8">
        <v>13845631</v>
      </c>
      <c r="C66" s="8">
        <v>442.59281398842825</v>
      </c>
      <c r="D66" s="11">
        <f t="shared" si="0"/>
        <v>0.2768880600290754</v>
      </c>
      <c r="E66" s="8">
        <v>3795724</v>
      </c>
      <c r="F66" s="8">
        <v>121.33503819966116</v>
      </c>
      <c r="G66" s="11">
        <f t="shared" si="1"/>
        <v>7.5907746982842625E-2</v>
      </c>
      <c r="H66" s="8">
        <v>11256896</v>
      </c>
      <c r="I66" s="8">
        <v>359.84068024166481</v>
      </c>
      <c r="J66" s="11">
        <f t="shared" si="2"/>
        <v>0.22511795203765425</v>
      </c>
      <c r="K66" s="8">
        <v>6597872</v>
      </c>
      <c r="L66" s="8">
        <v>210.90918390179971</v>
      </c>
      <c r="M66" s="11">
        <f t="shared" si="3"/>
        <v>0.13194573641318016</v>
      </c>
      <c r="N66" s="8">
        <v>102780</v>
      </c>
      <c r="O66" s="8">
        <v>3.2854905220087587</v>
      </c>
      <c r="P66" s="11">
        <f t="shared" si="4"/>
        <v>2.0554176844513892E-3</v>
      </c>
      <c r="Q66" s="8">
        <v>-815351</v>
      </c>
      <c r="R66" s="8">
        <v>-26.06370872358789</v>
      </c>
      <c r="S66" s="11">
        <f t="shared" si="5"/>
        <v>-1.6305573695613199E-2</v>
      </c>
      <c r="T66" s="8">
        <v>15220883</v>
      </c>
      <c r="U66" s="8">
        <v>486.55445449605219</v>
      </c>
      <c r="V66" s="11">
        <f t="shared" si="6"/>
        <v>0.30439066054840935</v>
      </c>
      <c r="W66" s="8">
        <v>50004435</v>
      </c>
      <c r="X66" s="8">
        <v>1598.4539526260269</v>
      </c>
      <c r="Y66" s="13">
        <f t="shared" si="7"/>
        <v>1</v>
      </c>
    </row>
    <row r="67" spans="1:25" x14ac:dyDescent="0.2">
      <c r="A67" s="23" t="s">
        <v>40</v>
      </c>
      <c r="B67" s="8">
        <v>95226101</v>
      </c>
      <c r="C67" s="8">
        <v>1569.1350865918566</v>
      </c>
      <c r="D67" s="11">
        <f t="shared" si="0"/>
        <v>0.47058174622033583</v>
      </c>
      <c r="E67" s="8">
        <v>2542464</v>
      </c>
      <c r="F67" s="8">
        <v>41.894705620643627</v>
      </c>
      <c r="G67" s="11">
        <f t="shared" si="1"/>
        <v>1.2564172388223055E-2</v>
      </c>
      <c r="H67" s="8">
        <v>35316851</v>
      </c>
      <c r="I67" s="8">
        <v>581.95084614497341</v>
      </c>
      <c r="J67" s="11">
        <f t="shared" si="2"/>
        <v>0.17452636661647433</v>
      </c>
      <c r="K67" s="8">
        <v>9653230</v>
      </c>
      <c r="L67" s="8">
        <v>159.06586254057706</v>
      </c>
      <c r="M67" s="11">
        <f t="shared" si="3"/>
        <v>4.7703662991163867E-2</v>
      </c>
      <c r="N67" s="8">
        <v>713170</v>
      </c>
      <c r="O67" s="8">
        <v>11.75161072387826</v>
      </c>
      <c r="P67" s="11">
        <f t="shared" si="4"/>
        <v>3.524294079329751E-3</v>
      </c>
      <c r="Q67" s="8">
        <v>14952590</v>
      </c>
      <c r="R67" s="8">
        <v>246.38868291396838</v>
      </c>
      <c r="S67" s="11">
        <f t="shared" si="5"/>
        <v>7.3891672963872904E-2</v>
      </c>
      <c r="T67" s="8">
        <v>43953849</v>
      </c>
      <c r="U67" s="8">
        <v>724.27124425329976</v>
      </c>
      <c r="V67" s="11">
        <f t="shared" si="6"/>
        <v>0.21720808474060027</v>
      </c>
      <c r="W67" s="8">
        <v>202358255</v>
      </c>
      <c r="X67" s="8">
        <v>3334.458038789197</v>
      </c>
      <c r="Y67" s="13">
        <f t="shared" si="7"/>
        <v>1</v>
      </c>
    </row>
    <row r="68" spans="1:25" x14ac:dyDescent="0.2">
      <c r="A68" s="23" t="s">
        <v>46</v>
      </c>
      <c r="B68" s="8">
        <v>12116417</v>
      </c>
      <c r="C68" s="8">
        <v>485.14182182182185</v>
      </c>
      <c r="D68" s="11">
        <f>(B68/$W68)</f>
        <v>0.37540376358754673</v>
      </c>
      <c r="E68" s="8">
        <v>196793</v>
      </c>
      <c r="F68" s="8">
        <v>7.8795995995996</v>
      </c>
      <c r="G68" s="11">
        <f>(E68/$W68)</f>
        <v>6.097250767094272E-3</v>
      </c>
      <c r="H68" s="8">
        <v>12829572</v>
      </c>
      <c r="I68" s="8">
        <v>513.6965765765766</v>
      </c>
      <c r="J68" s="11">
        <f>(H68/$W68)</f>
        <v>0.3974994929621033</v>
      </c>
      <c r="K68" s="8">
        <v>2751975</v>
      </c>
      <c r="L68" s="8">
        <v>110.18918918918919</v>
      </c>
      <c r="M68" s="11">
        <f>(K68/$W68)</f>
        <v>8.5264626687810333E-2</v>
      </c>
      <c r="N68" s="8">
        <v>91476</v>
      </c>
      <c r="O68" s="8">
        <v>3.6627027027027026</v>
      </c>
      <c r="P68" s="11">
        <f>(N68/$W68)</f>
        <v>2.8342070661594447E-3</v>
      </c>
      <c r="Q68" s="8">
        <v>1095592</v>
      </c>
      <c r="R68" s="8">
        <v>43.867547547547545</v>
      </c>
      <c r="S68" s="11">
        <f>(Q68/$W68)</f>
        <v>3.394480069119505E-2</v>
      </c>
      <c r="T68" s="8">
        <v>3193869</v>
      </c>
      <c r="U68" s="8">
        <v>127.88264264264264</v>
      </c>
      <c r="V68" s="11">
        <f>(T68/$W68)</f>
        <v>9.8955858238090874E-2</v>
      </c>
      <c r="W68" s="8">
        <v>32275694</v>
      </c>
      <c r="X68" s="8">
        <v>1292.3200800800801</v>
      </c>
      <c r="Y68" s="13">
        <f>(W68/$W68)</f>
        <v>1</v>
      </c>
    </row>
    <row r="69" spans="1:25" x14ac:dyDescent="0.2">
      <c r="A69" s="25" t="s">
        <v>77</v>
      </c>
      <c r="B69" s="10">
        <v>12048064151</v>
      </c>
      <c r="C69" s="10">
        <v>637.13978173742248</v>
      </c>
      <c r="D69" s="12">
        <f>(B69/$W69)</f>
        <v>0.30755295096386287</v>
      </c>
      <c r="E69" s="10">
        <v>1603417056</v>
      </c>
      <c r="F69" s="10">
        <v>84.793771039898289</v>
      </c>
      <c r="G69" s="12">
        <f>(E69/$W69)</f>
        <v>4.0930695671773848E-2</v>
      </c>
      <c r="H69" s="10">
        <v>3997485217</v>
      </c>
      <c r="I69" s="10">
        <v>211.39967605887568</v>
      </c>
      <c r="J69" s="12">
        <f>(H69/$W69)</f>
        <v>0.10204447449100969</v>
      </c>
      <c r="K69" s="10">
        <v>12014816155</v>
      </c>
      <c r="L69" s="10">
        <v>635.38152243126763</v>
      </c>
      <c r="M69" s="12">
        <f>(K69/$W69)</f>
        <v>0.30670422380277901</v>
      </c>
      <c r="N69" s="10">
        <v>213460262</v>
      </c>
      <c r="O69" s="10">
        <v>11.288454562968489</v>
      </c>
      <c r="P69" s="12">
        <f>(N69/$W69)</f>
        <v>5.4490358508068109E-3</v>
      </c>
      <c r="Q69" s="10">
        <v>924478742</v>
      </c>
      <c r="R69" s="10">
        <v>48.88936318038094</v>
      </c>
      <c r="S69" s="12">
        <f>(Q69/$W69)</f>
        <v>2.3599323645853956E-2</v>
      </c>
      <c r="T69" s="10">
        <v>8372229157</v>
      </c>
      <c r="U69" s="10">
        <v>442.74998795585884</v>
      </c>
      <c r="V69" s="12">
        <f>(T69/$W69)</f>
        <v>0.21371929557391381</v>
      </c>
      <c r="W69" s="10">
        <v>39173950740</v>
      </c>
      <c r="X69" s="10">
        <v>2071.6425569666721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957851317</v>
      </c>
      <c r="C73" s="8">
        <v>1112.1615009312025</v>
      </c>
      <c r="D73" s="26">
        <f>(B73/$W73)</f>
        <v>0.19939426983081926</v>
      </c>
      <c r="E73" s="8">
        <v>68253057</v>
      </c>
      <c r="F73" s="8">
        <v>79.248648479190763</v>
      </c>
      <c r="G73" s="26">
        <f>(E73/$W73)</f>
        <v>1.4208122098595273E-2</v>
      </c>
      <c r="H73" s="8">
        <v>457619193</v>
      </c>
      <c r="I73" s="8">
        <v>531.34180588259881</v>
      </c>
      <c r="J73" s="26">
        <f>(H73/$W73)</f>
        <v>9.526180444642407E-2</v>
      </c>
      <c r="K73" s="8">
        <v>2311397917</v>
      </c>
      <c r="L73" s="8">
        <v>2683.7649340727221</v>
      </c>
      <c r="M73" s="26">
        <f>(K73/$W73)</f>
        <v>0.4811597497116471</v>
      </c>
      <c r="N73" s="8">
        <v>8066574</v>
      </c>
      <c r="O73" s="8">
        <v>9.3661019074556577</v>
      </c>
      <c r="P73" s="26">
        <f>(N73/$W73)</f>
        <v>1.6792049081311342E-3</v>
      </c>
      <c r="Q73" s="8">
        <v>509731610</v>
      </c>
      <c r="R73" s="8">
        <v>591.84955158304422</v>
      </c>
      <c r="S73" s="26">
        <f>(Q73/$W73)</f>
        <v>0.10610995713193545</v>
      </c>
      <c r="T73" s="8">
        <v>490885967</v>
      </c>
      <c r="U73" s="8">
        <v>569.96786886997074</v>
      </c>
      <c r="V73" s="26">
        <f>(T73/$W73)</f>
        <v>0.10218689187244771</v>
      </c>
      <c r="W73" s="8">
        <v>4803805635</v>
      </c>
      <c r="X73" s="8">
        <v>5577.7004117261849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2014-15 County Government Revenues</oddHeader>
    <oddFooter>&amp;L&amp;14Office of Economic and Demographic Research&amp;C&amp;14Page &amp;P of &amp;N&amp;R&amp;14Verified Revenues Reported as of February 2,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140783617</v>
      </c>
      <c r="C3" s="7">
        <v>561.49490288357993</v>
      </c>
      <c r="D3" s="11">
        <f>(B3/$W3)</f>
        <v>0.44199327201049299</v>
      </c>
      <c r="E3" s="7">
        <v>12357383</v>
      </c>
      <c r="F3" s="7">
        <v>49.285617995453279</v>
      </c>
      <c r="G3" s="11">
        <f>(E3/$W3)</f>
        <v>3.8796276598411603E-2</v>
      </c>
      <c r="H3" s="7">
        <v>32083142</v>
      </c>
      <c r="I3" s="7">
        <v>127.95892793044311</v>
      </c>
      <c r="J3" s="11">
        <f>(H3/$W3)</f>
        <v>0.10072573223457722</v>
      </c>
      <c r="K3" s="7">
        <v>64000575</v>
      </c>
      <c r="L3" s="7">
        <v>255.25694970685598</v>
      </c>
      <c r="M3" s="11">
        <f>(K3/$W3)</f>
        <v>0.20093121740722827</v>
      </c>
      <c r="N3" s="7">
        <v>2173545</v>
      </c>
      <c r="O3" s="7">
        <v>8.6688669086268089</v>
      </c>
      <c r="P3" s="11">
        <f>(N3/$W3)</f>
        <v>6.8238924875189634E-3</v>
      </c>
      <c r="Q3" s="7">
        <v>9162234</v>
      </c>
      <c r="R3" s="7">
        <v>36.542232680572731</v>
      </c>
      <c r="S3" s="11">
        <f>(Q3/$W3)</f>
        <v>2.8765035810848556E-2</v>
      </c>
      <c r="T3" s="7">
        <v>57959323</v>
      </c>
      <c r="U3" s="7">
        <v>231.16229808957843</v>
      </c>
      <c r="V3" s="11">
        <f>(T3/$W3)</f>
        <v>0.18196457345092237</v>
      </c>
      <c r="W3" s="7">
        <v>318519819</v>
      </c>
      <c r="X3" s="7">
        <v>1270.3697961951102</v>
      </c>
      <c r="Y3" s="13">
        <f>(W3/$W3)</f>
        <v>1</v>
      </c>
    </row>
    <row r="4" spans="1:25" x14ac:dyDescent="0.2">
      <c r="A4" s="23" t="s">
        <v>47</v>
      </c>
      <c r="B4" s="8">
        <v>7770159</v>
      </c>
      <c r="C4" s="8">
        <v>287.87962654218074</v>
      </c>
      <c r="D4" s="11">
        <f>(B4/$W4)</f>
        <v>0.16184215089440954</v>
      </c>
      <c r="E4" s="8">
        <v>1189781</v>
      </c>
      <c r="F4" s="8">
        <v>44.080656515134677</v>
      </c>
      <c r="G4" s="11">
        <f>(E4/$W4)</f>
        <v>2.4781567035282222E-2</v>
      </c>
      <c r="H4" s="8">
        <v>8127566</v>
      </c>
      <c r="I4" s="8">
        <v>301.12133674187692</v>
      </c>
      <c r="J4" s="11">
        <f>(H4/$W4)</f>
        <v>0.16928646672175851</v>
      </c>
      <c r="K4" s="8">
        <v>20921326</v>
      </c>
      <c r="L4" s="8">
        <v>775.12230002593458</v>
      </c>
      <c r="M4" s="11">
        <f>(K4/$W4)</f>
        <v>0.43576359240565521</v>
      </c>
      <c r="N4" s="8">
        <v>245900</v>
      </c>
      <c r="O4" s="8">
        <v>9.1104442221481232</v>
      </c>
      <c r="P4" s="11">
        <f>(N4/$W4)</f>
        <v>5.1217722706749375E-3</v>
      </c>
      <c r="Q4" s="8">
        <v>1308155</v>
      </c>
      <c r="R4" s="8">
        <v>48.46634063206254</v>
      </c>
      <c r="S4" s="11">
        <f>(Q4/$W4)</f>
        <v>2.7247141133569634E-2</v>
      </c>
      <c r="T4" s="8">
        <v>8447838</v>
      </c>
      <c r="U4" s="8">
        <v>312.98721796154274</v>
      </c>
      <c r="V4" s="11">
        <f>(T4/$W4)</f>
        <v>0.17595730953864996</v>
      </c>
      <c r="W4" s="8">
        <v>48010725</v>
      </c>
      <c r="X4" s="8">
        <v>1778.7679226408802</v>
      </c>
      <c r="Y4" s="13">
        <f>(W4/$W4)</f>
        <v>1</v>
      </c>
    </row>
    <row r="5" spans="1:25" x14ac:dyDescent="0.2">
      <c r="A5" s="23" t="s">
        <v>23</v>
      </c>
      <c r="B5" s="8">
        <v>77988344</v>
      </c>
      <c r="C5" s="8">
        <v>456.65702859217362</v>
      </c>
      <c r="D5" s="11">
        <f t="shared" ref="D5:D67" si="0">(B5/$W5)</f>
        <v>0.35708455437682896</v>
      </c>
      <c r="E5" s="8">
        <v>2309325</v>
      </c>
      <c r="F5" s="8">
        <v>13.522142392889139</v>
      </c>
      <c r="G5" s="11">
        <f t="shared" ref="G5:G67" si="1">(E5/$W5)</f>
        <v>1.0573686351594676E-2</v>
      </c>
      <c r="H5" s="8">
        <v>36038968</v>
      </c>
      <c r="I5" s="8">
        <v>211.02445822427552</v>
      </c>
      <c r="J5" s="11">
        <f t="shared" ref="J5:J67" si="2">(H5/$W5)</f>
        <v>0.16501131026042556</v>
      </c>
      <c r="K5" s="8">
        <v>83350209</v>
      </c>
      <c r="L5" s="8">
        <v>488.05317336237636</v>
      </c>
      <c r="M5" s="11">
        <f t="shared" ref="M5:M67" si="3">(K5/$W5)</f>
        <v>0.3816348791555384</v>
      </c>
      <c r="N5" s="8">
        <v>1321889</v>
      </c>
      <c r="O5" s="8">
        <v>7.7402579912285328</v>
      </c>
      <c r="P5" s="11">
        <f t="shared" ref="P5:P67" si="4">(N5/$W5)</f>
        <v>6.0525217011997597E-3</v>
      </c>
      <c r="Q5" s="8">
        <v>13849231</v>
      </c>
      <c r="R5" s="8">
        <v>81.093511573301484</v>
      </c>
      <c r="S5" s="11">
        <f t="shared" ref="S5:S67" si="5">(Q5/$W5)</f>
        <v>6.3411353882533592E-2</v>
      </c>
      <c r="T5" s="8">
        <v>3545051</v>
      </c>
      <c r="U5" s="8">
        <v>20.757877047212514</v>
      </c>
      <c r="V5" s="11">
        <f t="shared" ref="V5:V67" si="6">(T5/$W5)</f>
        <v>1.6231694271879038E-2</v>
      </c>
      <c r="W5" s="8">
        <v>218403017</v>
      </c>
      <c r="X5" s="8">
        <v>1278.8484491834572</v>
      </c>
      <c r="Y5" s="13">
        <f t="shared" ref="Y5:Y67" si="7">(W5/$W5)</f>
        <v>1</v>
      </c>
    </row>
    <row r="6" spans="1:25" x14ac:dyDescent="0.2">
      <c r="A6" s="23" t="s">
        <v>44</v>
      </c>
      <c r="B6" s="8">
        <v>9888413</v>
      </c>
      <c r="C6" s="8">
        <v>361.9080262050287</v>
      </c>
      <c r="D6" s="11">
        <f t="shared" si="0"/>
        <v>0.2815035361835363</v>
      </c>
      <c r="E6" s="8">
        <v>785445</v>
      </c>
      <c r="F6" s="8">
        <v>28.746660322804964</v>
      </c>
      <c r="G6" s="11">
        <f t="shared" si="1"/>
        <v>2.2360063741034851E-2</v>
      </c>
      <c r="H6" s="8">
        <v>7221806</v>
      </c>
      <c r="I6" s="8">
        <v>264.31233759104049</v>
      </c>
      <c r="J6" s="11">
        <f t="shared" si="2"/>
        <v>0.20559051554900462</v>
      </c>
      <c r="K6" s="8">
        <v>4250124</v>
      </c>
      <c r="L6" s="8">
        <v>155.55114738498702</v>
      </c>
      <c r="M6" s="11">
        <f t="shared" si="3"/>
        <v>0.12099261380147815</v>
      </c>
      <c r="N6" s="8">
        <v>318510</v>
      </c>
      <c r="O6" s="8">
        <v>11.657211872781174</v>
      </c>
      <c r="P6" s="11">
        <f t="shared" si="4"/>
        <v>9.0673489577971864E-3</v>
      </c>
      <c r="Q6" s="8">
        <v>547508</v>
      </c>
      <c r="R6" s="8">
        <v>20.038355963839987</v>
      </c>
      <c r="S6" s="11">
        <f t="shared" si="5"/>
        <v>1.5586468535322664E-2</v>
      </c>
      <c r="T6" s="8">
        <v>12115330</v>
      </c>
      <c r="U6" s="8">
        <v>443.41141163122643</v>
      </c>
      <c r="V6" s="11">
        <f t="shared" si="6"/>
        <v>0.34489945323182625</v>
      </c>
      <c r="W6" s="8">
        <v>35127136</v>
      </c>
      <c r="X6" s="8">
        <v>1285.6251509717088</v>
      </c>
      <c r="Y6" s="13">
        <f t="shared" si="7"/>
        <v>1</v>
      </c>
    </row>
    <row r="7" spans="1:25" x14ac:dyDescent="0.2">
      <c r="A7" s="23" t="s">
        <v>12</v>
      </c>
      <c r="B7" s="8">
        <v>217932788</v>
      </c>
      <c r="C7" s="8">
        <v>394.50060913025612</v>
      </c>
      <c r="D7" s="11">
        <f t="shared" si="0"/>
        <v>0.32418400094460054</v>
      </c>
      <c r="E7" s="8">
        <v>50391036</v>
      </c>
      <c r="F7" s="8">
        <v>91.217547295841797</v>
      </c>
      <c r="G7" s="11">
        <f t="shared" si="1"/>
        <v>7.4958742152297891E-2</v>
      </c>
      <c r="H7" s="8">
        <v>83900309</v>
      </c>
      <c r="I7" s="8">
        <v>151.87582974764086</v>
      </c>
      <c r="J7" s="11">
        <f t="shared" si="2"/>
        <v>0.12480516631626939</v>
      </c>
      <c r="K7" s="8">
        <v>186357820</v>
      </c>
      <c r="L7" s="8">
        <v>337.34379384063413</v>
      </c>
      <c r="M7" s="11">
        <f t="shared" si="3"/>
        <v>0.27721493516117318</v>
      </c>
      <c r="N7" s="8">
        <v>4252442</v>
      </c>
      <c r="O7" s="8">
        <v>7.6977446793875028</v>
      </c>
      <c r="P7" s="11">
        <f t="shared" si="4"/>
        <v>6.3256826749027734E-3</v>
      </c>
      <c r="Q7" s="8">
        <v>15347897</v>
      </c>
      <c r="R7" s="8">
        <v>27.782669927429325</v>
      </c>
      <c r="S7" s="11">
        <f t="shared" si="5"/>
        <v>2.2830629118302439E-2</v>
      </c>
      <c r="T7" s="8">
        <v>114067996</v>
      </c>
      <c r="U7" s="8">
        <v>206.48519351878167</v>
      </c>
      <c r="V7" s="11">
        <f t="shared" si="6"/>
        <v>0.16968084363245375</v>
      </c>
      <c r="W7" s="8">
        <v>672250288</v>
      </c>
      <c r="X7" s="8">
        <v>1216.9033881399714</v>
      </c>
      <c r="Y7" s="13">
        <f t="shared" si="7"/>
        <v>1</v>
      </c>
    </row>
    <row r="8" spans="1:25" x14ac:dyDescent="0.2">
      <c r="A8" s="23" t="s">
        <v>7</v>
      </c>
      <c r="B8" s="8">
        <v>843456000</v>
      </c>
      <c r="C8" s="8">
        <v>467.5728129505855</v>
      </c>
      <c r="D8" s="11">
        <f t="shared" si="0"/>
        <v>0.31545735661743257</v>
      </c>
      <c r="E8" s="8">
        <v>30354000</v>
      </c>
      <c r="F8" s="8">
        <v>16.826847119828503</v>
      </c>
      <c r="G8" s="11">
        <f t="shared" si="1"/>
        <v>1.1352569194795636E-2</v>
      </c>
      <c r="H8" s="8">
        <v>296330000</v>
      </c>
      <c r="I8" s="8">
        <v>164.27158223030838</v>
      </c>
      <c r="J8" s="11">
        <f t="shared" si="2"/>
        <v>0.1108291108089145</v>
      </c>
      <c r="K8" s="8">
        <v>1068377000</v>
      </c>
      <c r="L8" s="8">
        <v>592.25856379195557</v>
      </c>
      <c r="M8" s="11">
        <f t="shared" si="3"/>
        <v>0.39957909397865776</v>
      </c>
      <c r="N8" s="8">
        <v>13597000</v>
      </c>
      <c r="O8" s="8">
        <v>7.537544978859728</v>
      </c>
      <c r="P8" s="11">
        <f t="shared" si="4"/>
        <v>5.0853555821847619E-3</v>
      </c>
      <c r="Q8" s="8">
        <v>55259000</v>
      </c>
      <c r="R8" s="8">
        <v>30.633021842083526</v>
      </c>
      <c r="S8" s="11">
        <f t="shared" si="5"/>
        <v>2.0667181298517891E-2</v>
      </c>
      <c r="T8" s="8">
        <v>366383000</v>
      </c>
      <c r="U8" s="8">
        <v>203.10571022943029</v>
      </c>
      <c r="V8" s="11">
        <f t="shared" si="6"/>
        <v>0.13702933251949692</v>
      </c>
      <c r="W8" s="8">
        <v>2673756000</v>
      </c>
      <c r="X8" s="8">
        <v>1482.2060831430515</v>
      </c>
      <c r="Y8" s="13">
        <f t="shared" si="7"/>
        <v>1</v>
      </c>
    </row>
    <row r="9" spans="1:25" x14ac:dyDescent="0.2">
      <c r="A9" s="23" t="s">
        <v>54</v>
      </c>
      <c r="B9" s="8">
        <v>4741187</v>
      </c>
      <c r="C9" s="8">
        <v>324.91687225877195</v>
      </c>
      <c r="D9" s="11">
        <f t="shared" si="0"/>
        <v>0.32687915524685851</v>
      </c>
      <c r="E9" s="8">
        <v>32074</v>
      </c>
      <c r="F9" s="8">
        <v>2.1980537280701755</v>
      </c>
      <c r="G9" s="11">
        <f t="shared" si="1"/>
        <v>2.2113285186574037E-3</v>
      </c>
      <c r="H9" s="8">
        <v>7396060</v>
      </c>
      <c r="I9" s="8">
        <v>506.85718201754383</v>
      </c>
      <c r="J9" s="11">
        <f t="shared" si="2"/>
        <v>0.50991826412986452</v>
      </c>
      <c r="K9" s="8">
        <v>461524</v>
      </c>
      <c r="L9" s="8">
        <v>31.62856359649123</v>
      </c>
      <c r="M9" s="11">
        <f t="shared" si="3"/>
        <v>3.1819579199502387E-2</v>
      </c>
      <c r="N9" s="8">
        <v>102079</v>
      </c>
      <c r="O9" s="8">
        <v>6.9955455043859649</v>
      </c>
      <c r="P9" s="11">
        <f t="shared" si="4"/>
        <v>7.0377939719407966E-3</v>
      </c>
      <c r="Q9" s="8">
        <v>1031095</v>
      </c>
      <c r="R9" s="8">
        <v>70.661663925438603</v>
      </c>
      <c r="S9" s="11">
        <f t="shared" si="5"/>
        <v>7.1088413635500891E-2</v>
      </c>
      <c r="T9" s="8">
        <v>740384</v>
      </c>
      <c r="U9" s="8">
        <v>50.739035087719301</v>
      </c>
      <c r="V9" s="11">
        <f t="shared" si="6"/>
        <v>5.1045465297675473E-2</v>
      </c>
      <c r="W9" s="8">
        <v>14504403</v>
      </c>
      <c r="X9" s="8">
        <v>993.99691611842104</v>
      </c>
      <c r="Y9" s="13">
        <f t="shared" si="7"/>
        <v>1</v>
      </c>
    </row>
    <row r="10" spans="1:25" x14ac:dyDescent="0.2">
      <c r="A10" s="23" t="s">
        <v>25</v>
      </c>
      <c r="B10" s="8">
        <v>142918948</v>
      </c>
      <c r="C10" s="8">
        <v>868.98251928958393</v>
      </c>
      <c r="D10" s="11">
        <f t="shared" si="0"/>
        <v>0.29884769486069102</v>
      </c>
      <c r="E10" s="8">
        <v>60316550</v>
      </c>
      <c r="F10" s="8">
        <v>366.73952829442987</v>
      </c>
      <c r="G10" s="11">
        <f t="shared" si="1"/>
        <v>0.12612366786697599</v>
      </c>
      <c r="H10" s="8">
        <v>33524752</v>
      </c>
      <c r="I10" s="8">
        <v>203.83877616786347</v>
      </c>
      <c r="J10" s="11">
        <f t="shared" si="2"/>
        <v>7.0101235673637477E-2</v>
      </c>
      <c r="K10" s="8">
        <v>136223725</v>
      </c>
      <c r="L10" s="8">
        <v>828.27390905166385</v>
      </c>
      <c r="M10" s="11">
        <f t="shared" si="3"/>
        <v>0.28484778800349608</v>
      </c>
      <c r="N10" s="8">
        <v>2074654</v>
      </c>
      <c r="O10" s="8">
        <v>12.614408969580523</v>
      </c>
      <c r="P10" s="11">
        <f t="shared" si="4"/>
        <v>4.3381621136303911E-3</v>
      </c>
      <c r="Q10" s="8">
        <v>15140025</v>
      </c>
      <c r="R10" s="8">
        <v>92.05509311898436</v>
      </c>
      <c r="S10" s="11">
        <f t="shared" si="5"/>
        <v>3.1658234507738144E-2</v>
      </c>
      <c r="T10" s="8">
        <v>88034742</v>
      </c>
      <c r="U10" s="8">
        <v>535.27298485410449</v>
      </c>
      <c r="V10" s="11">
        <f t="shared" si="6"/>
        <v>0.1840832169738309</v>
      </c>
      <c r="W10" s="8">
        <v>478233396</v>
      </c>
      <c r="X10" s="8">
        <v>2907.7772197462104</v>
      </c>
      <c r="Y10" s="13">
        <f t="shared" si="7"/>
        <v>1</v>
      </c>
    </row>
    <row r="11" spans="1:25" x14ac:dyDescent="0.2">
      <c r="A11" s="23" t="s">
        <v>28</v>
      </c>
      <c r="B11" s="8">
        <v>80520738</v>
      </c>
      <c r="C11" s="8">
        <v>571.88836489154676</v>
      </c>
      <c r="D11" s="11">
        <f t="shared" si="0"/>
        <v>0.40868198446031956</v>
      </c>
      <c r="E11" s="8">
        <v>9884970</v>
      </c>
      <c r="F11" s="8">
        <v>70.206750095882043</v>
      </c>
      <c r="G11" s="11">
        <f t="shared" si="1"/>
        <v>5.0171039862187121E-2</v>
      </c>
      <c r="H11" s="8">
        <v>23587423</v>
      </c>
      <c r="I11" s="8">
        <v>167.52669072003863</v>
      </c>
      <c r="J11" s="11">
        <f t="shared" si="2"/>
        <v>0.11971766627306601</v>
      </c>
      <c r="K11" s="8">
        <v>53905902</v>
      </c>
      <c r="L11" s="8">
        <v>382.85985596386314</v>
      </c>
      <c r="M11" s="11">
        <f t="shared" si="3"/>
        <v>0.27359872190296503</v>
      </c>
      <c r="N11" s="8">
        <v>941757</v>
      </c>
      <c r="O11" s="8">
        <v>6.6887100669043598</v>
      </c>
      <c r="P11" s="11">
        <f t="shared" si="4"/>
        <v>4.7798757090303521E-3</v>
      </c>
      <c r="Q11" s="8">
        <v>4519256</v>
      </c>
      <c r="R11" s="8">
        <v>32.097444565973952</v>
      </c>
      <c r="S11" s="11">
        <f t="shared" si="5"/>
        <v>2.2937426509481395E-2</v>
      </c>
      <c r="T11" s="8">
        <v>23665370</v>
      </c>
      <c r="U11" s="8">
        <v>168.08029943607153</v>
      </c>
      <c r="V11" s="11">
        <f t="shared" si="6"/>
        <v>0.1201132852829505</v>
      </c>
      <c r="W11" s="8">
        <v>197025416</v>
      </c>
      <c r="X11" s="8">
        <v>1399.3481157402805</v>
      </c>
      <c r="Y11" s="13">
        <f t="shared" si="7"/>
        <v>1</v>
      </c>
    </row>
    <row r="12" spans="1:25" x14ac:dyDescent="0.2">
      <c r="A12" s="23" t="s">
        <v>24</v>
      </c>
      <c r="B12" s="8">
        <v>91239567</v>
      </c>
      <c r="C12" s="8">
        <v>462.19949544839744</v>
      </c>
      <c r="D12" s="11">
        <f t="shared" si="0"/>
        <v>0.46616519982914484</v>
      </c>
      <c r="E12" s="8">
        <v>2940624</v>
      </c>
      <c r="F12" s="8">
        <v>14.896551724137931</v>
      </c>
      <c r="G12" s="11">
        <f t="shared" si="1"/>
        <v>1.5024365192158126E-2</v>
      </c>
      <c r="H12" s="8">
        <v>22558179</v>
      </c>
      <c r="I12" s="8">
        <v>114.27475266333339</v>
      </c>
      <c r="J12" s="11">
        <f t="shared" si="2"/>
        <v>0.11525523812839465</v>
      </c>
      <c r="K12" s="8">
        <v>46497172</v>
      </c>
      <c r="L12" s="8">
        <v>235.5444040870706</v>
      </c>
      <c r="M12" s="11">
        <f t="shared" si="3"/>
        <v>0.23756539174358551</v>
      </c>
      <c r="N12" s="8">
        <v>1347591</v>
      </c>
      <c r="O12" s="8">
        <v>6.8265983799638299</v>
      </c>
      <c r="P12" s="11">
        <f t="shared" si="4"/>
        <v>6.8851710771814286E-3</v>
      </c>
      <c r="Q12" s="8">
        <v>3324566</v>
      </c>
      <c r="R12" s="8">
        <v>16.841517099537494</v>
      </c>
      <c r="S12" s="11">
        <f t="shared" si="5"/>
        <v>1.6986018508123573E-2</v>
      </c>
      <c r="T12" s="8">
        <v>27815978</v>
      </c>
      <c r="U12" s="8">
        <v>140.90960117120812</v>
      </c>
      <c r="V12" s="11">
        <f t="shared" si="6"/>
        <v>0.14211861552141186</v>
      </c>
      <c r="W12" s="8">
        <v>195723677</v>
      </c>
      <c r="X12" s="8">
        <v>991.4929205736488</v>
      </c>
      <c r="Y12" s="13">
        <f t="shared" si="7"/>
        <v>1</v>
      </c>
    </row>
    <row r="13" spans="1:25" x14ac:dyDescent="0.2">
      <c r="A13" s="23" t="s">
        <v>19</v>
      </c>
      <c r="B13" s="8">
        <v>282314543</v>
      </c>
      <c r="C13" s="8">
        <v>838.26838943770917</v>
      </c>
      <c r="D13" s="11">
        <f t="shared" si="0"/>
        <v>0.29791598076575798</v>
      </c>
      <c r="E13" s="8">
        <v>54549521</v>
      </c>
      <c r="F13" s="8">
        <v>161.97231154779189</v>
      </c>
      <c r="G13" s="11">
        <f t="shared" si="1"/>
        <v>5.7564069765323113E-2</v>
      </c>
      <c r="H13" s="8">
        <v>105745129</v>
      </c>
      <c r="I13" s="8">
        <v>313.98594644028947</v>
      </c>
      <c r="J13" s="11">
        <f t="shared" si="2"/>
        <v>0.11158888055312333</v>
      </c>
      <c r="K13" s="8">
        <v>268810950</v>
      </c>
      <c r="L13" s="8">
        <v>798.17256215426551</v>
      </c>
      <c r="M13" s="11">
        <f t="shared" si="3"/>
        <v>0.28366614400670509</v>
      </c>
      <c r="N13" s="8">
        <v>3251561</v>
      </c>
      <c r="O13" s="8">
        <v>9.6547658284414588</v>
      </c>
      <c r="P13" s="11">
        <f t="shared" si="4"/>
        <v>3.4312507391257166E-3</v>
      </c>
      <c r="Q13" s="8">
        <v>19892436</v>
      </c>
      <c r="R13" s="8">
        <v>59.066033618086422</v>
      </c>
      <c r="S13" s="11">
        <f t="shared" si="5"/>
        <v>2.0991743881788167E-2</v>
      </c>
      <c r="T13" s="8">
        <v>213067277</v>
      </c>
      <c r="U13" s="8">
        <v>632.65448968623718</v>
      </c>
      <c r="V13" s="11">
        <f t="shared" si="6"/>
        <v>0.22484193028817659</v>
      </c>
      <c r="W13" s="8">
        <v>947631417</v>
      </c>
      <c r="X13" s="8">
        <v>2813.7744987128212</v>
      </c>
      <c r="Y13" s="13">
        <f t="shared" si="7"/>
        <v>1</v>
      </c>
    </row>
    <row r="14" spans="1:25" x14ac:dyDescent="0.2">
      <c r="A14" s="23" t="s">
        <v>34</v>
      </c>
      <c r="B14" s="8">
        <v>27904441</v>
      </c>
      <c r="C14" s="8">
        <v>411.41215757968922</v>
      </c>
      <c r="D14" s="11">
        <f t="shared" si="0"/>
        <v>0.31451216371560131</v>
      </c>
      <c r="E14" s="8">
        <v>9219613</v>
      </c>
      <c r="F14" s="8">
        <v>135.9303659363666</v>
      </c>
      <c r="G14" s="11">
        <f t="shared" si="1"/>
        <v>0.10391465764358032</v>
      </c>
      <c r="H14" s="8">
        <v>15178635</v>
      </c>
      <c r="I14" s="8">
        <v>223.78785421519771</v>
      </c>
      <c r="J14" s="11">
        <f t="shared" si="2"/>
        <v>0.17107905283246336</v>
      </c>
      <c r="K14" s="8">
        <v>8231205</v>
      </c>
      <c r="L14" s="8">
        <v>121.35766520213487</v>
      </c>
      <c r="M14" s="11">
        <f t="shared" si="3"/>
        <v>9.2774268244136343E-2</v>
      </c>
      <c r="N14" s="8">
        <v>930603</v>
      </c>
      <c r="O14" s="8">
        <v>13.720446436469791</v>
      </c>
      <c r="P14" s="11">
        <f t="shared" si="4"/>
        <v>1.0488866739535465E-2</v>
      </c>
      <c r="Q14" s="8">
        <v>1836801</v>
      </c>
      <c r="R14" s="8">
        <v>27.081075103942442</v>
      </c>
      <c r="S14" s="11">
        <f t="shared" si="5"/>
        <v>2.0702663666510294E-2</v>
      </c>
      <c r="T14" s="8">
        <v>25421633</v>
      </c>
      <c r="U14" s="8">
        <v>374.806608085395</v>
      </c>
      <c r="V14" s="11">
        <f t="shared" si="6"/>
        <v>0.28652832715817289</v>
      </c>
      <c r="W14" s="8">
        <v>88722931</v>
      </c>
      <c r="X14" s="8">
        <v>1308.0961725591956</v>
      </c>
      <c r="Y14" s="13">
        <f t="shared" si="7"/>
        <v>1</v>
      </c>
    </row>
    <row r="15" spans="1:25" x14ac:dyDescent="0.2">
      <c r="A15" s="24" t="s">
        <v>64</v>
      </c>
      <c r="B15" s="9">
        <v>16426769</v>
      </c>
      <c r="C15" s="9">
        <v>477.16170917329924</v>
      </c>
      <c r="D15" s="11">
        <f t="shared" si="0"/>
        <v>0.355265760562952</v>
      </c>
      <c r="E15" s="9">
        <v>4211379</v>
      </c>
      <c r="F15" s="9">
        <v>122.33134839946553</v>
      </c>
      <c r="G15" s="11">
        <f t="shared" si="1"/>
        <v>9.1080526149350749E-2</v>
      </c>
      <c r="H15" s="9">
        <v>8470735</v>
      </c>
      <c r="I15" s="9">
        <v>246.05632370882472</v>
      </c>
      <c r="J15" s="11">
        <f t="shared" si="2"/>
        <v>0.18319866264036569</v>
      </c>
      <c r="K15" s="9">
        <v>11067537</v>
      </c>
      <c r="L15" s="9">
        <v>321.48774182304072</v>
      </c>
      <c r="M15" s="11">
        <f t="shared" si="3"/>
        <v>0.23936033616005753</v>
      </c>
      <c r="N15" s="9">
        <v>134856</v>
      </c>
      <c r="O15" s="9">
        <v>3.9172718294312436</v>
      </c>
      <c r="P15" s="11">
        <f t="shared" si="4"/>
        <v>2.9165637750477561E-3</v>
      </c>
      <c r="Q15" s="9">
        <v>23959</v>
      </c>
      <c r="R15" s="9">
        <v>0.69595654447220123</v>
      </c>
      <c r="S15" s="11">
        <f t="shared" si="5"/>
        <v>5.181671670994927E-4</v>
      </c>
      <c r="T15" s="9">
        <v>5902739</v>
      </c>
      <c r="U15" s="9">
        <v>171.46165688723639</v>
      </c>
      <c r="V15" s="11">
        <f t="shared" si="6"/>
        <v>0.12765998354512678</v>
      </c>
      <c r="W15" s="9">
        <v>46237974</v>
      </c>
      <c r="X15" s="9">
        <v>1343.11200836577</v>
      </c>
      <c r="Y15" s="13">
        <f t="shared" si="7"/>
        <v>1</v>
      </c>
    </row>
    <row r="16" spans="1:25" x14ac:dyDescent="0.2">
      <c r="A16" s="23" t="s">
        <v>56</v>
      </c>
      <c r="B16" s="8">
        <v>7342226</v>
      </c>
      <c r="C16" s="8">
        <v>448.90107605771584</v>
      </c>
      <c r="D16" s="11">
        <f t="shared" si="0"/>
        <v>0.34352100815212677</v>
      </c>
      <c r="E16" s="8">
        <v>1880034</v>
      </c>
      <c r="F16" s="8">
        <v>114.94460748349229</v>
      </c>
      <c r="G16" s="11">
        <f t="shared" si="1"/>
        <v>8.7961222528464181E-2</v>
      </c>
      <c r="H16" s="8">
        <v>7164780</v>
      </c>
      <c r="I16" s="8">
        <v>438.0520909757887</v>
      </c>
      <c r="J16" s="11">
        <f t="shared" si="2"/>
        <v>0.33521883537611002</v>
      </c>
      <c r="K16" s="8">
        <v>1969686</v>
      </c>
      <c r="L16" s="8">
        <v>120.42589875275128</v>
      </c>
      <c r="M16" s="11">
        <f t="shared" si="3"/>
        <v>9.2155774074937205E-2</v>
      </c>
      <c r="N16" s="8">
        <v>255209</v>
      </c>
      <c r="O16" s="8">
        <v>15.603387136219125</v>
      </c>
      <c r="P16" s="11">
        <f t="shared" si="4"/>
        <v>1.1940473225626141E-2</v>
      </c>
      <c r="Q16" s="8">
        <v>436115</v>
      </c>
      <c r="R16" s="8">
        <v>26.663915382734164</v>
      </c>
      <c r="S16" s="11">
        <f t="shared" si="5"/>
        <v>2.0404529153728687E-2</v>
      </c>
      <c r="T16" s="8">
        <v>2325391</v>
      </c>
      <c r="U16" s="8">
        <v>142.1735754463194</v>
      </c>
      <c r="V16" s="11">
        <f t="shared" si="6"/>
        <v>0.10879815748900704</v>
      </c>
      <c r="W16" s="8">
        <v>21373441</v>
      </c>
      <c r="X16" s="8">
        <v>1306.7645512350207</v>
      </c>
      <c r="Y16" s="13">
        <f t="shared" si="7"/>
        <v>1</v>
      </c>
    </row>
    <row r="17" spans="1:25" x14ac:dyDescent="0.2">
      <c r="A17" s="23" t="s">
        <v>15</v>
      </c>
      <c r="B17" s="8">
        <v>161955802</v>
      </c>
      <c r="C17" s="8">
        <v>532.91237779978746</v>
      </c>
      <c r="D17" s="11">
        <f t="shared" si="0"/>
        <v>0.38892903956070879</v>
      </c>
      <c r="E17" s="8">
        <v>28524587</v>
      </c>
      <c r="F17" s="8">
        <v>93.859591914631778</v>
      </c>
      <c r="G17" s="11">
        <f t="shared" si="1"/>
        <v>6.8500418563429297E-2</v>
      </c>
      <c r="H17" s="8">
        <v>62533531</v>
      </c>
      <c r="I17" s="8">
        <v>205.76535255851297</v>
      </c>
      <c r="J17" s="11">
        <f t="shared" si="2"/>
        <v>0.15017125568721404</v>
      </c>
      <c r="K17" s="8">
        <v>106634477</v>
      </c>
      <c r="L17" s="8">
        <v>350.87864708611517</v>
      </c>
      <c r="M17" s="11">
        <f t="shared" si="3"/>
        <v>0.25607754838982855</v>
      </c>
      <c r="N17" s="8">
        <v>2406901</v>
      </c>
      <c r="O17" s="8">
        <v>7.9198603520155837</v>
      </c>
      <c r="P17" s="11">
        <f t="shared" si="4"/>
        <v>5.7800565505378406E-3</v>
      </c>
      <c r="Q17" s="8">
        <v>13992628</v>
      </c>
      <c r="R17" s="8">
        <v>46.042466938899068</v>
      </c>
      <c r="S17" s="11">
        <f t="shared" si="5"/>
        <v>3.3602620602442394E-2</v>
      </c>
      <c r="T17" s="8">
        <v>40366858</v>
      </c>
      <c r="U17" s="8">
        <v>132.82635148252589</v>
      </c>
      <c r="V17" s="11">
        <f t="shared" si="6"/>
        <v>9.6939060645839126E-2</v>
      </c>
      <c r="W17" s="8">
        <v>416414784</v>
      </c>
      <c r="X17" s="8">
        <v>1370.2046481324878</v>
      </c>
      <c r="Y17" s="13">
        <f t="shared" si="7"/>
        <v>1</v>
      </c>
    </row>
    <row r="18" spans="1:25" x14ac:dyDescent="0.2">
      <c r="A18" s="23" t="s">
        <v>39</v>
      </c>
      <c r="B18" s="8">
        <v>56524439</v>
      </c>
      <c r="C18" s="8">
        <v>570.25694857800067</v>
      </c>
      <c r="D18" s="11">
        <f t="shared" si="0"/>
        <v>0.5540372578634668</v>
      </c>
      <c r="E18" s="8">
        <v>1094289</v>
      </c>
      <c r="F18" s="8">
        <v>11.03993099343227</v>
      </c>
      <c r="G18" s="11">
        <f t="shared" si="1"/>
        <v>1.0725924707897681E-2</v>
      </c>
      <c r="H18" s="8">
        <v>20776466</v>
      </c>
      <c r="I18" s="8">
        <v>209.60710646583468</v>
      </c>
      <c r="J18" s="11">
        <f t="shared" si="2"/>
        <v>0.20364529846520993</v>
      </c>
      <c r="K18" s="8">
        <v>20802905</v>
      </c>
      <c r="L18" s="8">
        <v>209.87384106294328</v>
      </c>
      <c r="M18" s="11">
        <f t="shared" si="3"/>
        <v>0.20390444638989169</v>
      </c>
      <c r="N18" s="8">
        <v>1015635</v>
      </c>
      <c r="O18" s="8">
        <v>10.246415996610203</v>
      </c>
      <c r="P18" s="11">
        <f t="shared" si="4"/>
        <v>9.9549794804714847E-3</v>
      </c>
      <c r="Q18" s="8">
        <v>1229587</v>
      </c>
      <c r="R18" s="8">
        <v>12.404909151441167</v>
      </c>
      <c r="S18" s="11">
        <f t="shared" si="5"/>
        <v>1.2052079097760999E-2</v>
      </c>
      <c r="T18" s="8">
        <v>579491</v>
      </c>
      <c r="U18" s="8">
        <v>5.8462989679280879</v>
      </c>
      <c r="V18" s="11">
        <f t="shared" si="6"/>
        <v>5.6800139953013641E-3</v>
      </c>
      <c r="W18" s="8">
        <v>102022812</v>
      </c>
      <c r="X18" s="8">
        <v>1029.2754512161903</v>
      </c>
      <c r="Y18" s="13">
        <f t="shared" si="7"/>
        <v>1</v>
      </c>
    </row>
    <row r="19" spans="1:25" x14ac:dyDescent="0.2">
      <c r="A19" s="23" t="s">
        <v>58</v>
      </c>
      <c r="B19" s="8">
        <v>13318622</v>
      </c>
      <c r="C19" s="8">
        <v>1129.2709852467356</v>
      </c>
      <c r="D19" s="11">
        <f t="shared" si="0"/>
        <v>0.37259015950243213</v>
      </c>
      <c r="E19" s="8">
        <v>666614</v>
      </c>
      <c r="F19" s="8">
        <v>56.521451585551972</v>
      </c>
      <c r="G19" s="11">
        <f t="shared" si="1"/>
        <v>1.8648612190251684E-2</v>
      </c>
      <c r="H19" s="8">
        <v>10969087</v>
      </c>
      <c r="I19" s="8">
        <v>930.05655418009155</v>
      </c>
      <c r="J19" s="11">
        <f t="shared" si="2"/>
        <v>0.30686161638389126</v>
      </c>
      <c r="K19" s="8">
        <v>7033763</v>
      </c>
      <c r="L19" s="8">
        <v>596.38485670680006</v>
      </c>
      <c r="M19" s="11">
        <f t="shared" si="3"/>
        <v>0.1967704225010895</v>
      </c>
      <c r="N19" s="8">
        <v>11150</v>
      </c>
      <c r="O19" s="8">
        <v>0.94539596404951676</v>
      </c>
      <c r="P19" s="11">
        <f t="shared" si="4"/>
        <v>3.1192268077374056E-4</v>
      </c>
      <c r="Q19" s="8">
        <v>854132</v>
      </c>
      <c r="R19" s="8">
        <v>72.420891978972364</v>
      </c>
      <c r="S19" s="11">
        <f t="shared" si="5"/>
        <v>2.3894452302657989E-2</v>
      </c>
      <c r="T19" s="8">
        <v>2892670</v>
      </c>
      <c r="U19" s="8">
        <v>245.26623706969644</v>
      </c>
      <c r="V19" s="11">
        <f t="shared" si="6"/>
        <v>8.0922814438903687E-2</v>
      </c>
      <c r="W19" s="8">
        <v>35746038</v>
      </c>
      <c r="X19" s="8">
        <v>3030.8663727318976</v>
      </c>
      <c r="Y19" s="13">
        <f t="shared" si="7"/>
        <v>1</v>
      </c>
    </row>
    <row r="20" spans="1:25" x14ac:dyDescent="0.2">
      <c r="A20" s="23" t="s">
        <v>36</v>
      </c>
      <c r="B20" s="8">
        <v>17404870</v>
      </c>
      <c r="C20" s="8">
        <v>361.87770292747837</v>
      </c>
      <c r="D20" s="11">
        <f t="shared" si="0"/>
        <v>0.28732168135201502</v>
      </c>
      <c r="E20" s="8">
        <v>286902</v>
      </c>
      <c r="F20" s="8">
        <v>5.9651946107784433</v>
      </c>
      <c r="G20" s="11">
        <f t="shared" si="1"/>
        <v>4.7362126245847173E-3</v>
      </c>
      <c r="H20" s="8">
        <v>18921466</v>
      </c>
      <c r="I20" s="8">
        <v>393.41038755821688</v>
      </c>
      <c r="J20" s="11">
        <f t="shared" si="2"/>
        <v>0.31235783000763501</v>
      </c>
      <c r="K20" s="8">
        <v>4674562</v>
      </c>
      <c r="L20" s="8">
        <v>97.192323685961412</v>
      </c>
      <c r="M20" s="11">
        <f t="shared" si="3"/>
        <v>7.716823012319185E-2</v>
      </c>
      <c r="N20" s="8">
        <v>290700</v>
      </c>
      <c r="O20" s="8">
        <v>6.0441616766467066</v>
      </c>
      <c r="P20" s="11">
        <f t="shared" si="4"/>
        <v>4.7989104640845217E-3</v>
      </c>
      <c r="Q20" s="8">
        <v>975356</v>
      </c>
      <c r="R20" s="8">
        <v>20.279357950765135</v>
      </c>
      <c r="S20" s="11">
        <f t="shared" si="5"/>
        <v>1.6101293823899632E-2</v>
      </c>
      <c r="T20" s="8">
        <v>18022394</v>
      </c>
      <c r="U20" s="8">
        <v>374.71710745176313</v>
      </c>
      <c r="V20" s="11">
        <f t="shared" si="6"/>
        <v>0.29751584160458927</v>
      </c>
      <c r="W20" s="8">
        <v>60576250</v>
      </c>
      <c r="X20" s="8">
        <v>1259.4862358616101</v>
      </c>
      <c r="Y20" s="13">
        <f t="shared" si="7"/>
        <v>1</v>
      </c>
    </row>
    <row r="21" spans="1:25" x14ac:dyDescent="0.2">
      <c r="A21" s="23" t="s">
        <v>57</v>
      </c>
      <c r="B21" s="8">
        <v>6513809</v>
      </c>
      <c r="C21" s="8">
        <v>386.50738740876994</v>
      </c>
      <c r="D21" s="11">
        <f t="shared" si="0"/>
        <v>0.34963390421124219</v>
      </c>
      <c r="E21" s="8">
        <v>1334916</v>
      </c>
      <c r="F21" s="8">
        <v>79.209398920073582</v>
      </c>
      <c r="G21" s="11">
        <f t="shared" si="1"/>
        <v>7.1652683226366407E-2</v>
      </c>
      <c r="H21" s="8">
        <v>6856103</v>
      </c>
      <c r="I21" s="8">
        <v>406.81795526019107</v>
      </c>
      <c r="J21" s="11">
        <f t="shared" si="2"/>
        <v>0.36800680823837639</v>
      </c>
      <c r="K21" s="8">
        <v>2230702</v>
      </c>
      <c r="L21" s="8">
        <v>132.36230938111908</v>
      </c>
      <c r="M21" s="11">
        <f t="shared" si="3"/>
        <v>0.11973471272980622</v>
      </c>
      <c r="N21" s="8">
        <v>18007</v>
      </c>
      <c r="O21" s="8">
        <v>1.0684744555865424</v>
      </c>
      <c r="P21" s="11">
        <f t="shared" si="4"/>
        <v>9.6654011702397753E-4</v>
      </c>
      <c r="Q21" s="8">
        <v>300913</v>
      </c>
      <c r="R21" s="8">
        <v>17.855159318815641</v>
      </c>
      <c r="S21" s="11">
        <f t="shared" si="5"/>
        <v>1.6151745778532577E-2</v>
      </c>
      <c r="T21" s="8">
        <v>1375920</v>
      </c>
      <c r="U21" s="8">
        <v>81.642437548211007</v>
      </c>
      <c r="V21" s="11">
        <f t="shared" si="6"/>
        <v>7.385360569865225E-2</v>
      </c>
      <c r="W21" s="8">
        <v>18630370</v>
      </c>
      <c r="X21" s="8">
        <v>1105.4631222927669</v>
      </c>
      <c r="Y21" s="13">
        <f t="shared" si="7"/>
        <v>1</v>
      </c>
    </row>
    <row r="22" spans="1:25" x14ac:dyDescent="0.2">
      <c r="A22" s="23" t="s">
        <v>59</v>
      </c>
      <c r="B22" s="8">
        <v>7352663</v>
      </c>
      <c r="C22" s="8">
        <v>572.1026299408652</v>
      </c>
      <c r="D22" s="11">
        <f t="shared" si="0"/>
        <v>0.31971892144424779</v>
      </c>
      <c r="E22" s="8">
        <v>242042</v>
      </c>
      <c r="F22" s="8">
        <v>18.83302209772798</v>
      </c>
      <c r="G22" s="11">
        <f t="shared" si="1"/>
        <v>1.0524813551798665E-2</v>
      </c>
      <c r="H22" s="8">
        <v>7012271</v>
      </c>
      <c r="I22" s="8">
        <v>545.61710239651416</v>
      </c>
      <c r="J22" s="11">
        <f t="shared" si="2"/>
        <v>0.3049175136946678</v>
      </c>
      <c r="K22" s="8">
        <v>6518932</v>
      </c>
      <c r="L22" s="8">
        <v>507.23093681917209</v>
      </c>
      <c r="M22" s="11">
        <f t="shared" si="3"/>
        <v>0.28346544755395336</v>
      </c>
      <c r="N22" s="8">
        <v>234639</v>
      </c>
      <c r="O22" s="8">
        <v>18.25700280112045</v>
      </c>
      <c r="P22" s="11">
        <f t="shared" si="4"/>
        <v>1.0202905805523368E-2</v>
      </c>
      <c r="Q22" s="8">
        <v>208266</v>
      </c>
      <c r="R22" s="8">
        <v>16.204948646125118</v>
      </c>
      <c r="S22" s="11">
        <f t="shared" si="5"/>
        <v>9.0561176125585671E-3</v>
      </c>
      <c r="T22" s="8">
        <v>1428459</v>
      </c>
      <c r="U22" s="8">
        <v>111.14682539682539</v>
      </c>
      <c r="V22" s="11">
        <f t="shared" si="6"/>
        <v>6.2114280337250437E-2</v>
      </c>
      <c r="W22" s="8">
        <v>22997272</v>
      </c>
      <c r="X22" s="8">
        <v>1789.3924680983505</v>
      </c>
      <c r="Y22" s="13">
        <f t="shared" si="7"/>
        <v>1</v>
      </c>
    </row>
    <row r="23" spans="1:25" x14ac:dyDescent="0.2">
      <c r="A23" s="23" t="s">
        <v>51</v>
      </c>
      <c r="B23" s="8">
        <v>11917470</v>
      </c>
      <c r="C23" s="8">
        <v>720.39351991779006</v>
      </c>
      <c r="D23" s="11">
        <f t="shared" si="0"/>
        <v>0.54628622527392534</v>
      </c>
      <c r="E23" s="8">
        <v>322762</v>
      </c>
      <c r="F23" s="8">
        <v>19.510487819621591</v>
      </c>
      <c r="G23" s="11">
        <f t="shared" si="1"/>
        <v>1.4795123012003614E-2</v>
      </c>
      <c r="H23" s="8">
        <v>7069782</v>
      </c>
      <c r="I23" s="8">
        <v>427.35791573475188</v>
      </c>
      <c r="J23" s="11">
        <f t="shared" si="2"/>
        <v>0.32407251893980371</v>
      </c>
      <c r="K23" s="8">
        <v>2083060</v>
      </c>
      <c r="L23" s="8">
        <v>125.91791089886961</v>
      </c>
      <c r="M23" s="11">
        <f t="shared" si="3"/>
        <v>9.5485617704017964E-2</v>
      </c>
      <c r="N23" s="8">
        <v>88301</v>
      </c>
      <c r="O23" s="8">
        <v>5.3376654778456141</v>
      </c>
      <c r="P23" s="11">
        <f t="shared" si="4"/>
        <v>4.0476393041402985E-3</v>
      </c>
      <c r="Q23" s="8">
        <v>186181</v>
      </c>
      <c r="R23" s="8">
        <v>11.25436740615366</v>
      </c>
      <c r="S23" s="11">
        <f t="shared" si="5"/>
        <v>8.5343714486149063E-3</v>
      </c>
      <c r="T23" s="8">
        <v>147876</v>
      </c>
      <c r="U23" s="8">
        <v>8.9388865381127971</v>
      </c>
      <c r="V23" s="11">
        <f t="shared" si="6"/>
        <v>6.7785043174941485E-3</v>
      </c>
      <c r="W23" s="8">
        <v>21815432</v>
      </c>
      <c r="X23" s="8">
        <v>1318.7107537931452</v>
      </c>
      <c r="Y23" s="13">
        <f t="shared" si="7"/>
        <v>1</v>
      </c>
    </row>
    <row r="24" spans="1:25" x14ac:dyDescent="0.2">
      <c r="A24" s="23" t="s">
        <v>53</v>
      </c>
      <c r="B24" s="8">
        <v>10471315</v>
      </c>
      <c r="C24" s="8">
        <v>729.65751515573822</v>
      </c>
      <c r="D24" s="11">
        <f t="shared" si="0"/>
        <v>0.48080325292575887</v>
      </c>
      <c r="E24" s="8">
        <v>84277</v>
      </c>
      <c r="F24" s="8">
        <v>5.8725524353703573</v>
      </c>
      <c r="G24" s="11">
        <f t="shared" si="1"/>
        <v>3.8696816729154055E-3</v>
      </c>
      <c r="H24" s="8">
        <v>7629152</v>
      </c>
      <c r="I24" s="8">
        <v>531.61117692146888</v>
      </c>
      <c r="J24" s="11">
        <f t="shared" si="2"/>
        <v>0.35030185785310242</v>
      </c>
      <c r="K24" s="8">
        <v>1370136</v>
      </c>
      <c r="L24" s="8">
        <v>95.473207441990098</v>
      </c>
      <c r="M24" s="11">
        <f t="shared" si="3"/>
        <v>6.2911472508532837E-2</v>
      </c>
      <c r="N24" s="8">
        <v>257388</v>
      </c>
      <c r="O24" s="8">
        <v>17.935196153578147</v>
      </c>
      <c r="P24" s="11">
        <f t="shared" si="4"/>
        <v>1.1818285254913564E-2</v>
      </c>
      <c r="Q24" s="8">
        <v>937132</v>
      </c>
      <c r="R24" s="8">
        <v>65.300815274196921</v>
      </c>
      <c r="S24" s="11">
        <f t="shared" si="5"/>
        <v>4.3029563528632485E-2</v>
      </c>
      <c r="T24" s="8">
        <v>1029394</v>
      </c>
      <c r="U24" s="8">
        <v>71.729774928576404</v>
      </c>
      <c r="V24" s="11">
        <f t="shared" si="6"/>
        <v>4.7265886256144397E-2</v>
      </c>
      <c r="W24" s="8">
        <v>21778794</v>
      </c>
      <c r="X24" s="8">
        <v>1517.5802383109192</v>
      </c>
      <c r="Y24" s="13">
        <f t="shared" si="7"/>
        <v>1</v>
      </c>
    </row>
    <row r="25" spans="1:25" x14ac:dyDescent="0.2">
      <c r="A25" s="23" t="s">
        <v>45</v>
      </c>
      <c r="B25" s="8">
        <v>15123352</v>
      </c>
      <c r="C25" s="8">
        <v>545.73296766743647</v>
      </c>
      <c r="D25" s="11">
        <f t="shared" si="0"/>
        <v>0.3357040283035217</v>
      </c>
      <c r="E25" s="8">
        <v>2814145</v>
      </c>
      <c r="F25" s="8">
        <v>101.54968966512702</v>
      </c>
      <c r="G25" s="11">
        <f t="shared" si="1"/>
        <v>6.2467620454130408E-2</v>
      </c>
      <c r="H25" s="8">
        <v>15577456</v>
      </c>
      <c r="I25" s="8">
        <v>562.11951501154738</v>
      </c>
      <c r="J25" s="11">
        <f t="shared" si="2"/>
        <v>0.34578410460332232</v>
      </c>
      <c r="K25" s="8">
        <v>4396016</v>
      </c>
      <c r="L25" s="8">
        <v>158.63221709006928</v>
      </c>
      <c r="M25" s="11">
        <f t="shared" si="3"/>
        <v>9.758155994033163E-2</v>
      </c>
      <c r="N25" s="8">
        <v>268935</v>
      </c>
      <c r="O25" s="8">
        <v>9.7046405889145504</v>
      </c>
      <c r="P25" s="11">
        <f t="shared" si="4"/>
        <v>5.9697455201603187E-3</v>
      </c>
      <c r="Q25" s="8">
        <v>5115538</v>
      </c>
      <c r="R25" s="8">
        <v>184.59649249422634</v>
      </c>
      <c r="S25" s="11">
        <f t="shared" si="5"/>
        <v>0.11355331235692594</v>
      </c>
      <c r="T25" s="8">
        <v>1754217</v>
      </c>
      <c r="U25" s="8">
        <v>63.30171045034642</v>
      </c>
      <c r="V25" s="11">
        <f t="shared" si="6"/>
        <v>3.893962882160773E-2</v>
      </c>
      <c r="W25" s="8">
        <v>45049659</v>
      </c>
      <c r="X25" s="8">
        <v>1625.6372329676674</v>
      </c>
      <c r="Y25" s="13">
        <f t="shared" si="7"/>
        <v>1</v>
      </c>
    </row>
    <row r="26" spans="1:25" x14ac:dyDescent="0.2">
      <c r="A26" s="23" t="s">
        <v>43</v>
      </c>
      <c r="B26" s="8">
        <v>20868685</v>
      </c>
      <c r="C26" s="8">
        <v>550.69758543343448</v>
      </c>
      <c r="D26" s="11">
        <f t="shared" si="0"/>
        <v>0.34222612657542989</v>
      </c>
      <c r="E26" s="8">
        <v>303697</v>
      </c>
      <c r="F26" s="8">
        <v>8.0141707349254521</v>
      </c>
      <c r="G26" s="11">
        <f t="shared" si="1"/>
        <v>4.9803352708892934E-3</v>
      </c>
      <c r="H26" s="8">
        <v>10161194</v>
      </c>
      <c r="I26" s="8">
        <v>268.14075735585169</v>
      </c>
      <c r="J26" s="11">
        <f t="shared" si="2"/>
        <v>0.1666336936899234</v>
      </c>
      <c r="K26" s="8">
        <v>10938228</v>
      </c>
      <c r="L26" s="8">
        <v>288.64567884945245</v>
      </c>
      <c r="M26" s="11">
        <f t="shared" si="3"/>
        <v>0.17937629515414658</v>
      </c>
      <c r="N26" s="8">
        <v>352326</v>
      </c>
      <c r="O26" s="8">
        <v>9.2974271012006859</v>
      </c>
      <c r="P26" s="11">
        <f t="shared" si="4"/>
        <v>5.7778035497596004E-3</v>
      </c>
      <c r="Q26" s="8">
        <v>1326931</v>
      </c>
      <c r="R26" s="8">
        <v>35.0159915556142</v>
      </c>
      <c r="S26" s="11">
        <f t="shared" si="5"/>
        <v>2.1760377156627826E-2</v>
      </c>
      <c r="T26" s="8">
        <v>17028167</v>
      </c>
      <c r="U26" s="8">
        <v>449.35128644939965</v>
      </c>
      <c r="V26" s="11">
        <f t="shared" si="6"/>
        <v>0.27924536860322335</v>
      </c>
      <c r="W26" s="8">
        <v>60979228</v>
      </c>
      <c r="X26" s="8">
        <v>1609.1628974798787</v>
      </c>
      <c r="Y26" s="13">
        <f t="shared" si="7"/>
        <v>1</v>
      </c>
    </row>
    <row r="27" spans="1:25" x14ac:dyDescent="0.2">
      <c r="A27" s="23" t="s">
        <v>26</v>
      </c>
      <c r="B27" s="8">
        <v>66891966</v>
      </c>
      <c r="C27" s="8">
        <v>382.33812123117372</v>
      </c>
      <c r="D27" s="11">
        <f t="shared" si="0"/>
        <v>0.32378364861636122</v>
      </c>
      <c r="E27" s="8">
        <v>26584676</v>
      </c>
      <c r="F27" s="8">
        <v>151.95150753050785</v>
      </c>
      <c r="G27" s="11">
        <f t="shared" si="1"/>
        <v>0.12868037684172434</v>
      </c>
      <c r="H27" s="8">
        <v>20715776</v>
      </c>
      <c r="I27" s="8">
        <v>118.40631019404989</v>
      </c>
      <c r="J27" s="11">
        <f t="shared" si="2"/>
        <v>0.10027257290059691</v>
      </c>
      <c r="K27" s="8">
        <v>65203884</v>
      </c>
      <c r="L27" s="8">
        <v>372.68945728901718</v>
      </c>
      <c r="M27" s="11">
        <f t="shared" si="3"/>
        <v>0.31561266214657197</v>
      </c>
      <c r="N27" s="8">
        <v>1695776</v>
      </c>
      <c r="O27" s="8">
        <v>9.6926409648195246</v>
      </c>
      <c r="P27" s="11">
        <f t="shared" si="4"/>
        <v>8.2082284816693621E-3</v>
      </c>
      <c r="Q27" s="8">
        <v>13443335</v>
      </c>
      <c r="R27" s="8">
        <v>76.838815695464547</v>
      </c>
      <c r="S27" s="11">
        <f t="shared" si="5"/>
        <v>6.5071073794901332E-2</v>
      </c>
      <c r="T27" s="8">
        <v>12059226</v>
      </c>
      <c r="U27" s="8">
        <v>68.92758709382413</v>
      </c>
      <c r="V27" s="11">
        <f t="shared" si="6"/>
        <v>5.8371437218174865E-2</v>
      </c>
      <c r="W27" s="8">
        <v>206594639</v>
      </c>
      <c r="X27" s="8">
        <v>1180.8444399988568</v>
      </c>
      <c r="Y27" s="13">
        <f t="shared" si="7"/>
        <v>1</v>
      </c>
    </row>
    <row r="28" spans="1:25" x14ac:dyDescent="0.2">
      <c r="A28" s="23" t="s">
        <v>32</v>
      </c>
      <c r="B28" s="8">
        <v>44263651</v>
      </c>
      <c r="C28" s="8">
        <v>443.44357731070551</v>
      </c>
      <c r="D28" s="11">
        <f t="shared" si="0"/>
        <v>0.43042532627652202</v>
      </c>
      <c r="E28" s="8">
        <v>7141406</v>
      </c>
      <c r="F28" s="8">
        <v>71.544270572441846</v>
      </c>
      <c r="G28" s="11">
        <f t="shared" si="1"/>
        <v>6.9443932847362999E-2</v>
      </c>
      <c r="H28" s="8">
        <v>19501969</v>
      </c>
      <c r="I28" s="8">
        <v>195.37527299685428</v>
      </c>
      <c r="J28" s="11">
        <f t="shared" si="2"/>
        <v>0.18963960677034114</v>
      </c>
      <c r="K28" s="8">
        <v>15869003</v>
      </c>
      <c r="L28" s="8">
        <v>158.97937245787332</v>
      </c>
      <c r="M28" s="11">
        <f t="shared" si="3"/>
        <v>0.15431218708005146</v>
      </c>
      <c r="N28" s="8">
        <v>689523</v>
      </c>
      <c r="O28" s="8">
        <v>6.9078022000040074</v>
      </c>
      <c r="P28" s="11">
        <f t="shared" si="4"/>
        <v>6.705008636774366E-3</v>
      </c>
      <c r="Q28" s="8">
        <v>11252437</v>
      </c>
      <c r="R28" s="8">
        <v>112.72953775872087</v>
      </c>
      <c r="S28" s="11">
        <f t="shared" si="5"/>
        <v>0.10942011690655633</v>
      </c>
      <c r="T28" s="8">
        <v>4119015</v>
      </c>
      <c r="U28" s="8">
        <v>41.265252760023245</v>
      </c>
      <c r="V28" s="11">
        <f t="shared" si="6"/>
        <v>4.0053821482391685E-2</v>
      </c>
      <c r="W28" s="8">
        <v>102837004</v>
      </c>
      <c r="X28" s="8">
        <v>1030.245086056623</v>
      </c>
      <c r="Y28" s="13">
        <f t="shared" si="7"/>
        <v>1</v>
      </c>
    </row>
    <row r="29" spans="1:25" x14ac:dyDescent="0.2">
      <c r="A29" s="23" t="s">
        <v>8</v>
      </c>
      <c r="B29" s="8">
        <v>868689554</v>
      </c>
      <c r="C29" s="8">
        <v>667.25418872759315</v>
      </c>
      <c r="D29" s="11">
        <f t="shared" si="0"/>
        <v>0.32540188680104437</v>
      </c>
      <c r="E29" s="8">
        <v>44902910</v>
      </c>
      <c r="F29" s="8">
        <v>34.490635515985645</v>
      </c>
      <c r="G29" s="11">
        <f t="shared" si="1"/>
        <v>1.6820153493934478E-2</v>
      </c>
      <c r="H29" s="8">
        <v>275489295</v>
      </c>
      <c r="I29" s="8">
        <v>211.60768561326751</v>
      </c>
      <c r="J29" s="11">
        <f t="shared" si="2"/>
        <v>0.10319536590915368</v>
      </c>
      <c r="K29" s="8">
        <v>618939380</v>
      </c>
      <c r="L29" s="8">
        <v>475.41712913639969</v>
      </c>
      <c r="M29" s="11">
        <f t="shared" si="3"/>
        <v>0.23184812242771435</v>
      </c>
      <c r="N29" s="8">
        <v>12584140</v>
      </c>
      <c r="O29" s="8">
        <v>9.6660770097558384</v>
      </c>
      <c r="P29" s="11">
        <f t="shared" si="4"/>
        <v>4.7138852780178528E-3</v>
      </c>
      <c r="Q29" s="8">
        <v>23898491</v>
      </c>
      <c r="R29" s="8">
        <v>18.356809001088418</v>
      </c>
      <c r="S29" s="11">
        <f t="shared" si="5"/>
        <v>8.9521210739662901E-3</v>
      </c>
      <c r="T29" s="8">
        <v>825086018</v>
      </c>
      <c r="U29" s="8">
        <v>633.76162293655284</v>
      </c>
      <c r="V29" s="11">
        <f t="shared" si="6"/>
        <v>0.30906846501616897</v>
      </c>
      <c r="W29" s="8">
        <v>2669589788</v>
      </c>
      <c r="X29" s="8">
        <v>2050.5541479406429</v>
      </c>
      <c r="Y29" s="13">
        <f t="shared" si="7"/>
        <v>1</v>
      </c>
    </row>
    <row r="30" spans="1:25" x14ac:dyDescent="0.2">
      <c r="A30" s="23" t="s">
        <v>50</v>
      </c>
      <c r="B30" s="8">
        <v>5146824</v>
      </c>
      <c r="C30" s="8">
        <v>257.01992509363293</v>
      </c>
      <c r="D30" s="11">
        <f t="shared" si="0"/>
        <v>0.34321763229351571</v>
      </c>
      <c r="E30" s="8">
        <v>116502</v>
      </c>
      <c r="F30" s="8">
        <v>5.8178277153558051</v>
      </c>
      <c r="G30" s="11">
        <f t="shared" si="1"/>
        <v>7.7689737588577286E-3</v>
      </c>
      <c r="H30" s="8">
        <v>5852938</v>
      </c>
      <c r="I30" s="8">
        <v>292.28154806491887</v>
      </c>
      <c r="J30" s="11">
        <f t="shared" si="2"/>
        <v>0.39030507402637926</v>
      </c>
      <c r="K30" s="8">
        <v>1586540</v>
      </c>
      <c r="L30" s="8">
        <v>79.227965043695377</v>
      </c>
      <c r="M30" s="11">
        <f t="shared" si="3"/>
        <v>0.10579893587559132</v>
      </c>
      <c r="N30" s="8">
        <v>416398</v>
      </c>
      <c r="O30" s="8">
        <v>20.793907615480649</v>
      </c>
      <c r="P30" s="11">
        <f t="shared" si="4"/>
        <v>2.77676360512338E-2</v>
      </c>
      <c r="Q30" s="8">
        <v>314219</v>
      </c>
      <c r="R30" s="8">
        <v>15.691335830212235</v>
      </c>
      <c r="S30" s="11">
        <f t="shared" si="5"/>
        <v>2.0953796205511636E-2</v>
      </c>
      <c r="T30" s="8">
        <v>1562382</v>
      </c>
      <c r="U30" s="8">
        <v>78.021573033707867</v>
      </c>
      <c r="V30" s="11">
        <f t="shared" si="6"/>
        <v>0.10418795178891053</v>
      </c>
      <c r="W30" s="8">
        <v>14995803</v>
      </c>
      <c r="X30" s="8">
        <v>748.85408239700371</v>
      </c>
      <c r="Y30" s="13">
        <f t="shared" si="7"/>
        <v>1</v>
      </c>
    </row>
    <row r="31" spans="1:25" x14ac:dyDescent="0.2">
      <c r="A31" s="23" t="s">
        <v>30</v>
      </c>
      <c r="B31" s="8">
        <v>94596616</v>
      </c>
      <c r="C31" s="8">
        <v>671.11217055088503</v>
      </c>
      <c r="D31" s="11">
        <f t="shared" si="0"/>
        <v>0.37789001477199347</v>
      </c>
      <c r="E31" s="8">
        <v>24985720</v>
      </c>
      <c r="F31" s="8">
        <v>177.26026036678371</v>
      </c>
      <c r="G31" s="11">
        <f t="shared" si="1"/>
        <v>9.9811753307210191E-2</v>
      </c>
      <c r="H31" s="8">
        <v>30873889</v>
      </c>
      <c r="I31" s="8">
        <v>219.03365613138945</v>
      </c>
      <c r="J31" s="11">
        <f t="shared" si="2"/>
        <v>0.12333352781117335</v>
      </c>
      <c r="K31" s="8">
        <v>74073628</v>
      </c>
      <c r="L31" s="8">
        <v>525.51259621865131</v>
      </c>
      <c r="M31" s="11">
        <f t="shared" si="3"/>
        <v>0.29590576875535535</v>
      </c>
      <c r="N31" s="8">
        <v>1017374</v>
      </c>
      <c r="O31" s="8">
        <v>7.217721968003973</v>
      </c>
      <c r="P31" s="11">
        <f t="shared" si="4"/>
        <v>4.0641567547050738E-3</v>
      </c>
      <c r="Q31" s="8">
        <v>9527846</v>
      </c>
      <c r="R31" s="8">
        <v>67.594948742506475</v>
      </c>
      <c r="S31" s="11">
        <f t="shared" si="5"/>
        <v>3.8061381241008441E-2</v>
      </c>
      <c r="T31" s="8">
        <v>15253362</v>
      </c>
      <c r="U31" s="8">
        <v>108.21440885388954</v>
      </c>
      <c r="V31" s="11">
        <f t="shared" si="6"/>
        <v>6.0933397358554173E-2</v>
      </c>
      <c r="W31" s="8">
        <v>250328435</v>
      </c>
      <c r="X31" s="8">
        <v>1775.9457628321095</v>
      </c>
      <c r="Y31" s="13">
        <f t="shared" si="7"/>
        <v>1</v>
      </c>
    </row>
    <row r="32" spans="1:25" x14ac:dyDescent="0.2">
      <c r="A32" s="23" t="s">
        <v>37</v>
      </c>
      <c r="B32" s="8">
        <v>19872438</v>
      </c>
      <c r="C32" s="8">
        <v>395.62099102148073</v>
      </c>
      <c r="D32" s="11">
        <f t="shared" si="0"/>
        <v>0.37210840811460821</v>
      </c>
      <c r="E32" s="8">
        <v>1439865</v>
      </c>
      <c r="F32" s="8">
        <v>28.664868308415123</v>
      </c>
      <c r="G32" s="11">
        <f t="shared" si="1"/>
        <v>2.6961255234508236E-2</v>
      </c>
      <c r="H32" s="8">
        <v>11018187</v>
      </c>
      <c r="I32" s="8">
        <v>219.35034142262745</v>
      </c>
      <c r="J32" s="11">
        <f t="shared" si="2"/>
        <v>0.20631389187773894</v>
      </c>
      <c r="K32" s="8">
        <v>6386271</v>
      </c>
      <c r="L32" s="8">
        <v>127.1380422448289</v>
      </c>
      <c r="M32" s="11">
        <f t="shared" si="3"/>
        <v>0.11958196249491317</v>
      </c>
      <c r="N32" s="8">
        <v>407746</v>
      </c>
      <c r="O32" s="8">
        <v>8.1174175310067493</v>
      </c>
      <c r="P32" s="11">
        <f t="shared" si="4"/>
        <v>7.6349824301929657E-3</v>
      </c>
      <c r="Q32" s="8">
        <v>834991</v>
      </c>
      <c r="R32" s="8">
        <v>16.623021640023094</v>
      </c>
      <c r="S32" s="11">
        <f t="shared" si="5"/>
        <v>1.5635080698202446E-2</v>
      </c>
      <c r="T32" s="8">
        <v>13445471</v>
      </c>
      <c r="U32" s="8">
        <v>267.67277179431028</v>
      </c>
      <c r="V32" s="11">
        <f t="shared" si="6"/>
        <v>0.25176441914983605</v>
      </c>
      <c r="W32" s="8">
        <v>53404969</v>
      </c>
      <c r="X32" s="8">
        <v>1063.1874539626924</v>
      </c>
      <c r="Y32" s="13">
        <f t="shared" si="7"/>
        <v>1</v>
      </c>
    </row>
    <row r="33" spans="1:25" x14ac:dyDescent="0.2">
      <c r="A33" s="23" t="s">
        <v>52</v>
      </c>
      <c r="B33" s="8">
        <v>8629535</v>
      </c>
      <c r="C33" s="8">
        <v>591.18551757210389</v>
      </c>
      <c r="D33" s="11">
        <f t="shared" si="0"/>
        <v>0.3220329862391958</v>
      </c>
      <c r="E33" s="8">
        <v>156193</v>
      </c>
      <c r="F33" s="8">
        <v>10.700349386860314</v>
      </c>
      <c r="G33" s="11">
        <f t="shared" si="1"/>
        <v>5.8287379586105977E-3</v>
      </c>
      <c r="H33" s="8">
        <v>4030066</v>
      </c>
      <c r="I33" s="8">
        <v>276.08864835240115</v>
      </c>
      <c r="J33" s="11">
        <f t="shared" si="2"/>
        <v>0.15039213453807776</v>
      </c>
      <c r="K33" s="8">
        <v>3692602</v>
      </c>
      <c r="L33" s="8">
        <v>252.96992532712201</v>
      </c>
      <c r="M33" s="11">
        <f t="shared" si="3"/>
        <v>0.13779880944371009</v>
      </c>
      <c r="N33" s="8">
        <v>201428</v>
      </c>
      <c r="O33" s="8">
        <v>13.799273823388367</v>
      </c>
      <c r="P33" s="11">
        <f t="shared" si="4"/>
        <v>7.516796716415048E-3</v>
      </c>
      <c r="Q33" s="8">
        <v>266971</v>
      </c>
      <c r="R33" s="8">
        <v>18.289443036240325</v>
      </c>
      <c r="S33" s="11">
        <f t="shared" si="5"/>
        <v>9.962700002869718E-3</v>
      </c>
      <c r="T33" s="8">
        <v>9820258</v>
      </c>
      <c r="U33" s="8">
        <v>672.75864903747345</v>
      </c>
      <c r="V33" s="11">
        <f t="shared" si="6"/>
        <v>0.36646783510112102</v>
      </c>
      <c r="W33" s="8">
        <v>26797053</v>
      </c>
      <c r="X33" s="8">
        <v>1835.7918065355896</v>
      </c>
      <c r="Y33" s="13">
        <f t="shared" si="7"/>
        <v>1</v>
      </c>
    </row>
    <row r="34" spans="1:25" x14ac:dyDescent="0.2">
      <c r="A34" s="23" t="s">
        <v>61</v>
      </c>
      <c r="B34" s="8">
        <v>2610357</v>
      </c>
      <c r="C34" s="8">
        <v>300.17904783808649</v>
      </c>
      <c r="D34" s="11">
        <f t="shared" si="0"/>
        <v>0.20945059475432518</v>
      </c>
      <c r="E34" s="8">
        <v>509530</v>
      </c>
      <c r="F34" s="8">
        <v>58.593606255749769</v>
      </c>
      <c r="G34" s="11">
        <f t="shared" si="1"/>
        <v>4.0883818399234786E-2</v>
      </c>
      <c r="H34" s="8">
        <v>5069071</v>
      </c>
      <c r="I34" s="8">
        <v>582.91984820607172</v>
      </c>
      <c r="J34" s="11">
        <f t="shared" si="2"/>
        <v>0.40673361375547556</v>
      </c>
      <c r="K34" s="8">
        <v>643184</v>
      </c>
      <c r="L34" s="8">
        <v>73.963201471941119</v>
      </c>
      <c r="M34" s="11">
        <f t="shared" si="3"/>
        <v>5.1607987465494526E-2</v>
      </c>
      <c r="N34" s="8">
        <v>113008</v>
      </c>
      <c r="O34" s="8">
        <v>12.99540018399264</v>
      </c>
      <c r="P34" s="11">
        <f t="shared" si="4"/>
        <v>9.0675692298014341E-3</v>
      </c>
      <c r="Q34" s="8">
        <v>336488</v>
      </c>
      <c r="R34" s="8">
        <v>38.694572217111315</v>
      </c>
      <c r="S34" s="11">
        <f t="shared" si="5"/>
        <v>2.6999223373543685E-2</v>
      </c>
      <c r="T34" s="8">
        <v>3181239</v>
      </c>
      <c r="U34" s="8">
        <v>365.82785188592459</v>
      </c>
      <c r="V34" s="11">
        <f t="shared" si="6"/>
        <v>0.25525719302212485</v>
      </c>
      <c r="W34" s="8">
        <v>12462877</v>
      </c>
      <c r="X34" s="8">
        <v>1433.1735280588775</v>
      </c>
      <c r="Y34" s="13">
        <f t="shared" si="7"/>
        <v>1</v>
      </c>
    </row>
    <row r="35" spans="1:25" x14ac:dyDescent="0.2">
      <c r="A35" s="23" t="s">
        <v>20</v>
      </c>
      <c r="B35" s="8">
        <v>105920759</v>
      </c>
      <c r="C35" s="8">
        <v>341.97109473874525</v>
      </c>
      <c r="D35" s="11">
        <f t="shared" si="0"/>
        <v>0.36712461136263325</v>
      </c>
      <c r="E35" s="8">
        <v>22885994</v>
      </c>
      <c r="F35" s="8">
        <v>73.888711677041087</v>
      </c>
      <c r="G35" s="11">
        <f t="shared" si="1"/>
        <v>7.9323559727301013E-2</v>
      </c>
      <c r="H35" s="8">
        <v>47778474</v>
      </c>
      <c r="I35" s="8">
        <v>154.25547563085982</v>
      </c>
      <c r="J35" s="11">
        <f t="shared" si="2"/>
        <v>0.16560166169834262</v>
      </c>
      <c r="K35" s="8">
        <v>74999579</v>
      </c>
      <c r="L35" s="8">
        <v>242.14033564067464</v>
      </c>
      <c r="M35" s="11">
        <f t="shared" si="3"/>
        <v>0.25995084960386389</v>
      </c>
      <c r="N35" s="8">
        <v>3128239</v>
      </c>
      <c r="O35" s="8">
        <v>10.099694578608879</v>
      </c>
      <c r="P35" s="11">
        <f t="shared" si="4"/>
        <v>1.0842572673827162E-2</v>
      </c>
      <c r="Q35" s="8">
        <v>5239981</v>
      </c>
      <c r="R35" s="8">
        <v>16.917571738512798</v>
      </c>
      <c r="S35" s="11">
        <f t="shared" si="5"/>
        <v>1.8161935453772402E-2</v>
      </c>
      <c r="T35" s="8">
        <v>28561434</v>
      </c>
      <c r="U35" s="8">
        <v>92.212187152930241</v>
      </c>
      <c r="V35" s="11">
        <f t="shared" si="6"/>
        <v>9.8994809480259668E-2</v>
      </c>
      <c r="W35" s="8">
        <v>288514460</v>
      </c>
      <c r="X35" s="8">
        <v>931.48507115737277</v>
      </c>
      <c r="Y35" s="13">
        <f t="shared" si="7"/>
        <v>1</v>
      </c>
    </row>
    <row r="36" spans="1:25" x14ac:dyDescent="0.2">
      <c r="A36" s="23" t="s">
        <v>1</v>
      </c>
      <c r="B36" s="8">
        <v>337132739</v>
      </c>
      <c r="C36" s="8">
        <v>515.8997360306663</v>
      </c>
      <c r="D36" s="11">
        <f t="shared" si="0"/>
        <v>0.2841806447495035</v>
      </c>
      <c r="E36" s="8">
        <v>30692701</v>
      </c>
      <c r="F36" s="8">
        <v>46.967720758701425</v>
      </c>
      <c r="G36" s="11">
        <f t="shared" si="1"/>
        <v>2.5871920909122176E-2</v>
      </c>
      <c r="H36" s="8">
        <v>124727388</v>
      </c>
      <c r="I36" s="8">
        <v>190.86495940993291</v>
      </c>
      <c r="J36" s="11">
        <f t="shared" si="2"/>
        <v>0.10513695479382523</v>
      </c>
      <c r="K36" s="8">
        <v>528709268</v>
      </c>
      <c r="L36" s="8">
        <v>809.06106184533689</v>
      </c>
      <c r="M36" s="11">
        <f t="shared" si="3"/>
        <v>0.44566701267561565</v>
      </c>
      <c r="N36" s="8">
        <v>4116855</v>
      </c>
      <c r="O36" s="8">
        <v>6.2998462091708305</v>
      </c>
      <c r="P36" s="11">
        <f t="shared" si="4"/>
        <v>3.470237010236544E-3</v>
      </c>
      <c r="Q36" s="8">
        <v>28617221</v>
      </c>
      <c r="R36" s="8">
        <v>43.791702946509865</v>
      </c>
      <c r="S36" s="11">
        <f t="shared" si="5"/>
        <v>2.4122428272144256E-2</v>
      </c>
      <c r="T36" s="8">
        <v>132336343</v>
      </c>
      <c r="U36" s="8">
        <v>202.50861611207603</v>
      </c>
      <c r="V36" s="11">
        <f t="shared" si="6"/>
        <v>0.11155080158955266</v>
      </c>
      <c r="W36" s="8">
        <v>1186332515</v>
      </c>
      <c r="X36" s="8">
        <v>1815.3936433123943</v>
      </c>
      <c r="Y36" s="13">
        <f t="shared" si="7"/>
        <v>1</v>
      </c>
    </row>
    <row r="37" spans="1:25" x14ac:dyDescent="0.2">
      <c r="A37" s="23" t="s">
        <v>18</v>
      </c>
      <c r="B37" s="8">
        <v>143450083</v>
      </c>
      <c r="C37" s="8">
        <v>509.96858424697467</v>
      </c>
      <c r="D37" s="11">
        <f t="shared" si="0"/>
        <v>0.41559308585730131</v>
      </c>
      <c r="E37" s="8">
        <v>10516500</v>
      </c>
      <c r="F37" s="8">
        <v>37.386416961733715</v>
      </c>
      <c r="G37" s="11">
        <f t="shared" si="1"/>
        <v>3.0467634427359024E-2</v>
      </c>
      <c r="H37" s="8">
        <v>28274527</v>
      </c>
      <c r="I37" s="8">
        <v>100.51664107048903</v>
      </c>
      <c r="J37" s="11">
        <f t="shared" si="2"/>
        <v>8.1914891098986559E-2</v>
      </c>
      <c r="K37" s="8">
        <v>40793250</v>
      </c>
      <c r="L37" s="8">
        <v>145.02101019581076</v>
      </c>
      <c r="M37" s="11">
        <f t="shared" si="3"/>
        <v>0.11818321952207135</v>
      </c>
      <c r="N37" s="8">
        <v>1146031</v>
      </c>
      <c r="O37" s="8">
        <v>4.0741684797292494</v>
      </c>
      <c r="P37" s="11">
        <f t="shared" si="4"/>
        <v>3.3201971711520647E-3</v>
      </c>
      <c r="Q37" s="8">
        <v>3703641</v>
      </c>
      <c r="R37" s="8">
        <v>13.166535130753807</v>
      </c>
      <c r="S37" s="11">
        <f t="shared" si="5"/>
        <v>1.0729917751930622E-2</v>
      </c>
      <c r="T37" s="8">
        <v>117285529</v>
      </c>
      <c r="U37" s="8">
        <v>416.9529492484678</v>
      </c>
      <c r="V37" s="11">
        <f t="shared" si="6"/>
        <v>0.33979105417119909</v>
      </c>
      <c r="W37" s="8">
        <v>345169561</v>
      </c>
      <c r="X37" s="8">
        <v>1227.086305333959</v>
      </c>
      <c r="Y37" s="13">
        <f t="shared" si="7"/>
        <v>1</v>
      </c>
    </row>
    <row r="38" spans="1:25" x14ac:dyDescent="0.2">
      <c r="A38" s="23" t="s">
        <v>42</v>
      </c>
      <c r="B38" s="8">
        <v>16840582</v>
      </c>
      <c r="C38" s="8">
        <v>416.09423566328172</v>
      </c>
      <c r="D38" s="11">
        <f t="shared" si="0"/>
        <v>0.36708960947135189</v>
      </c>
      <c r="E38" s="8">
        <v>5465625</v>
      </c>
      <c r="F38" s="8">
        <v>135.043732858943</v>
      </c>
      <c r="G38" s="11">
        <f t="shared" si="1"/>
        <v>0.11913924036395285</v>
      </c>
      <c r="H38" s="8">
        <v>10381843</v>
      </c>
      <c r="I38" s="8">
        <v>256.51281100980901</v>
      </c>
      <c r="J38" s="11">
        <f t="shared" si="2"/>
        <v>0.22630255251646816</v>
      </c>
      <c r="K38" s="8">
        <v>6338928</v>
      </c>
      <c r="L38" s="8">
        <v>156.62115484397006</v>
      </c>
      <c r="M38" s="11">
        <f t="shared" si="3"/>
        <v>0.13817542671547917</v>
      </c>
      <c r="N38" s="8">
        <v>325086</v>
      </c>
      <c r="O38" s="8">
        <v>8.0321695945445111</v>
      </c>
      <c r="P38" s="11">
        <f t="shared" si="4"/>
        <v>7.086197661375593E-3</v>
      </c>
      <c r="Q38" s="8">
        <v>1994370</v>
      </c>
      <c r="R38" s="8">
        <v>49.27655474019717</v>
      </c>
      <c r="S38" s="11">
        <f t="shared" si="5"/>
        <v>4.3473111822464335E-2</v>
      </c>
      <c r="T38" s="8">
        <v>4529509</v>
      </c>
      <c r="U38" s="8">
        <v>111.91433795369753</v>
      </c>
      <c r="V38" s="11">
        <f t="shared" si="6"/>
        <v>9.8733861448907986E-2</v>
      </c>
      <c r="W38" s="8">
        <v>45875943</v>
      </c>
      <c r="X38" s="8">
        <v>1133.4949966644429</v>
      </c>
      <c r="Y38" s="13">
        <f t="shared" si="7"/>
        <v>1</v>
      </c>
    </row>
    <row r="39" spans="1:25" x14ac:dyDescent="0.2">
      <c r="A39" s="23" t="s">
        <v>60</v>
      </c>
      <c r="B39" s="8">
        <v>3019578</v>
      </c>
      <c r="C39" s="8">
        <v>348.35925242270417</v>
      </c>
      <c r="D39" s="11">
        <f t="shared" si="0"/>
        <v>0.18501352564357862</v>
      </c>
      <c r="E39" s="8">
        <v>37528</v>
      </c>
      <c r="F39" s="8">
        <v>4.3294877711121362</v>
      </c>
      <c r="G39" s="11">
        <f t="shared" si="1"/>
        <v>2.2993900440234426E-3</v>
      </c>
      <c r="H39" s="8">
        <v>8888891</v>
      </c>
      <c r="I39" s="8">
        <v>1025.483502538071</v>
      </c>
      <c r="J39" s="11">
        <f t="shared" si="2"/>
        <v>0.54463407236755434</v>
      </c>
      <c r="K39" s="8">
        <v>1291470</v>
      </c>
      <c r="L39" s="8">
        <v>148.99284725426858</v>
      </c>
      <c r="M39" s="11">
        <f t="shared" si="3"/>
        <v>7.9130069818667534E-2</v>
      </c>
      <c r="N39" s="8">
        <v>37456</v>
      </c>
      <c r="O39" s="8">
        <v>4.3211813567143516</v>
      </c>
      <c r="P39" s="11">
        <f t="shared" si="4"/>
        <v>2.2949785090850047E-3</v>
      </c>
      <c r="Q39" s="8">
        <v>209886</v>
      </c>
      <c r="R39" s="8">
        <v>24.213890170742964</v>
      </c>
      <c r="S39" s="11">
        <f t="shared" si="5"/>
        <v>1.2859991973457266E-2</v>
      </c>
      <c r="T39" s="8">
        <v>2836041</v>
      </c>
      <c r="U39" s="8">
        <v>327.18516382095061</v>
      </c>
      <c r="V39" s="11">
        <f t="shared" si="6"/>
        <v>0.17376797164363375</v>
      </c>
      <c r="W39" s="8">
        <v>16320850</v>
      </c>
      <c r="X39" s="8">
        <v>1882.885325334564</v>
      </c>
      <c r="Y39" s="13">
        <f t="shared" si="7"/>
        <v>1</v>
      </c>
    </row>
    <row r="40" spans="1:25" x14ac:dyDescent="0.2">
      <c r="A40" s="23" t="s">
        <v>2</v>
      </c>
      <c r="B40" s="8">
        <v>10196843</v>
      </c>
      <c r="C40" s="8">
        <v>528.25172253017661</v>
      </c>
      <c r="D40" s="11">
        <f t="shared" si="0"/>
        <v>0.25485512486506307</v>
      </c>
      <c r="E40" s="8">
        <v>1519714</v>
      </c>
      <c r="F40" s="8">
        <v>78.729420297363106</v>
      </c>
      <c r="G40" s="11">
        <f t="shared" si="1"/>
        <v>3.7983020943755282E-2</v>
      </c>
      <c r="H40" s="8">
        <v>8852141</v>
      </c>
      <c r="I40" s="8">
        <v>458.58887219603173</v>
      </c>
      <c r="J40" s="11">
        <f t="shared" si="2"/>
        <v>0.22124627199596425</v>
      </c>
      <c r="K40" s="8">
        <v>3264320</v>
      </c>
      <c r="L40" s="8">
        <v>169.1094648500233</v>
      </c>
      <c r="M40" s="11">
        <f t="shared" si="3"/>
        <v>8.1586887353225168E-2</v>
      </c>
      <c r="N40" s="8">
        <v>641198</v>
      </c>
      <c r="O40" s="8">
        <v>33.217530953737764</v>
      </c>
      <c r="P40" s="11">
        <f t="shared" si="4"/>
        <v>1.602580292284864E-2</v>
      </c>
      <c r="Q40" s="8">
        <v>454535</v>
      </c>
      <c r="R40" s="8">
        <v>23.547376055535409</v>
      </c>
      <c r="S40" s="11">
        <f t="shared" si="5"/>
        <v>1.1360435203380245E-2</v>
      </c>
      <c r="T40" s="8">
        <v>15081600</v>
      </c>
      <c r="U40" s="8">
        <v>781.30860488007045</v>
      </c>
      <c r="V40" s="11">
        <f t="shared" si="6"/>
        <v>0.37694245671576337</v>
      </c>
      <c r="W40" s="8">
        <v>40010351</v>
      </c>
      <c r="X40" s="8">
        <v>2072.7529917629386</v>
      </c>
      <c r="Y40" s="13">
        <f t="shared" si="7"/>
        <v>1</v>
      </c>
    </row>
    <row r="41" spans="1:25" x14ac:dyDescent="0.2">
      <c r="A41" s="23" t="s">
        <v>16</v>
      </c>
      <c r="B41" s="8">
        <v>193600000</v>
      </c>
      <c r="C41" s="8">
        <v>570.17479273733966</v>
      </c>
      <c r="D41" s="11">
        <f t="shared" si="0"/>
        <v>0.26949487806609584</v>
      </c>
      <c r="E41" s="8">
        <v>28142000</v>
      </c>
      <c r="F41" s="8">
        <v>82.881503188089937</v>
      </c>
      <c r="G41" s="11">
        <f t="shared" si="1"/>
        <v>3.9174198649463171E-2</v>
      </c>
      <c r="H41" s="8">
        <v>84564000</v>
      </c>
      <c r="I41" s="8">
        <v>249.05093581115906</v>
      </c>
      <c r="J41" s="11">
        <f t="shared" si="2"/>
        <v>0.11771469457015149</v>
      </c>
      <c r="K41" s="8">
        <v>258339000</v>
      </c>
      <c r="L41" s="8">
        <v>760.838769529812</v>
      </c>
      <c r="M41" s="11">
        <f t="shared" si="3"/>
        <v>0.35961279599543977</v>
      </c>
      <c r="N41" s="8">
        <v>9146000</v>
      </c>
      <c r="O41" s="8">
        <v>26.93604676846957</v>
      </c>
      <c r="P41" s="11">
        <f t="shared" si="4"/>
        <v>1.2731405758225789E-2</v>
      </c>
      <c r="Q41" s="8">
        <v>15062000</v>
      </c>
      <c r="R41" s="8">
        <v>44.359363265546541</v>
      </c>
      <c r="S41" s="11">
        <f t="shared" si="5"/>
        <v>2.0966590152022395E-2</v>
      </c>
      <c r="T41" s="8">
        <v>129528000</v>
      </c>
      <c r="U41" s="8">
        <v>381.4752094714986</v>
      </c>
      <c r="V41" s="11">
        <f t="shared" si="6"/>
        <v>0.18030543680860156</v>
      </c>
      <c r="W41" s="8">
        <v>718381000</v>
      </c>
      <c r="X41" s="8">
        <v>2115.7166207719151</v>
      </c>
      <c r="Y41" s="13">
        <f t="shared" si="7"/>
        <v>1</v>
      </c>
    </row>
    <row r="42" spans="1:25" x14ac:dyDescent="0.2">
      <c r="A42" s="23" t="s">
        <v>17</v>
      </c>
      <c r="B42" s="8">
        <v>112738930</v>
      </c>
      <c r="C42" s="8">
        <v>334.08581884992071</v>
      </c>
      <c r="D42" s="11">
        <f t="shared" si="0"/>
        <v>0.31230203145202723</v>
      </c>
      <c r="E42" s="8">
        <v>51764402</v>
      </c>
      <c r="F42" s="8">
        <v>153.39645878709754</v>
      </c>
      <c r="G42" s="11">
        <f t="shared" si="1"/>
        <v>0.14339437052932275</v>
      </c>
      <c r="H42" s="8">
        <v>45316467</v>
      </c>
      <c r="I42" s="8">
        <v>134.28891852246966</v>
      </c>
      <c r="J42" s="11">
        <f t="shared" si="2"/>
        <v>0.12553272150382086</v>
      </c>
      <c r="K42" s="8">
        <v>89271054</v>
      </c>
      <c r="L42" s="8">
        <v>264.54209894652621</v>
      </c>
      <c r="M42" s="11">
        <f t="shared" si="3"/>
        <v>0.24729285184863489</v>
      </c>
      <c r="N42" s="8">
        <v>3221550</v>
      </c>
      <c r="O42" s="8">
        <v>9.5466062141618888</v>
      </c>
      <c r="P42" s="11">
        <f t="shared" si="4"/>
        <v>8.9241277119117435E-3</v>
      </c>
      <c r="Q42" s="8">
        <v>8352189</v>
      </c>
      <c r="R42" s="8">
        <v>24.750526736898252</v>
      </c>
      <c r="S42" s="11">
        <f t="shared" si="5"/>
        <v>2.3136689267596169E-2</v>
      </c>
      <c r="T42" s="8">
        <v>50328673</v>
      </c>
      <c r="U42" s="8">
        <v>149.14187965802847</v>
      </c>
      <c r="V42" s="11">
        <f t="shared" si="6"/>
        <v>0.13941720768668633</v>
      </c>
      <c r="W42" s="8">
        <v>360993265</v>
      </c>
      <c r="X42" s="8">
        <v>1069.7523077151027</v>
      </c>
      <c r="Y42" s="13">
        <f t="shared" si="7"/>
        <v>1</v>
      </c>
    </row>
    <row r="43" spans="1:25" x14ac:dyDescent="0.2">
      <c r="A43" s="23" t="s">
        <v>27</v>
      </c>
      <c r="B43" s="8">
        <v>149431010</v>
      </c>
      <c r="C43" s="8">
        <v>1005.6937779722044</v>
      </c>
      <c r="D43" s="11">
        <f t="shared" si="0"/>
        <v>0.47063341213547277</v>
      </c>
      <c r="E43" s="8">
        <v>7040863</v>
      </c>
      <c r="F43" s="8">
        <v>47.386095500891749</v>
      </c>
      <c r="G43" s="11">
        <f t="shared" si="1"/>
        <v>2.2175219039665201E-2</v>
      </c>
      <c r="H43" s="8">
        <v>33299908</v>
      </c>
      <c r="I43" s="8">
        <v>224.11352424538143</v>
      </c>
      <c r="J43" s="11">
        <f t="shared" si="2"/>
        <v>0.10487815966603804</v>
      </c>
      <c r="K43" s="8">
        <v>100195667</v>
      </c>
      <c r="L43" s="8">
        <v>674.33231483662553</v>
      </c>
      <c r="M43" s="11">
        <f t="shared" si="3"/>
        <v>0.31556655236018005</v>
      </c>
      <c r="N43" s="8">
        <v>2427503</v>
      </c>
      <c r="O43" s="8">
        <v>16.337470134939597</v>
      </c>
      <c r="P43" s="11">
        <f t="shared" si="4"/>
        <v>7.645427946040762E-3</v>
      </c>
      <c r="Q43" s="8">
        <v>10527497</v>
      </c>
      <c r="R43" s="8">
        <v>70.851680856075646</v>
      </c>
      <c r="S43" s="11">
        <f t="shared" si="5"/>
        <v>3.3156383232342157E-2</v>
      </c>
      <c r="T43" s="8">
        <v>14587967</v>
      </c>
      <c r="U43" s="8">
        <v>98.179271124272304</v>
      </c>
      <c r="V43" s="11">
        <f t="shared" si="6"/>
        <v>4.5944845620260993E-2</v>
      </c>
      <c r="W43" s="8">
        <v>317510415</v>
      </c>
      <c r="X43" s="8">
        <v>2136.8941346703905</v>
      </c>
      <c r="Y43" s="13">
        <f t="shared" si="7"/>
        <v>1</v>
      </c>
    </row>
    <row r="44" spans="1:25" x14ac:dyDescent="0.2">
      <c r="A44" s="23" t="s">
        <v>62</v>
      </c>
      <c r="B44" s="8">
        <v>2193826731</v>
      </c>
      <c r="C44" s="8">
        <v>839.35931662950338</v>
      </c>
      <c r="D44" s="11">
        <f t="shared" si="0"/>
        <v>0.23774892905396258</v>
      </c>
      <c r="E44" s="8">
        <v>208502574</v>
      </c>
      <c r="F44" s="8">
        <v>79.773199749626201</v>
      </c>
      <c r="G44" s="11">
        <f t="shared" si="1"/>
        <v>2.2595797094193848E-2</v>
      </c>
      <c r="H44" s="8">
        <v>802882082</v>
      </c>
      <c r="I44" s="8">
        <v>307.18312716264961</v>
      </c>
      <c r="J44" s="11">
        <f t="shared" si="2"/>
        <v>8.7009768116512107E-2</v>
      </c>
      <c r="K44" s="8">
        <v>4128703505</v>
      </c>
      <c r="L44" s="8">
        <v>1579.6442369644167</v>
      </c>
      <c r="M44" s="11">
        <f t="shared" si="3"/>
        <v>0.44743498783409241</v>
      </c>
      <c r="N44" s="8">
        <v>48964052</v>
      </c>
      <c r="O44" s="8">
        <v>18.733673286676471</v>
      </c>
      <c r="P44" s="11">
        <f t="shared" si="4"/>
        <v>5.3063219445029794E-3</v>
      </c>
      <c r="Q44" s="8">
        <v>177496902</v>
      </c>
      <c r="R44" s="8">
        <v>67.910412550522409</v>
      </c>
      <c r="S44" s="11">
        <f t="shared" si="5"/>
        <v>1.9235656929779726E-2</v>
      </c>
      <c r="T44" s="8">
        <v>1667117795</v>
      </c>
      <c r="U44" s="8">
        <v>637.84018736714199</v>
      </c>
      <c r="V44" s="11">
        <f t="shared" si="6"/>
        <v>0.18066853902695634</v>
      </c>
      <c r="W44" s="8">
        <v>9227493641</v>
      </c>
      <c r="X44" s="8">
        <v>3530.4441537105367</v>
      </c>
      <c r="Y44" s="13">
        <f t="shared" si="7"/>
        <v>1</v>
      </c>
    </row>
    <row r="45" spans="1:25" x14ac:dyDescent="0.2">
      <c r="A45" s="23" t="s">
        <v>31</v>
      </c>
      <c r="B45" s="8">
        <v>130708005</v>
      </c>
      <c r="C45" s="8">
        <v>1765.2747690562369</v>
      </c>
      <c r="D45" s="11">
        <f t="shared" si="0"/>
        <v>0.34548400161045423</v>
      </c>
      <c r="E45" s="8">
        <v>4888050</v>
      </c>
      <c r="F45" s="8">
        <v>66.015477283777216</v>
      </c>
      <c r="G45" s="11">
        <f t="shared" si="1"/>
        <v>1.2919966715672698E-2</v>
      </c>
      <c r="H45" s="8">
        <v>73552500</v>
      </c>
      <c r="I45" s="8">
        <v>993.36205499432765</v>
      </c>
      <c r="J45" s="11">
        <f t="shared" si="2"/>
        <v>0.1944120563117227</v>
      </c>
      <c r="K45" s="8">
        <v>66981678</v>
      </c>
      <c r="L45" s="8">
        <v>904.61992869104859</v>
      </c>
      <c r="M45" s="11">
        <f t="shared" si="3"/>
        <v>0.1770442303822396</v>
      </c>
      <c r="N45" s="8">
        <v>3064324</v>
      </c>
      <c r="O45" s="8">
        <v>41.385176381610933</v>
      </c>
      <c r="P45" s="11">
        <f t="shared" si="4"/>
        <v>8.0995415525694347E-3</v>
      </c>
      <c r="Q45" s="8">
        <v>4860357</v>
      </c>
      <c r="R45" s="8">
        <v>65.641469936794337</v>
      </c>
      <c r="S45" s="11">
        <f t="shared" si="5"/>
        <v>1.2846769297835908E-2</v>
      </c>
      <c r="T45" s="8">
        <v>94278104</v>
      </c>
      <c r="U45" s="8">
        <v>1273.2713521689807</v>
      </c>
      <c r="V45" s="11">
        <f t="shared" si="6"/>
        <v>0.24919343412950545</v>
      </c>
      <c r="W45" s="8">
        <v>378333018</v>
      </c>
      <c r="X45" s="8">
        <v>5109.5702285127763</v>
      </c>
      <c r="Y45" s="13">
        <f t="shared" si="7"/>
        <v>1</v>
      </c>
    </row>
    <row r="46" spans="1:25" x14ac:dyDescent="0.2">
      <c r="A46" s="23" t="s">
        <v>35</v>
      </c>
      <c r="B46" s="8">
        <v>56190967</v>
      </c>
      <c r="C46" s="8">
        <v>746.01992804131646</v>
      </c>
      <c r="D46" s="11">
        <f t="shared" si="0"/>
        <v>0.57161012823632296</v>
      </c>
      <c r="E46" s="8">
        <v>2211104</v>
      </c>
      <c r="F46" s="8">
        <v>29.355744081995724</v>
      </c>
      <c r="G46" s="11">
        <f t="shared" si="1"/>
        <v>2.2492751210062761E-2</v>
      </c>
      <c r="H46" s="8">
        <v>9516365</v>
      </c>
      <c r="I46" s="8">
        <v>126.34411385934865</v>
      </c>
      <c r="J46" s="11">
        <f t="shared" si="2"/>
        <v>9.6806495926536659E-2</v>
      </c>
      <c r="K46" s="8">
        <v>9320207</v>
      </c>
      <c r="L46" s="8">
        <v>123.73982023605635</v>
      </c>
      <c r="M46" s="11">
        <f t="shared" si="3"/>
        <v>9.4811052432307766E-2</v>
      </c>
      <c r="N46" s="8">
        <v>732428</v>
      </c>
      <c r="O46" s="8">
        <v>9.7240875718591102</v>
      </c>
      <c r="P46" s="11">
        <f t="shared" si="4"/>
        <v>7.4507218038065365E-3</v>
      </c>
      <c r="Q46" s="8">
        <v>1462974</v>
      </c>
      <c r="R46" s="8">
        <v>19.423188752140838</v>
      </c>
      <c r="S46" s="11">
        <f t="shared" si="5"/>
        <v>1.4882298710865865E-2</v>
      </c>
      <c r="T46" s="8">
        <v>18868914</v>
      </c>
      <c r="U46" s="8">
        <v>250.51332297765563</v>
      </c>
      <c r="V46" s="11">
        <f t="shared" si="6"/>
        <v>0.19194655168009744</v>
      </c>
      <c r="W46" s="8">
        <v>98302959</v>
      </c>
      <c r="X46" s="8">
        <v>1305.1202055203728</v>
      </c>
      <c r="Y46" s="13">
        <f t="shared" si="7"/>
        <v>1</v>
      </c>
    </row>
    <row r="47" spans="1:25" x14ac:dyDescent="0.2">
      <c r="A47" s="23" t="s">
        <v>21</v>
      </c>
      <c r="B47" s="8">
        <v>69850063</v>
      </c>
      <c r="C47" s="8">
        <v>366.34776520197624</v>
      </c>
      <c r="D47" s="11">
        <f t="shared" si="0"/>
        <v>0.28204428973222062</v>
      </c>
      <c r="E47" s="8">
        <v>2290843</v>
      </c>
      <c r="F47" s="8">
        <v>12.014952849485487</v>
      </c>
      <c r="G47" s="11">
        <f t="shared" si="1"/>
        <v>9.2500873882251106E-3</v>
      </c>
      <c r="H47" s="8">
        <v>30385142</v>
      </c>
      <c r="I47" s="8">
        <v>159.36319008108421</v>
      </c>
      <c r="J47" s="11">
        <f t="shared" si="2"/>
        <v>0.12269073821454771</v>
      </c>
      <c r="K47" s="8">
        <v>97016679</v>
      </c>
      <c r="L47" s="8">
        <v>508.83051514166135</v>
      </c>
      <c r="M47" s="11">
        <f t="shared" si="3"/>
        <v>0.39173909293015013</v>
      </c>
      <c r="N47" s="8">
        <v>1164799</v>
      </c>
      <c r="O47" s="8">
        <v>6.1091070248497372</v>
      </c>
      <c r="P47" s="11">
        <f t="shared" si="4"/>
        <v>4.7032871915348284E-3</v>
      </c>
      <c r="Q47" s="8">
        <v>12374740</v>
      </c>
      <c r="R47" s="8">
        <v>64.902709450033043</v>
      </c>
      <c r="S47" s="11">
        <f t="shared" si="5"/>
        <v>4.9967381617406693E-2</v>
      </c>
      <c r="T47" s="8">
        <v>34574097</v>
      </c>
      <c r="U47" s="8">
        <v>181.33331060598113</v>
      </c>
      <c r="V47" s="11">
        <f t="shared" si="6"/>
        <v>0.1396051229259149</v>
      </c>
      <c r="W47" s="8">
        <v>247656363</v>
      </c>
      <c r="X47" s="8">
        <v>1298.9015503550711</v>
      </c>
      <c r="Y47" s="13">
        <f t="shared" si="7"/>
        <v>1</v>
      </c>
    </row>
    <row r="48" spans="1:25" x14ac:dyDescent="0.2">
      <c r="A48" s="23" t="s">
        <v>3</v>
      </c>
      <c r="B48" s="8">
        <v>24570906</v>
      </c>
      <c r="C48" s="8">
        <v>616.92542934618859</v>
      </c>
      <c r="D48" s="11">
        <f t="shared" si="0"/>
        <v>0.52331625529462789</v>
      </c>
      <c r="E48" s="8">
        <v>3726105</v>
      </c>
      <c r="F48" s="8">
        <v>93.554911117806569</v>
      </c>
      <c r="G48" s="11">
        <f t="shared" si="1"/>
        <v>7.9359357584721929E-2</v>
      </c>
      <c r="H48" s="8">
        <v>9821639</v>
      </c>
      <c r="I48" s="8">
        <v>246.60136085166215</v>
      </c>
      <c r="J48" s="11">
        <f t="shared" si="2"/>
        <v>0.20918330574931482</v>
      </c>
      <c r="K48" s="8">
        <v>4109350</v>
      </c>
      <c r="L48" s="8">
        <v>103.17741287536407</v>
      </c>
      <c r="M48" s="11">
        <f t="shared" si="3"/>
        <v>8.7521789131217997E-2</v>
      </c>
      <c r="N48" s="8">
        <v>673122</v>
      </c>
      <c r="O48" s="8">
        <v>16.900723109370293</v>
      </c>
      <c r="P48" s="11">
        <f t="shared" si="4"/>
        <v>1.4336292051926392E-2</v>
      </c>
      <c r="Q48" s="8">
        <v>3510811</v>
      </c>
      <c r="R48" s="8">
        <v>88.149317063372507</v>
      </c>
      <c r="S48" s="11">
        <f t="shared" si="5"/>
        <v>7.4773981291824887E-2</v>
      </c>
      <c r="T48" s="8">
        <v>540375</v>
      </c>
      <c r="U48" s="8">
        <v>13.567716179572161</v>
      </c>
      <c r="V48" s="11">
        <f t="shared" si="6"/>
        <v>1.1509018896366074E-2</v>
      </c>
      <c r="W48" s="8">
        <v>46952308</v>
      </c>
      <c r="X48" s="8">
        <v>1178.8768705433363</v>
      </c>
      <c r="Y48" s="13">
        <f t="shared" si="7"/>
        <v>1</v>
      </c>
    </row>
    <row r="49" spans="1:25" x14ac:dyDescent="0.2">
      <c r="A49" s="23" t="s">
        <v>10</v>
      </c>
      <c r="B49" s="8">
        <v>868526405</v>
      </c>
      <c r="C49" s="8">
        <v>707.27193921799358</v>
      </c>
      <c r="D49" s="11">
        <f t="shared" si="0"/>
        <v>0.37128962581613661</v>
      </c>
      <c r="E49" s="8">
        <v>166662502</v>
      </c>
      <c r="F49" s="8">
        <v>135.71920243974935</v>
      </c>
      <c r="G49" s="11">
        <f t="shared" si="1"/>
        <v>7.1247181028608011E-2</v>
      </c>
      <c r="H49" s="8">
        <v>283790110</v>
      </c>
      <c r="I49" s="8">
        <v>231.10037907320469</v>
      </c>
      <c r="J49" s="11">
        <f t="shared" si="2"/>
        <v>0.12131850355455831</v>
      </c>
      <c r="K49" s="8">
        <v>577220186</v>
      </c>
      <c r="L49" s="8">
        <v>470.05092528878373</v>
      </c>
      <c r="M49" s="11">
        <f t="shared" si="3"/>
        <v>0.24675803250156889</v>
      </c>
      <c r="N49" s="8">
        <v>14531954</v>
      </c>
      <c r="O49" s="8">
        <v>11.833886945793754</v>
      </c>
      <c r="P49" s="11">
        <f t="shared" si="4"/>
        <v>6.2123197774710259E-3</v>
      </c>
      <c r="Q49" s="8">
        <v>44126295</v>
      </c>
      <c r="R49" s="8">
        <v>35.933611293205594</v>
      </c>
      <c r="S49" s="11">
        <f t="shared" si="5"/>
        <v>1.8863716134459332E-2</v>
      </c>
      <c r="T49" s="8">
        <v>384357933</v>
      </c>
      <c r="U49" s="8">
        <v>312.9963338612942</v>
      </c>
      <c r="V49" s="11">
        <f t="shared" si="6"/>
        <v>0.16431062118719778</v>
      </c>
      <c r="W49" s="8">
        <v>2339215385</v>
      </c>
      <c r="X49" s="8">
        <v>1904.9062781200248</v>
      </c>
      <c r="Y49" s="13">
        <f t="shared" si="7"/>
        <v>1</v>
      </c>
    </row>
    <row r="50" spans="1:25" x14ac:dyDescent="0.2">
      <c r="A50" s="23" t="s">
        <v>22</v>
      </c>
      <c r="B50" s="8">
        <v>226125225</v>
      </c>
      <c r="C50" s="8">
        <v>765.09196320118554</v>
      </c>
      <c r="D50" s="11">
        <f t="shared" si="0"/>
        <v>0.44529998956586114</v>
      </c>
      <c r="E50" s="8">
        <v>48816097</v>
      </c>
      <c r="F50" s="8">
        <v>165.16867363890739</v>
      </c>
      <c r="G50" s="11">
        <f t="shared" si="1"/>
        <v>9.6131722963442343E-2</v>
      </c>
      <c r="H50" s="8">
        <v>66377210</v>
      </c>
      <c r="I50" s="8">
        <v>224.58648702601565</v>
      </c>
      <c r="J50" s="11">
        <f t="shared" si="2"/>
        <v>0.13071416919722678</v>
      </c>
      <c r="K50" s="8">
        <v>80800550</v>
      </c>
      <c r="L50" s="8">
        <v>273.38768342733789</v>
      </c>
      <c r="M50" s="11">
        <f t="shared" si="3"/>
        <v>0.15911751584510681</v>
      </c>
      <c r="N50" s="8">
        <v>2177920</v>
      </c>
      <c r="O50" s="8">
        <v>7.3689659722621661</v>
      </c>
      <c r="P50" s="11">
        <f t="shared" si="4"/>
        <v>4.2888967972294131E-3</v>
      </c>
      <c r="Q50" s="8">
        <v>13881616</v>
      </c>
      <c r="R50" s="8">
        <v>46.968279800915575</v>
      </c>
      <c r="S50" s="11">
        <f t="shared" si="5"/>
        <v>2.7336549736798676E-2</v>
      </c>
      <c r="T50" s="8">
        <v>69625627</v>
      </c>
      <c r="U50" s="8">
        <v>235.57746664726801</v>
      </c>
      <c r="V50" s="11">
        <f t="shared" si="6"/>
        <v>0.13711115589433484</v>
      </c>
      <c r="W50" s="8">
        <v>507804245</v>
      </c>
      <c r="X50" s="8">
        <v>1718.1495197138922</v>
      </c>
      <c r="Y50" s="13">
        <f t="shared" si="7"/>
        <v>1</v>
      </c>
    </row>
    <row r="51" spans="1:25" x14ac:dyDescent="0.2">
      <c r="A51" s="23" t="s">
        <v>4</v>
      </c>
      <c r="B51" s="8">
        <v>1005580364</v>
      </c>
      <c r="C51" s="8">
        <v>739.267954578537</v>
      </c>
      <c r="D51" s="11">
        <f t="shared" si="0"/>
        <v>0.37656446976359031</v>
      </c>
      <c r="E51" s="8">
        <v>93912157</v>
      </c>
      <c r="F51" s="8">
        <v>69.040974447118813</v>
      </c>
      <c r="G51" s="11">
        <f t="shared" si="1"/>
        <v>3.5167732854676191E-2</v>
      </c>
      <c r="H51" s="8">
        <v>220914658</v>
      </c>
      <c r="I51" s="8">
        <v>162.40882698468945</v>
      </c>
      <c r="J51" s="11">
        <f t="shared" si="2"/>
        <v>8.2726964478370524E-2</v>
      </c>
      <c r="K51" s="8">
        <v>883594852</v>
      </c>
      <c r="L51" s="8">
        <v>649.58841908548357</v>
      </c>
      <c r="M51" s="11">
        <f t="shared" si="3"/>
        <v>0.33088397391301694</v>
      </c>
      <c r="N51" s="8">
        <v>8381066</v>
      </c>
      <c r="O51" s="8">
        <v>6.161470272114145</v>
      </c>
      <c r="P51" s="11">
        <f t="shared" si="4"/>
        <v>3.138497714682558E-3</v>
      </c>
      <c r="Q51" s="8">
        <v>51623809</v>
      </c>
      <c r="R51" s="8">
        <v>37.952041480976121</v>
      </c>
      <c r="S51" s="11">
        <f t="shared" si="5"/>
        <v>1.933181370600218E-2</v>
      </c>
      <c r="T51" s="8">
        <v>406400009</v>
      </c>
      <c r="U51" s="8">
        <v>298.77125106047617</v>
      </c>
      <c r="V51" s="11">
        <f t="shared" si="6"/>
        <v>0.1521865475696613</v>
      </c>
      <c r="W51" s="8">
        <v>2670406915</v>
      </c>
      <c r="X51" s="8">
        <v>1963.1909379093952</v>
      </c>
      <c r="Y51" s="13">
        <f t="shared" si="7"/>
        <v>1</v>
      </c>
    </row>
    <row r="52" spans="1:25" x14ac:dyDescent="0.2">
      <c r="A52" s="23" t="s">
        <v>14</v>
      </c>
      <c r="B52" s="8">
        <v>205144846</v>
      </c>
      <c r="C52" s="8">
        <v>427.97355947761503</v>
      </c>
      <c r="D52" s="11">
        <f t="shared" si="0"/>
        <v>0.30625886718392936</v>
      </c>
      <c r="E52" s="8">
        <v>62010453</v>
      </c>
      <c r="F52" s="8">
        <v>129.36632244335962</v>
      </c>
      <c r="G52" s="11">
        <f t="shared" si="1"/>
        <v>9.2574838996161257E-2</v>
      </c>
      <c r="H52" s="8">
        <v>90895058</v>
      </c>
      <c r="I52" s="8">
        <v>189.62543914549173</v>
      </c>
      <c r="J52" s="11">
        <f t="shared" si="2"/>
        <v>0.13569640202268379</v>
      </c>
      <c r="K52" s="8">
        <v>223258808</v>
      </c>
      <c r="L52" s="8">
        <v>465.76294071014314</v>
      </c>
      <c r="M52" s="11">
        <f t="shared" si="3"/>
        <v>0.33330103563466756</v>
      </c>
      <c r="N52" s="8">
        <v>3418354</v>
      </c>
      <c r="O52" s="8">
        <v>7.1313764759878167</v>
      </c>
      <c r="P52" s="11">
        <f t="shared" si="4"/>
        <v>5.1032294697457509E-3</v>
      </c>
      <c r="Q52" s="8">
        <v>26755582</v>
      </c>
      <c r="R52" s="8">
        <v>55.817544957650099</v>
      </c>
      <c r="S52" s="11">
        <f t="shared" si="5"/>
        <v>3.9943164032338066E-2</v>
      </c>
      <c r="T52" s="8">
        <v>58358226</v>
      </c>
      <c r="U52" s="8">
        <v>121.74703967955939</v>
      </c>
      <c r="V52" s="11">
        <f t="shared" si="6"/>
        <v>8.7122462660474215E-2</v>
      </c>
      <c r="W52" s="8">
        <v>669841327</v>
      </c>
      <c r="X52" s="8">
        <v>1397.4242228898067</v>
      </c>
      <c r="Y52" s="13">
        <f t="shared" si="7"/>
        <v>1</v>
      </c>
    </row>
    <row r="53" spans="1:25" x14ac:dyDescent="0.2">
      <c r="A53" s="23" t="s">
        <v>9</v>
      </c>
      <c r="B53" s="8">
        <v>533703571</v>
      </c>
      <c r="C53" s="8">
        <v>571.87141283546453</v>
      </c>
      <c r="D53" s="11">
        <f t="shared" si="0"/>
        <v>0.40633057969883074</v>
      </c>
      <c r="E53" s="8">
        <v>27239781</v>
      </c>
      <c r="F53" s="8">
        <v>29.187835518152536</v>
      </c>
      <c r="G53" s="11">
        <f t="shared" si="1"/>
        <v>2.0738770744704638E-2</v>
      </c>
      <c r="H53" s="8">
        <v>130010348</v>
      </c>
      <c r="I53" s="8">
        <v>139.30804557796452</v>
      </c>
      <c r="J53" s="11">
        <f t="shared" si="2"/>
        <v>9.8982249586047302E-2</v>
      </c>
      <c r="K53" s="8">
        <v>521216506</v>
      </c>
      <c r="L53" s="8">
        <v>558.49133465772593</v>
      </c>
      <c r="M53" s="11">
        <f t="shared" si="3"/>
        <v>0.3968236611847199</v>
      </c>
      <c r="N53" s="8">
        <v>8987727</v>
      </c>
      <c r="O53" s="8">
        <v>9.6304848177031435</v>
      </c>
      <c r="P53" s="11">
        <f t="shared" si="4"/>
        <v>6.8427279121293962E-3</v>
      </c>
      <c r="Q53" s="8">
        <v>60982497</v>
      </c>
      <c r="R53" s="8">
        <v>65.343663810007527</v>
      </c>
      <c r="S53" s="11">
        <f t="shared" si="5"/>
        <v>4.642849458747992E-2</v>
      </c>
      <c r="T53" s="8">
        <v>31330910</v>
      </c>
      <c r="U53" s="8">
        <v>33.571541845877562</v>
      </c>
      <c r="V53" s="11">
        <f t="shared" si="6"/>
        <v>2.3853516286088131E-2</v>
      </c>
      <c r="W53" s="8">
        <v>1313471340</v>
      </c>
      <c r="X53" s="8">
        <v>1407.4043190628959</v>
      </c>
      <c r="Y53" s="13">
        <f t="shared" si="7"/>
        <v>1</v>
      </c>
    </row>
    <row r="54" spans="1:25" x14ac:dyDescent="0.2">
      <c r="A54" s="23" t="s">
        <v>11</v>
      </c>
      <c r="B54" s="8">
        <v>275706617</v>
      </c>
      <c r="C54" s="8">
        <v>442.42317073562117</v>
      </c>
      <c r="D54" s="11">
        <f t="shared" si="0"/>
        <v>0.39555478794932253</v>
      </c>
      <c r="E54" s="8">
        <v>39065878</v>
      </c>
      <c r="F54" s="8">
        <v>62.688555684287216</v>
      </c>
      <c r="G54" s="11">
        <f t="shared" si="1"/>
        <v>5.6047603269326333E-2</v>
      </c>
      <c r="H54" s="8">
        <v>86844410</v>
      </c>
      <c r="I54" s="8">
        <v>139.35820493152795</v>
      </c>
      <c r="J54" s="11">
        <f t="shared" si="2"/>
        <v>0.12459520397413611</v>
      </c>
      <c r="K54" s="8">
        <v>220600431</v>
      </c>
      <c r="L54" s="8">
        <v>353.9949211616659</v>
      </c>
      <c r="M54" s="11">
        <f t="shared" si="3"/>
        <v>0.3164942417966492</v>
      </c>
      <c r="N54" s="8">
        <v>5273349</v>
      </c>
      <c r="O54" s="8">
        <v>8.4620812164820745</v>
      </c>
      <c r="P54" s="11">
        <f t="shared" si="4"/>
        <v>7.5656452071216412E-3</v>
      </c>
      <c r="Q54" s="8">
        <v>45460105</v>
      </c>
      <c r="R54" s="8">
        <v>72.94929666513687</v>
      </c>
      <c r="S54" s="11">
        <f t="shared" si="5"/>
        <v>6.5221366063292333E-2</v>
      </c>
      <c r="T54" s="8">
        <v>24061673</v>
      </c>
      <c r="U54" s="8">
        <v>38.611484111981568</v>
      </c>
      <c r="V54" s="11">
        <f t="shared" si="6"/>
        <v>3.4521151740151884E-2</v>
      </c>
      <c r="W54" s="8">
        <v>697012463</v>
      </c>
      <c r="X54" s="8">
        <v>1118.4877145067028</v>
      </c>
      <c r="Y54" s="13">
        <f t="shared" si="7"/>
        <v>1</v>
      </c>
    </row>
    <row r="55" spans="1:25" x14ac:dyDescent="0.2">
      <c r="A55" s="23" t="s">
        <v>33</v>
      </c>
      <c r="B55" s="8">
        <v>39700819</v>
      </c>
      <c r="C55" s="8">
        <v>547.42383795485568</v>
      </c>
      <c r="D55" s="11">
        <f t="shared" si="0"/>
        <v>0.44535089617446982</v>
      </c>
      <c r="E55" s="8">
        <v>1203525</v>
      </c>
      <c r="F55" s="8">
        <v>16.595080181459675</v>
      </c>
      <c r="G55" s="11">
        <f t="shared" si="1"/>
        <v>1.3500752649923389E-2</v>
      </c>
      <c r="H55" s="8">
        <v>18945188</v>
      </c>
      <c r="I55" s="8">
        <v>261.23006494491403</v>
      </c>
      <c r="J55" s="11">
        <f t="shared" si="2"/>
        <v>0.21252096723732103</v>
      </c>
      <c r="K55" s="8">
        <v>25141565</v>
      </c>
      <c r="L55" s="8">
        <v>346.67022875501567</v>
      </c>
      <c r="M55" s="11">
        <f t="shared" si="3"/>
        <v>0.28202991237986008</v>
      </c>
      <c r="N55" s="8">
        <v>414181</v>
      </c>
      <c r="O55" s="8">
        <v>5.7110296044013626</v>
      </c>
      <c r="P55" s="11">
        <f t="shared" si="4"/>
        <v>4.6461479680919961E-3</v>
      </c>
      <c r="Q55" s="8">
        <v>1159318</v>
      </c>
      <c r="R55" s="8">
        <v>15.985521834452518</v>
      </c>
      <c r="S55" s="11">
        <f t="shared" si="5"/>
        <v>1.3004852878505958E-2</v>
      </c>
      <c r="T55" s="8">
        <v>2580434</v>
      </c>
      <c r="U55" s="8">
        <v>35.580905367952234</v>
      </c>
      <c r="V55" s="11">
        <f t="shared" si="6"/>
        <v>2.8946470711827682E-2</v>
      </c>
      <c r="W55" s="8">
        <v>89145030</v>
      </c>
      <c r="X55" s="8">
        <v>1229.1966686430512</v>
      </c>
      <c r="Y55" s="13">
        <f t="shared" si="7"/>
        <v>1</v>
      </c>
    </row>
    <row r="56" spans="1:25" x14ac:dyDescent="0.2">
      <c r="A56" s="24" t="s">
        <v>65</v>
      </c>
      <c r="B56" s="9">
        <v>139427274</v>
      </c>
      <c r="C56" s="9">
        <v>672.12330134060926</v>
      </c>
      <c r="D56" s="11">
        <f t="shared" si="0"/>
        <v>0.37580409444126711</v>
      </c>
      <c r="E56" s="9">
        <v>17638446</v>
      </c>
      <c r="F56" s="9">
        <v>85.027916102254594</v>
      </c>
      <c r="G56" s="11">
        <f t="shared" si="1"/>
        <v>4.7541632538703943E-2</v>
      </c>
      <c r="H56" s="9">
        <v>45569449</v>
      </c>
      <c r="I56" s="9">
        <v>219.67214608350247</v>
      </c>
      <c r="J56" s="11">
        <f t="shared" si="2"/>
        <v>0.12282521937302242</v>
      </c>
      <c r="K56" s="9">
        <v>120412237</v>
      </c>
      <c r="L56" s="9">
        <v>580.45938884416444</v>
      </c>
      <c r="M56" s="11">
        <f t="shared" si="3"/>
        <v>0.32455207928279683</v>
      </c>
      <c r="N56" s="9">
        <v>2825572</v>
      </c>
      <c r="O56" s="9">
        <v>13.620956118066168</v>
      </c>
      <c r="P56" s="11">
        <f t="shared" si="4"/>
        <v>7.6158809985670383E-3</v>
      </c>
      <c r="Q56" s="9">
        <v>5920321</v>
      </c>
      <c r="R56" s="9">
        <v>28.539507238132884</v>
      </c>
      <c r="S56" s="11">
        <f t="shared" si="5"/>
        <v>1.5957285890898339E-2</v>
      </c>
      <c r="T56" s="9">
        <v>39217225</v>
      </c>
      <c r="U56" s="9">
        <v>189.05060667267634</v>
      </c>
      <c r="V56" s="11">
        <f t="shared" si="6"/>
        <v>0.1057038074747443</v>
      </c>
      <c r="W56" s="9">
        <v>371010524</v>
      </c>
      <c r="X56" s="9">
        <v>1788.4938223994061</v>
      </c>
      <c r="Y56" s="13">
        <f t="shared" si="7"/>
        <v>1</v>
      </c>
    </row>
    <row r="57" spans="1:25" x14ac:dyDescent="0.2">
      <c r="A57" s="24" t="s">
        <v>66</v>
      </c>
      <c r="B57" s="9">
        <v>130654898</v>
      </c>
      <c r="C57" s="9">
        <v>461.97028509198395</v>
      </c>
      <c r="D57" s="11">
        <f t="shared" si="0"/>
        <v>0.41377823994354912</v>
      </c>
      <c r="E57" s="9">
        <v>15335316</v>
      </c>
      <c r="F57" s="9">
        <v>54.222692091464211</v>
      </c>
      <c r="G57" s="11">
        <f t="shared" si="1"/>
        <v>4.856626242560113E-2</v>
      </c>
      <c r="H57" s="9">
        <v>41501566</v>
      </c>
      <c r="I57" s="9">
        <v>146.74145837826754</v>
      </c>
      <c r="J57" s="11">
        <f t="shared" si="2"/>
        <v>0.13143361019945107</v>
      </c>
      <c r="K57" s="9">
        <v>47288055</v>
      </c>
      <c r="L57" s="9">
        <v>167.2013570420867</v>
      </c>
      <c r="M57" s="11">
        <f t="shared" si="3"/>
        <v>0.14975916301472103</v>
      </c>
      <c r="N57" s="9">
        <v>3384430</v>
      </c>
      <c r="O57" s="9">
        <v>11.966685642155285</v>
      </c>
      <c r="P57" s="11">
        <f t="shared" si="4"/>
        <v>1.071833899875798E-2</v>
      </c>
      <c r="Q57" s="9">
        <v>11829390</v>
      </c>
      <c r="R57" s="9">
        <v>41.826420244607014</v>
      </c>
      <c r="S57" s="11">
        <f t="shared" si="5"/>
        <v>3.7463151008742292E-2</v>
      </c>
      <c r="T57" s="9">
        <v>65767024</v>
      </c>
      <c r="U57" s="9">
        <v>232.5393941751143</v>
      </c>
      <c r="V57" s="11">
        <f t="shared" si="6"/>
        <v>0.20828123440917734</v>
      </c>
      <c r="W57" s="9">
        <v>315760679</v>
      </c>
      <c r="X57" s="9">
        <v>1116.468292665679</v>
      </c>
      <c r="Y57" s="13">
        <f t="shared" si="7"/>
        <v>1</v>
      </c>
    </row>
    <row r="58" spans="1:25" x14ac:dyDescent="0.2">
      <c r="A58" s="23" t="s">
        <v>29</v>
      </c>
      <c r="B58" s="8">
        <v>55242444</v>
      </c>
      <c r="C58" s="8">
        <v>345.72984948524578</v>
      </c>
      <c r="D58" s="11">
        <f t="shared" si="0"/>
        <v>0.42781172352683966</v>
      </c>
      <c r="E58" s="8">
        <v>13290344</v>
      </c>
      <c r="F58" s="8">
        <v>83.17641831210689</v>
      </c>
      <c r="G58" s="11">
        <f t="shared" si="1"/>
        <v>0.10292384914947993</v>
      </c>
      <c r="H58" s="8">
        <v>22085805</v>
      </c>
      <c r="I58" s="8">
        <v>138.22201708545859</v>
      </c>
      <c r="J58" s="11">
        <f t="shared" si="2"/>
        <v>0.17103816591691151</v>
      </c>
      <c r="K58" s="8">
        <v>19815865</v>
      </c>
      <c r="L58" s="8">
        <v>124.01580248458866</v>
      </c>
      <c r="M58" s="11">
        <f t="shared" si="3"/>
        <v>0.15345916554352987</v>
      </c>
      <c r="N58" s="8">
        <v>1270224</v>
      </c>
      <c r="O58" s="8">
        <v>7.949582251149983</v>
      </c>
      <c r="P58" s="11">
        <f t="shared" si="4"/>
        <v>9.8369420206165462E-3</v>
      </c>
      <c r="Q58" s="8">
        <v>6716884</v>
      </c>
      <c r="R58" s="8">
        <v>42.037012235191035</v>
      </c>
      <c r="S58" s="11">
        <f t="shared" si="5"/>
        <v>5.2017280784497022E-2</v>
      </c>
      <c r="T58" s="8">
        <v>10706368</v>
      </c>
      <c r="U58" s="8">
        <v>67.004837750727546</v>
      </c>
      <c r="V58" s="11">
        <f t="shared" si="6"/>
        <v>8.2912873058125447E-2</v>
      </c>
      <c r="W58" s="8">
        <v>129127934</v>
      </c>
      <c r="X58" s="8">
        <v>808.13551960446853</v>
      </c>
      <c r="Y58" s="13">
        <f t="shared" si="7"/>
        <v>1</v>
      </c>
    </row>
    <row r="59" spans="1:25" x14ac:dyDescent="0.2">
      <c r="A59" s="23" t="s">
        <v>6</v>
      </c>
      <c r="B59" s="8">
        <v>230629365</v>
      </c>
      <c r="C59" s="8">
        <v>595.72600351294102</v>
      </c>
      <c r="D59" s="11">
        <f t="shared" si="0"/>
        <v>0.24227323775993534</v>
      </c>
      <c r="E59" s="8">
        <v>110951963</v>
      </c>
      <c r="F59" s="8">
        <v>286.59390143100688</v>
      </c>
      <c r="G59" s="11">
        <f t="shared" si="1"/>
        <v>0.11655363709573821</v>
      </c>
      <c r="H59" s="8">
        <v>73838166</v>
      </c>
      <c r="I59" s="8">
        <v>190.7272976184326</v>
      </c>
      <c r="J59" s="11">
        <f t="shared" si="2"/>
        <v>7.7566061663810998E-2</v>
      </c>
      <c r="K59" s="8">
        <v>295413988</v>
      </c>
      <c r="L59" s="8">
        <v>763.0675931187684</v>
      </c>
      <c r="M59" s="11">
        <f t="shared" si="3"/>
        <v>0.31032866674343346</v>
      </c>
      <c r="N59" s="8">
        <v>4293266</v>
      </c>
      <c r="O59" s="8">
        <v>11.08969881696544</v>
      </c>
      <c r="P59" s="11">
        <f t="shared" si="4"/>
        <v>4.5100217588711937E-3</v>
      </c>
      <c r="Q59" s="8">
        <v>56499507</v>
      </c>
      <c r="R59" s="8">
        <v>145.9407630314615</v>
      </c>
      <c r="S59" s="11">
        <f t="shared" si="5"/>
        <v>5.935201917036944E-2</v>
      </c>
      <c r="T59" s="8">
        <v>180312833</v>
      </c>
      <c r="U59" s="8">
        <v>465.7561424807563</v>
      </c>
      <c r="V59" s="11">
        <f t="shared" si="6"/>
        <v>0.18941635580784136</v>
      </c>
      <c r="W59" s="8">
        <v>951939088</v>
      </c>
      <c r="X59" s="8">
        <v>2458.9014000103321</v>
      </c>
      <c r="Y59" s="13">
        <f t="shared" si="7"/>
        <v>1</v>
      </c>
    </row>
    <row r="60" spans="1:25" x14ac:dyDescent="0.2">
      <c r="A60" s="23" t="s">
        <v>5</v>
      </c>
      <c r="B60" s="8">
        <v>180806610</v>
      </c>
      <c r="C60" s="8">
        <v>413.66369547411722</v>
      </c>
      <c r="D60" s="11">
        <f t="shared" si="0"/>
        <v>0.38832814190735537</v>
      </c>
      <c r="E60" s="8">
        <v>21232590</v>
      </c>
      <c r="F60" s="8">
        <v>48.577602577067211</v>
      </c>
      <c r="G60" s="11">
        <f t="shared" si="1"/>
        <v>4.5602382692649865E-2</v>
      </c>
      <c r="H60" s="8">
        <v>73862386</v>
      </c>
      <c r="I60" s="8">
        <v>168.98822199750163</v>
      </c>
      <c r="J60" s="11">
        <f t="shared" si="2"/>
        <v>0.15863824399021617</v>
      </c>
      <c r="K60" s="8">
        <v>112454313</v>
      </c>
      <c r="L60" s="8">
        <v>257.2818918931286</v>
      </c>
      <c r="M60" s="11">
        <f t="shared" si="3"/>
        <v>0.24152421427932394</v>
      </c>
      <c r="N60" s="8">
        <v>7238097</v>
      </c>
      <c r="O60" s="8">
        <v>16.559892103613478</v>
      </c>
      <c r="P60" s="11">
        <f t="shared" si="4"/>
        <v>1.5545652666986031E-2</v>
      </c>
      <c r="Q60" s="8">
        <v>13610936</v>
      </c>
      <c r="R60" s="8">
        <v>31.140178363068138</v>
      </c>
      <c r="S60" s="11">
        <f t="shared" si="5"/>
        <v>2.9232943897902468E-2</v>
      </c>
      <c r="T60" s="8">
        <v>56397713</v>
      </c>
      <c r="U60" s="8">
        <v>129.03115862782153</v>
      </c>
      <c r="V60" s="11">
        <f t="shared" si="6"/>
        <v>0.12112842056556616</v>
      </c>
      <c r="W60" s="8">
        <v>465602645</v>
      </c>
      <c r="X60" s="8">
        <v>1065.2426410363178</v>
      </c>
      <c r="Y60" s="13">
        <f t="shared" si="7"/>
        <v>1</v>
      </c>
    </row>
    <row r="61" spans="1:25" x14ac:dyDescent="0.2">
      <c r="A61" s="23" t="s">
        <v>38</v>
      </c>
      <c r="B61" s="8">
        <v>62955167</v>
      </c>
      <c r="C61" s="8">
        <v>566.52568728908886</v>
      </c>
      <c r="D61" s="11">
        <f t="shared" si="0"/>
        <v>0.47796770961821688</v>
      </c>
      <c r="E61" s="8">
        <v>23242467</v>
      </c>
      <c r="F61" s="8">
        <v>209.1560584926884</v>
      </c>
      <c r="G61" s="11">
        <f t="shared" si="1"/>
        <v>0.17646126993622285</v>
      </c>
      <c r="H61" s="8">
        <v>13389724</v>
      </c>
      <c r="I61" s="8">
        <v>120.4924544431946</v>
      </c>
      <c r="J61" s="11">
        <f t="shared" si="2"/>
        <v>0.10165735423591316</v>
      </c>
      <c r="K61" s="8">
        <v>10436113</v>
      </c>
      <c r="L61" s="8">
        <v>93.91327784026997</v>
      </c>
      <c r="M61" s="11">
        <f t="shared" si="3"/>
        <v>7.9232972695106957E-2</v>
      </c>
      <c r="N61" s="8">
        <v>712179</v>
      </c>
      <c r="O61" s="8">
        <v>6.4088098987626543</v>
      </c>
      <c r="P61" s="11">
        <f t="shared" si="4"/>
        <v>5.4069996425899734E-3</v>
      </c>
      <c r="Q61" s="8">
        <v>2214515</v>
      </c>
      <c r="R61" s="8">
        <v>19.928143982002251</v>
      </c>
      <c r="S61" s="11">
        <f t="shared" si="5"/>
        <v>1.6813022868562729E-2</v>
      </c>
      <c r="T61" s="8">
        <v>18764103</v>
      </c>
      <c r="U61" s="8">
        <v>168.8558200224972</v>
      </c>
      <c r="V61" s="11">
        <f t="shared" si="6"/>
        <v>0.14246067100338741</v>
      </c>
      <c r="W61" s="8">
        <v>131714268</v>
      </c>
      <c r="X61" s="8">
        <v>1185.280251968504</v>
      </c>
      <c r="Y61" s="13">
        <f t="shared" si="7"/>
        <v>1</v>
      </c>
    </row>
    <row r="62" spans="1:25" x14ac:dyDescent="0.2">
      <c r="A62" s="23" t="s">
        <v>41</v>
      </c>
      <c r="B62" s="8">
        <v>18458058</v>
      </c>
      <c r="C62" s="8">
        <v>417.90567831914507</v>
      </c>
      <c r="D62" s="11">
        <f t="shared" si="0"/>
        <v>0.28018517908244028</v>
      </c>
      <c r="E62" s="8">
        <v>3709293</v>
      </c>
      <c r="F62" s="8">
        <v>83.981457163557323</v>
      </c>
      <c r="G62" s="11">
        <f t="shared" si="1"/>
        <v>5.6305431669693651E-2</v>
      </c>
      <c r="H62" s="8">
        <v>14554214</v>
      </c>
      <c r="I62" s="8">
        <v>329.51942582865422</v>
      </c>
      <c r="J62" s="11">
        <f t="shared" si="2"/>
        <v>0.22092654904400882</v>
      </c>
      <c r="K62" s="8">
        <v>6760309</v>
      </c>
      <c r="L62" s="8">
        <v>153.05897935156673</v>
      </c>
      <c r="M62" s="11">
        <f t="shared" si="3"/>
        <v>0.10261850882783188</v>
      </c>
      <c r="N62" s="8">
        <v>602311</v>
      </c>
      <c r="O62" s="8">
        <v>13.636818511139287</v>
      </c>
      <c r="P62" s="11">
        <f t="shared" si="4"/>
        <v>9.1428153166667747E-3</v>
      </c>
      <c r="Q62" s="8">
        <v>2339361</v>
      </c>
      <c r="R62" s="8">
        <v>52.965065205578696</v>
      </c>
      <c r="S62" s="11">
        <f t="shared" si="5"/>
        <v>3.5510468150196331E-2</v>
      </c>
      <c r="T62" s="8">
        <v>19454521</v>
      </c>
      <c r="U62" s="8">
        <v>440.46642365513492</v>
      </c>
      <c r="V62" s="11">
        <f t="shared" si="6"/>
        <v>0.29531104790916224</v>
      </c>
      <c r="W62" s="8">
        <v>65878067</v>
      </c>
      <c r="X62" s="8">
        <v>1491.5338480347764</v>
      </c>
      <c r="Y62" s="13">
        <f t="shared" si="7"/>
        <v>1</v>
      </c>
    </row>
    <row r="63" spans="1:25" x14ac:dyDescent="0.2">
      <c r="A63" s="23" t="s">
        <v>49</v>
      </c>
      <c r="B63" s="8">
        <v>13373733</v>
      </c>
      <c r="C63" s="8">
        <v>583.19086865515442</v>
      </c>
      <c r="D63" s="11">
        <f t="shared" si="0"/>
        <v>0.37307042250692263</v>
      </c>
      <c r="E63" s="8">
        <v>1402311</v>
      </c>
      <c r="F63" s="8">
        <v>61.150837257980115</v>
      </c>
      <c r="G63" s="11">
        <f t="shared" si="1"/>
        <v>3.911852863042093E-2</v>
      </c>
      <c r="H63" s="8">
        <v>9079051</v>
      </c>
      <c r="I63" s="8">
        <v>395.91186987615561</v>
      </c>
      <c r="J63" s="11">
        <f t="shared" si="2"/>
        <v>0.25326701172603777</v>
      </c>
      <c r="K63" s="8">
        <v>1890183</v>
      </c>
      <c r="L63" s="8">
        <v>82.425562532705385</v>
      </c>
      <c r="M63" s="11">
        <f t="shared" si="3"/>
        <v>5.2728087993487119E-2</v>
      </c>
      <c r="N63" s="8">
        <v>318428</v>
      </c>
      <c r="O63" s="8">
        <v>13.885749171463457</v>
      </c>
      <c r="P63" s="11">
        <f t="shared" si="4"/>
        <v>8.8827905041946285E-3</v>
      </c>
      <c r="Q63" s="8">
        <v>308672</v>
      </c>
      <c r="R63" s="8">
        <v>13.46031746031746</v>
      </c>
      <c r="S63" s="11">
        <f t="shared" si="5"/>
        <v>8.6106394868251685E-3</v>
      </c>
      <c r="T63" s="8">
        <v>9475366</v>
      </c>
      <c r="U63" s="8">
        <v>413.19405197976624</v>
      </c>
      <c r="V63" s="11">
        <f t="shared" si="6"/>
        <v>0.2643225191521118</v>
      </c>
      <c r="W63" s="8">
        <v>35847744</v>
      </c>
      <c r="X63" s="8">
        <v>1563.2192569335427</v>
      </c>
      <c r="Y63" s="13">
        <f t="shared" si="7"/>
        <v>1</v>
      </c>
    </row>
    <row r="64" spans="1:25" x14ac:dyDescent="0.2">
      <c r="A64" s="23" t="s">
        <v>55</v>
      </c>
      <c r="B64" s="8">
        <v>3544222</v>
      </c>
      <c r="C64" s="8">
        <v>226.51128011759442</v>
      </c>
      <c r="D64" s="11">
        <f t="shared" si="0"/>
        <v>0.30467616817380516</v>
      </c>
      <c r="E64" s="8">
        <v>534582</v>
      </c>
      <c r="F64" s="8">
        <v>34.165143477983001</v>
      </c>
      <c r="G64" s="11">
        <f t="shared" si="1"/>
        <v>4.5954907828767246E-2</v>
      </c>
      <c r="H64" s="8">
        <v>4133500</v>
      </c>
      <c r="I64" s="8">
        <v>264.17204575957055</v>
      </c>
      <c r="J64" s="11">
        <f t="shared" si="2"/>
        <v>0.35533297325800234</v>
      </c>
      <c r="K64" s="8">
        <v>1479132</v>
      </c>
      <c r="L64" s="8">
        <v>94.531347862210012</v>
      </c>
      <c r="M64" s="11">
        <f t="shared" si="3"/>
        <v>0.12715238209775143</v>
      </c>
      <c r="N64" s="8">
        <v>162801</v>
      </c>
      <c r="O64" s="8">
        <v>10.40461430306129</v>
      </c>
      <c r="P64" s="11">
        <f t="shared" si="4"/>
        <v>1.3995055855661314E-2</v>
      </c>
      <c r="Q64" s="8">
        <v>162934</v>
      </c>
      <c r="R64" s="8">
        <v>10.413114335016298</v>
      </c>
      <c r="S64" s="11">
        <f t="shared" si="5"/>
        <v>1.4006489092734813E-2</v>
      </c>
      <c r="T64" s="8">
        <v>1615580</v>
      </c>
      <c r="U64" s="8">
        <v>103.25174154790055</v>
      </c>
      <c r="V64" s="11">
        <f t="shared" si="6"/>
        <v>0.13888202369327771</v>
      </c>
      <c r="W64" s="8">
        <v>11632751</v>
      </c>
      <c r="X64" s="8">
        <v>743.44928740333614</v>
      </c>
      <c r="Y64" s="13">
        <f t="shared" si="7"/>
        <v>1</v>
      </c>
    </row>
    <row r="65" spans="1:25" x14ac:dyDescent="0.2">
      <c r="A65" s="23" t="s">
        <v>13</v>
      </c>
      <c r="B65" s="8">
        <v>251542883</v>
      </c>
      <c r="C65" s="8">
        <v>499.24061478492649</v>
      </c>
      <c r="D65" s="11">
        <f t="shared" si="0"/>
        <v>0.382705543026575</v>
      </c>
      <c r="E65" s="8">
        <v>17354779</v>
      </c>
      <c r="F65" s="8">
        <v>34.444268245969539</v>
      </c>
      <c r="G65" s="11">
        <f t="shared" si="1"/>
        <v>2.6404126573126699E-2</v>
      </c>
      <c r="H65" s="8">
        <v>81858251</v>
      </c>
      <c r="I65" s="8">
        <v>162.46519506758943</v>
      </c>
      <c r="J65" s="11">
        <f t="shared" si="2"/>
        <v>0.12454181182363516</v>
      </c>
      <c r="K65" s="8">
        <v>172771586</v>
      </c>
      <c r="L65" s="8">
        <v>342.90213971987748</v>
      </c>
      <c r="M65" s="11">
        <f t="shared" si="3"/>
        <v>0.26286032365977374</v>
      </c>
      <c r="N65" s="8">
        <v>4477622</v>
      </c>
      <c r="O65" s="8">
        <v>8.8867978827073877</v>
      </c>
      <c r="P65" s="11">
        <f t="shared" si="4"/>
        <v>6.8124000907540637E-3</v>
      </c>
      <c r="Q65" s="8">
        <v>14730591</v>
      </c>
      <c r="R65" s="8">
        <v>29.236006279634257</v>
      </c>
      <c r="S65" s="11">
        <f t="shared" si="5"/>
        <v>2.2411601395843819E-2</v>
      </c>
      <c r="T65" s="8">
        <v>114539542</v>
      </c>
      <c r="U65" s="8">
        <v>227.32820218675758</v>
      </c>
      <c r="V65" s="11">
        <f t="shared" si="6"/>
        <v>0.17426419343029154</v>
      </c>
      <c r="W65" s="8">
        <v>657275254</v>
      </c>
      <c r="X65" s="8">
        <v>1304.5032241674621</v>
      </c>
      <c r="Y65" s="13">
        <f t="shared" si="7"/>
        <v>1</v>
      </c>
    </row>
    <row r="66" spans="1:25" x14ac:dyDescent="0.2">
      <c r="A66" s="23" t="s">
        <v>48</v>
      </c>
      <c r="B66" s="8">
        <v>14343530</v>
      </c>
      <c r="C66" s="8">
        <v>458.47946300143838</v>
      </c>
      <c r="D66" s="11">
        <f t="shared" si="0"/>
        <v>0.25183624026090978</v>
      </c>
      <c r="E66" s="8">
        <v>1133032</v>
      </c>
      <c r="F66" s="8">
        <v>36.216461563049386</v>
      </c>
      <c r="G66" s="11">
        <f t="shared" si="1"/>
        <v>1.9893186612730557E-2</v>
      </c>
      <c r="H66" s="8">
        <v>12394695</v>
      </c>
      <c r="I66" s="8">
        <v>396.18651110755951</v>
      </c>
      <c r="J66" s="11">
        <f t="shared" si="2"/>
        <v>0.2176196088397136</v>
      </c>
      <c r="K66" s="8">
        <v>10583527</v>
      </c>
      <c r="L66" s="8">
        <v>338.29397474828193</v>
      </c>
      <c r="M66" s="11">
        <f t="shared" si="3"/>
        <v>0.1858200630095817</v>
      </c>
      <c r="N66" s="8">
        <v>494360</v>
      </c>
      <c r="O66" s="8">
        <v>15.801821959405466</v>
      </c>
      <c r="P66" s="11">
        <f t="shared" si="4"/>
        <v>8.6797157837285067E-3</v>
      </c>
      <c r="Q66" s="8">
        <v>197071</v>
      </c>
      <c r="R66" s="8">
        <v>6.2992168770976509</v>
      </c>
      <c r="S66" s="11">
        <f t="shared" si="5"/>
        <v>3.4600701294909796E-3</v>
      </c>
      <c r="T66" s="8">
        <v>17809567</v>
      </c>
      <c r="U66" s="8">
        <v>569.26856320920569</v>
      </c>
      <c r="V66" s="11">
        <f t="shared" si="6"/>
        <v>0.31269111536384486</v>
      </c>
      <c r="W66" s="8">
        <v>56955782</v>
      </c>
      <c r="X66" s="8">
        <v>1820.5460124660381</v>
      </c>
      <c r="Y66" s="13">
        <f t="shared" si="7"/>
        <v>1</v>
      </c>
    </row>
    <row r="67" spans="1:25" x14ac:dyDescent="0.2">
      <c r="A67" s="23" t="s">
        <v>40</v>
      </c>
      <c r="B67" s="8">
        <v>87981197</v>
      </c>
      <c r="C67" s="8">
        <v>1471.4297158530262</v>
      </c>
      <c r="D67" s="11">
        <f t="shared" si="0"/>
        <v>0.56177316158658364</v>
      </c>
      <c r="E67" s="8">
        <v>2327411</v>
      </c>
      <c r="F67" s="8">
        <v>38.924472764370414</v>
      </c>
      <c r="G67" s="11">
        <f t="shared" si="1"/>
        <v>1.4860868917041357E-2</v>
      </c>
      <c r="H67" s="8">
        <v>23931180</v>
      </c>
      <c r="I67" s="8">
        <v>400.23380663288344</v>
      </c>
      <c r="J67" s="11">
        <f t="shared" si="2"/>
        <v>0.1528041798419453</v>
      </c>
      <c r="K67" s="8">
        <v>7481288</v>
      </c>
      <c r="L67" s="8">
        <v>125.11979663171275</v>
      </c>
      <c r="M67" s="11">
        <f t="shared" si="3"/>
        <v>4.7769147906680215E-2</v>
      </c>
      <c r="N67" s="8">
        <v>1002966</v>
      </c>
      <c r="O67" s="8">
        <v>16.773970197180272</v>
      </c>
      <c r="P67" s="11">
        <f t="shared" si="4"/>
        <v>6.4040886007023694E-3</v>
      </c>
      <c r="Q67" s="8">
        <v>5984884</v>
      </c>
      <c r="R67" s="8">
        <v>100.09338885822756</v>
      </c>
      <c r="S67" s="11">
        <f t="shared" si="5"/>
        <v>3.8214383539348293E-2</v>
      </c>
      <c r="T67" s="8">
        <v>27904460</v>
      </c>
      <c r="U67" s="8">
        <v>466.68439449433879</v>
      </c>
      <c r="V67" s="11">
        <f t="shared" si="6"/>
        <v>0.1781741696076988</v>
      </c>
      <c r="W67" s="8">
        <v>156613386</v>
      </c>
      <c r="X67" s="8">
        <v>2619.2595454317393</v>
      </c>
      <c r="Y67" s="13">
        <f t="shared" si="7"/>
        <v>1</v>
      </c>
    </row>
    <row r="68" spans="1:25" x14ac:dyDescent="0.2">
      <c r="A68" s="23" t="s">
        <v>46</v>
      </c>
      <c r="B68" s="8">
        <v>11832503</v>
      </c>
      <c r="C68" s="8">
        <v>474.07760727593251</v>
      </c>
      <c r="D68" s="11">
        <f>(B68/$W68)</f>
        <v>0.46315107203250877</v>
      </c>
      <c r="E68" s="8">
        <v>162927</v>
      </c>
      <c r="F68" s="8">
        <v>6.5277855683320647</v>
      </c>
      <c r="G68" s="11">
        <f>(E68/$W68)</f>
        <v>6.3773332415838439E-3</v>
      </c>
      <c r="H68" s="8">
        <v>7485120</v>
      </c>
      <c r="I68" s="8">
        <v>299.89663047397732</v>
      </c>
      <c r="J68" s="11">
        <f>(H68/$W68)</f>
        <v>0.29298461638184009</v>
      </c>
      <c r="K68" s="8">
        <v>2424814</v>
      </c>
      <c r="L68" s="8">
        <v>97.151889098120918</v>
      </c>
      <c r="M68" s="11">
        <f>(K68/$W68)</f>
        <v>9.491273347485614E-2</v>
      </c>
      <c r="N68" s="8">
        <v>101473</v>
      </c>
      <c r="O68" s="8">
        <v>4.0655875636043115</v>
      </c>
      <c r="P68" s="11">
        <f>(N68/$W68)</f>
        <v>3.9718839481684273E-3</v>
      </c>
      <c r="Q68" s="8">
        <v>422334</v>
      </c>
      <c r="R68" s="8">
        <v>16.921110621419128</v>
      </c>
      <c r="S68" s="11">
        <f>(Q68/$W68)</f>
        <v>1.6531113058308757E-2</v>
      </c>
      <c r="T68" s="8">
        <v>3118655</v>
      </c>
      <c r="U68" s="8">
        <v>124.95111983653192</v>
      </c>
      <c r="V68" s="11">
        <f>(T68/$W68)</f>
        <v>0.12207124786273399</v>
      </c>
      <c r="W68" s="8">
        <v>25547826</v>
      </c>
      <c r="X68" s="8">
        <v>1023.5917304379182</v>
      </c>
      <c r="Y68" s="13">
        <f>(W68/$W68)</f>
        <v>1</v>
      </c>
    </row>
    <row r="69" spans="1:25" x14ac:dyDescent="0.2">
      <c r="A69" s="25" t="s">
        <v>77</v>
      </c>
      <c r="B69" s="10">
        <v>11286136635</v>
      </c>
      <c r="C69" s="10">
        <v>606.21759419181183</v>
      </c>
      <c r="D69" s="12">
        <f>(B69/$W69)</f>
        <v>0.32174227310646308</v>
      </c>
      <c r="E69" s="10">
        <v>1428842625</v>
      </c>
      <c r="F69" s="10">
        <v>76.748099603900741</v>
      </c>
      <c r="G69" s="12">
        <f>(E69/$W69)</f>
        <v>4.0733077132279957E-2</v>
      </c>
      <c r="H69" s="10">
        <v>3867086639</v>
      </c>
      <c r="I69" s="10">
        <v>207.71465335231423</v>
      </c>
      <c r="J69" s="12">
        <f>(H69/$W69)</f>
        <v>0.11024190879215705</v>
      </c>
      <c r="K69" s="10">
        <v>11657880291</v>
      </c>
      <c r="L69" s="10">
        <v>626.18523698088813</v>
      </c>
      <c r="M69" s="12">
        <f>(K69/$W69)</f>
        <v>0.33233984539913158</v>
      </c>
      <c r="N69" s="10">
        <v>201873894</v>
      </c>
      <c r="O69" s="10">
        <v>10.843347932834311</v>
      </c>
      <c r="P69" s="12">
        <f>(N69/$W69)</f>
        <v>5.754968917795064E-3</v>
      </c>
      <c r="Q69" s="10">
        <v>865473446</v>
      </c>
      <c r="R69" s="10">
        <v>46.487584479878748</v>
      </c>
      <c r="S69" s="12">
        <f>(Q69/$W69)</f>
        <v>2.4672693839783884E-2</v>
      </c>
      <c r="T69" s="10">
        <v>5770896619</v>
      </c>
      <c r="U69" s="10">
        <v>309.97489910326971</v>
      </c>
      <c r="V69" s="12">
        <f>(T69/$W69)</f>
        <v>0.16451523281238942</v>
      </c>
      <c r="W69" s="10">
        <v>35078190149</v>
      </c>
      <c r="X69" s="10">
        <v>1884.1714156448977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911342306</v>
      </c>
      <c r="C73" s="8">
        <v>1076.7009632322449</v>
      </c>
      <c r="D73" s="26">
        <f>(B73/$W73)</f>
        <v>0.18470396180369839</v>
      </c>
      <c r="E73" s="8">
        <v>65454493</v>
      </c>
      <c r="F73" s="8">
        <v>77.330894436692844</v>
      </c>
      <c r="G73" s="26">
        <f>(E73/$W73)</f>
        <v>1.3265821300468017E-2</v>
      </c>
      <c r="H73" s="8">
        <v>432915528</v>
      </c>
      <c r="I73" s="8">
        <v>511.46595842967037</v>
      </c>
      <c r="J73" s="26">
        <f>(H73/$W73)</f>
        <v>8.774004303487247E-2</v>
      </c>
      <c r="K73" s="8">
        <v>2418543074</v>
      </c>
      <c r="L73" s="8">
        <v>2857.376026823531</v>
      </c>
      <c r="M73" s="26">
        <f>(K73/$W73)</f>
        <v>0.49017200740014283</v>
      </c>
      <c r="N73" s="8">
        <v>6399968</v>
      </c>
      <c r="O73" s="8">
        <v>7.561211264843382</v>
      </c>
      <c r="P73" s="26">
        <f>(N73/$W73)</f>
        <v>1.2970970811234258E-3</v>
      </c>
      <c r="Q73" s="8">
        <v>823093898</v>
      </c>
      <c r="R73" s="8">
        <v>972.44030807364186</v>
      </c>
      <c r="S73" s="26">
        <f>(Q73/$W73)</f>
        <v>0.16681844230882134</v>
      </c>
      <c r="T73" s="8">
        <v>276320891</v>
      </c>
      <c r="U73" s="8">
        <v>326.45798131190037</v>
      </c>
      <c r="V73" s="26">
        <f>(T73/$W73)</f>
        <v>5.6002627070873522E-2</v>
      </c>
      <c r="W73" s="8">
        <v>4934070158</v>
      </c>
      <c r="X73" s="8">
        <v>5829.3333435725244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2013-14 County Government Revenues</oddHead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</cols>
  <sheetData>
    <row r="1" spans="1:25" x14ac:dyDescent="0.2">
      <c r="A1" s="6" t="s">
        <v>78</v>
      </c>
      <c r="B1" s="38" t="s">
        <v>67</v>
      </c>
      <c r="C1" s="39"/>
      <c r="D1" s="40"/>
      <c r="E1" s="38" t="s">
        <v>70</v>
      </c>
      <c r="F1" s="39"/>
      <c r="G1" s="40"/>
      <c r="H1" s="38" t="s">
        <v>71</v>
      </c>
      <c r="I1" s="39"/>
      <c r="J1" s="40"/>
      <c r="K1" s="38" t="s">
        <v>72</v>
      </c>
      <c r="L1" s="39"/>
      <c r="M1" s="40"/>
      <c r="N1" s="38" t="s">
        <v>73</v>
      </c>
      <c r="O1" s="39"/>
      <c r="P1" s="40"/>
      <c r="Q1" s="38" t="s">
        <v>74</v>
      </c>
      <c r="R1" s="39"/>
      <c r="S1" s="40"/>
      <c r="T1" s="38" t="s">
        <v>75</v>
      </c>
      <c r="U1" s="39"/>
      <c r="V1" s="40"/>
      <c r="W1" s="38" t="s">
        <v>82</v>
      </c>
      <c r="X1" s="39"/>
      <c r="Y1" s="40"/>
    </row>
    <row r="2" spans="1:25" ht="13.5" thickBot="1" x14ac:dyDescent="0.25">
      <c r="A2" s="4" t="s">
        <v>81</v>
      </c>
      <c r="B2" s="5" t="s">
        <v>69</v>
      </c>
      <c r="C2" s="5" t="s">
        <v>68</v>
      </c>
      <c r="D2" s="5" t="s">
        <v>63</v>
      </c>
      <c r="E2" s="5" t="s">
        <v>69</v>
      </c>
      <c r="F2" s="5" t="s">
        <v>68</v>
      </c>
      <c r="G2" s="5" t="s">
        <v>63</v>
      </c>
      <c r="H2" s="5" t="s">
        <v>69</v>
      </c>
      <c r="I2" s="5" t="s">
        <v>68</v>
      </c>
      <c r="J2" s="5" t="s">
        <v>63</v>
      </c>
      <c r="K2" s="5" t="s">
        <v>69</v>
      </c>
      <c r="L2" s="5" t="s">
        <v>68</v>
      </c>
      <c r="M2" s="5" t="s">
        <v>63</v>
      </c>
      <c r="N2" s="5" t="s">
        <v>69</v>
      </c>
      <c r="O2" s="5" t="s">
        <v>68</v>
      </c>
      <c r="P2" s="5" t="s">
        <v>63</v>
      </c>
      <c r="Q2" s="5" t="s">
        <v>69</v>
      </c>
      <c r="R2" s="5" t="s">
        <v>68</v>
      </c>
      <c r="S2" s="5" t="s">
        <v>63</v>
      </c>
      <c r="T2" s="5" t="s">
        <v>69</v>
      </c>
      <c r="U2" s="5" t="s">
        <v>68</v>
      </c>
      <c r="V2" s="5" t="s">
        <v>63</v>
      </c>
      <c r="W2" s="5" t="s">
        <v>69</v>
      </c>
      <c r="X2" s="5" t="s">
        <v>68</v>
      </c>
      <c r="Y2" s="15" t="s">
        <v>63</v>
      </c>
    </row>
    <row r="3" spans="1:25" x14ac:dyDescent="0.2">
      <c r="A3" s="22" t="s">
        <v>0</v>
      </c>
      <c r="B3" s="7">
        <v>135331754</v>
      </c>
      <c r="C3" s="7">
        <v>545.68815574067946</v>
      </c>
      <c r="D3" s="11">
        <f>(B3/$W3)</f>
        <v>0.43283193209342957</v>
      </c>
      <c r="E3" s="7">
        <v>11265073</v>
      </c>
      <c r="F3" s="7">
        <v>45.423315134555367</v>
      </c>
      <c r="G3" s="11">
        <f>(E3/$W3)</f>
        <v>3.6029114879893798E-2</v>
      </c>
      <c r="H3" s="7">
        <v>34971987</v>
      </c>
      <c r="I3" s="7">
        <v>141.01493939565003</v>
      </c>
      <c r="J3" s="11">
        <f>(H3/$W3)</f>
        <v>0.11185100506682491</v>
      </c>
      <c r="K3" s="7">
        <v>59534263</v>
      </c>
      <c r="L3" s="7">
        <v>240.05557616470836</v>
      </c>
      <c r="M3" s="11">
        <f>(K3/$W3)</f>
        <v>0.19040860196084045</v>
      </c>
      <c r="N3" s="7">
        <v>2103519</v>
      </c>
      <c r="O3" s="7">
        <v>8.4818630494915368</v>
      </c>
      <c r="P3" s="11">
        <f>(N3/$W3)</f>
        <v>6.7276907751098744E-3</v>
      </c>
      <c r="Q3" s="7">
        <v>7755494</v>
      </c>
      <c r="R3" s="7">
        <v>31.271901033056185</v>
      </c>
      <c r="S3" s="11">
        <f>(Q3/$W3)</f>
        <v>2.4804418424658862E-2</v>
      </c>
      <c r="T3" s="7">
        <v>61703737</v>
      </c>
      <c r="U3" s="7">
        <v>248.8033846501238</v>
      </c>
      <c r="V3" s="11">
        <f>(T3/$W3)</f>
        <v>0.19734723679924254</v>
      </c>
      <c r="W3" s="7">
        <v>312665827</v>
      </c>
      <c r="X3" s="7">
        <v>1260.7391351682647</v>
      </c>
      <c r="Y3" s="13">
        <f>(W3/$W3)</f>
        <v>1</v>
      </c>
    </row>
    <row r="4" spans="1:25" x14ac:dyDescent="0.2">
      <c r="A4" s="23" t="s">
        <v>47</v>
      </c>
      <c r="B4" s="8">
        <v>8036978</v>
      </c>
      <c r="C4" s="8">
        <v>298.98359436032888</v>
      </c>
      <c r="D4" s="11">
        <f>(B4/$W4)</f>
        <v>0.17194772851764842</v>
      </c>
      <c r="E4" s="8">
        <v>1128106</v>
      </c>
      <c r="F4" s="8">
        <v>41.966667906699897</v>
      </c>
      <c r="G4" s="11">
        <f>(E4/$W4)</f>
        <v>2.4135348414183824E-2</v>
      </c>
      <c r="H4" s="8">
        <v>8657573</v>
      </c>
      <c r="I4" s="8">
        <v>322.07034708530188</v>
      </c>
      <c r="J4" s="11">
        <f>(H4/$W4)</f>
        <v>0.18522509478385071</v>
      </c>
      <c r="K4" s="8">
        <v>19190188</v>
      </c>
      <c r="L4" s="8">
        <v>713.8941259625758</v>
      </c>
      <c r="M4" s="11">
        <f>(K4/$W4)</f>
        <v>0.41056591624695682</v>
      </c>
      <c r="N4" s="8">
        <v>178120</v>
      </c>
      <c r="O4" s="8">
        <v>6.6262415832744317</v>
      </c>
      <c r="P4" s="11">
        <f>(N4/$W4)</f>
        <v>3.8108016973000965E-3</v>
      </c>
      <c r="Q4" s="8">
        <v>1138504</v>
      </c>
      <c r="R4" s="8">
        <v>42.353483873367807</v>
      </c>
      <c r="S4" s="11">
        <f>(Q4/$W4)</f>
        <v>2.4357809204934591E-2</v>
      </c>
      <c r="T4" s="8">
        <v>8411352</v>
      </c>
      <c r="U4" s="8">
        <v>312.91068040623486</v>
      </c>
      <c r="V4" s="11">
        <f>(T4/$W4)</f>
        <v>0.17995730113512554</v>
      </c>
      <c r="W4" s="8">
        <v>46740821</v>
      </c>
      <c r="X4" s="8">
        <v>1738.8051411777835</v>
      </c>
      <c r="Y4" s="13">
        <f>(W4/$W4)</f>
        <v>1</v>
      </c>
    </row>
    <row r="5" spans="1:25" x14ac:dyDescent="0.2">
      <c r="A5" s="23" t="s">
        <v>23</v>
      </c>
      <c r="B5" s="8">
        <v>76104051</v>
      </c>
      <c r="C5" s="8">
        <v>448.02403659355019</v>
      </c>
      <c r="D5" s="11">
        <f t="shared" ref="D5:D67" si="0">(B5/$W5)</f>
        <v>0.33308035891774268</v>
      </c>
      <c r="E5" s="8">
        <v>2110171</v>
      </c>
      <c r="F5" s="8">
        <v>12.422562490433636</v>
      </c>
      <c r="G5" s="11">
        <f t="shared" ref="G5:G67" si="1">(E5/$W5)</f>
        <v>9.2354678209943392E-3</v>
      </c>
      <c r="H5" s="8">
        <v>30357725</v>
      </c>
      <c r="I5" s="8">
        <v>178.71572298164435</v>
      </c>
      <c r="J5" s="11">
        <f t="shared" ref="J5:J67" si="2">(H5/$W5)</f>
        <v>0.132864963245204</v>
      </c>
      <c r="K5" s="8">
        <v>72705062</v>
      </c>
      <c r="L5" s="8">
        <v>428.01421120177082</v>
      </c>
      <c r="M5" s="11">
        <f t="shared" ref="M5:M67" si="3">(K5/$W5)</f>
        <v>0.31820419317884585</v>
      </c>
      <c r="N5" s="8">
        <v>215044</v>
      </c>
      <c r="O5" s="8">
        <v>1.265962582270731</v>
      </c>
      <c r="P5" s="11">
        <f t="shared" ref="P5:P67" si="4">(N5/$W5)</f>
        <v>9.4117109092007548E-4</v>
      </c>
      <c r="Q5" s="8">
        <v>29138252</v>
      </c>
      <c r="R5" s="8">
        <v>171.53669362909588</v>
      </c>
      <c r="S5" s="11">
        <f t="shared" ref="S5:S67" si="5">(Q5/$W5)</f>
        <v>0.12752776372437302</v>
      </c>
      <c r="T5" s="8">
        <v>17855251</v>
      </c>
      <c r="U5" s="8">
        <v>105.11374259710595</v>
      </c>
      <c r="V5" s="11">
        <f t="shared" ref="V5:V67" si="6">(T5/$W5)</f>
        <v>7.8146082021920027E-2</v>
      </c>
      <c r="W5" s="8">
        <v>228485556</v>
      </c>
      <c r="X5" s="8">
        <v>1345.0929320758717</v>
      </c>
      <c r="Y5" s="13">
        <f t="shared" ref="Y5:Y67" si="7">(W5/$W5)</f>
        <v>1</v>
      </c>
    </row>
    <row r="6" spans="1:25" x14ac:dyDescent="0.2">
      <c r="A6" s="23" t="s">
        <v>44</v>
      </c>
      <c r="B6" s="8">
        <v>9704973</v>
      </c>
      <c r="C6" s="8">
        <v>356.57761693059484</v>
      </c>
      <c r="D6" s="11">
        <f t="shared" si="0"/>
        <v>0.25908557301265328</v>
      </c>
      <c r="E6" s="8">
        <v>798435</v>
      </c>
      <c r="F6" s="8">
        <v>29.33589300804644</v>
      </c>
      <c r="G6" s="11">
        <f t="shared" si="1"/>
        <v>2.1315153528851428E-2</v>
      </c>
      <c r="H6" s="8">
        <v>9274864</v>
      </c>
      <c r="I6" s="8">
        <v>340.77466289451445</v>
      </c>
      <c r="J6" s="11">
        <f t="shared" si="2"/>
        <v>0.24760331162739244</v>
      </c>
      <c r="K6" s="8">
        <v>4356105</v>
      </c>
      <c r="L6" s="8">
        <v>160.05088731307637</v>
      </c>
      <c r="M6" s="11">
        <f t="shared" si="3"/>
        <v>0.11629130344085285</v>
      </c>
      <c r="N6" s="8">
        <v>329679</v>
      </c>
      <c r="O6" s="8">
        <v>12.112980857552266</v>
      </c>
      <c r="P6" s="11">
        <f t="shared" si="4"/>
        <v>8.8011654051215315E-3</v>
      </c>
      <c r="Q6" s="8">
        <v>414389</v>
      </c>
      <c r="R6" s="8">
        <v>15.225373847227836</v>
      </c>
      <c r="S6" s="11">
        <f t="shared" si="5"/>
        <v>1.1062597651239254E-2</v>
      </c>
      <c r="T6" s="8">
        <v>12580117</v>
      </c>
      <c r="U6" s="8">
        <v>462.21541683506632</v>
      </c>
      <c r="V6" s="11">
        <f t="shared" si="6"/>
        <v>0.33584089533388922</v>
      </c>
      <c r="W6" s="8">
        <v>37458562</v>
      </c>
      <c r="X6" s="8">
        <v>1376.2928316860784</v>
      </c>
      <c r="Y6" s="13">
        <f t="shared" si="7"/>
        <v>1</v>
      </c>
    </row>
    <row r="7" spans="1:25" x14ac:dyDescent="0.2">
      <c r="A7" s="23" t="s">
        <v>12</v>
      </c>
      <c r="B7" s="8">
        <v>212212493</v>
      </c>
      <c r="C7" s="8">
        <v>386.94968309191427</v>
      </c>
      <c r="D7" s="11">
        <f t="shared" si="0"/>
        <v>0.32711585540457194</v>
      </c>
      <c r="E7" s="8">
        <v>51073603</v>
      </c>
      <c r="F7" s="8">
        <v>93.127950272052274</v>
      </c>
      <c r="G7" s="11">
        <f t="shared" si="1"/>
        <v>7.8727623891297061E-2</v>
      </c>
      <c r="H7" s="8">
        <v>91807973</v>
      </c>
      <c r="I7" s="8">
        <v>167.40327374440213</v>
      </c>
      <c r="J7" s="11">
        <f t="shared" si="2"/>
        <v>0.14151779283255883</v>
      </c>
      <c r="K7" s="8">
        <v>177843782</v>
      </c>
      <c r="L7" s="8">
        <v>324.28154493603489</v>
      </c>
      <c r="M7" s="11">
        <f t="shared" si="3"/>
        <v>0.27413805876788888</v>
      </c>
      <c r="N7" s="8">
        <v>2691924</v>
      </c>
      <c r="O7" s="8">
        <v>4.9084722769244236</v>
      </c>
      <c r="P7" s="11">
        <f t="shared" si="4"/>
        <v>4.1494777687009071E-3</v>
      </c>
      <c r="Q7" s="8">
        <v>13281882</v>
      </c>
      <c r="R7" s="8">
        <v>24.218272723294387</v>
      </c>
      <c r="S7" s="11">
        <f t="shared" si="5"/>
        <v>2.0473413842853193E-2</v>
      </c>
      <c r="T7" s="8">
        <v>99826365</v>
      </c>
      <c r="U7" s="8">
        <v>182.02406349831517</v>
      </c>
      <c r="V7" s="11">
        <f t="shared" si="6"/>
        <v>0.15387777749212916</v>
      </c>
      <c r="W7" s="8">
        <v>648738022</v>
      </c>
      <c r="X7" s="8">
        <v>1182.9132605429377</v>
      </c>
      <c r="Y7" s="13">
        <f t="shared" si="7"/>
        <v>1</v>
      </c>
    </row>
    <row r="8" spans="1:25" x14ac:dyDescent="0.2">
      <c r="A8" s="23" t="s">
        <v>7</v>
      </c>
      <c r="B8" s="8">
        <v>794382000</v>
      </c>
      <c r="C8" s="8">
        <v>445.10299963859774</v>
      </c>
      <c r="D8" s="11">
        <f t="shared" si="0"/>
        <v>0.3089593233233015</v>
      </c>
      <c r="E8" s="8">
        <v>29835000</v>
      </c>
      <c r="F8" s="8">
        <v>16.716954807910508</v>
      </c>
      <c r="G8" s="11">
        <f t="shared" si="1"/>
        <v>1.1603739021466625E-2</v>
      </c>
      <c r="H8" s="8">
        <v>316697000</v>
      </c>
      <c r="I8" s="8">
        <v>177.44962080780405</v>
      </c>
      <c r="J8" s="11">
        <f t="shared" si="2"/>
        <v>0.12317309659398076</v>
      </c>
      <c r="K8" s="8">
        <v>1054936000</v>
      </c>
      <c r="L8" s="8">
        <v>591.09493672659221</v>
      </c>
      <c r="M8" s="11">
        <f t="shared" si="3"/>
        <v>0.41029669945868663</v>
      </c>
      <c r="N8" s="8">
        <v>10393000</v>
      </c>
      <c r="O8" s="8">
        <v>5.8233387403591053</v>
      </c>
      <c r="P8" s="11">
        <f t="shared" si="4"/>
        <v>4.0421538344260982E-3</v>
      </c>
      <c r="Q8" s="8">
        <v>44095000</v>
      </c>
      <c r="R8" s="8">
        <v>24.707026051778577</v>
      </c>
      <c r="S8" s="11">
        <f t="shared" si="5"/>
        <v>1.7149886782355316E-2</v>
      </c>
      <c r="T8" s="8">
        <v>320816000</v>
      </c>
      <c r="U8" s="8">
        <v>179.7575523262818</v>
      </c>
      <c r="V8" s="11">
        <f t="shared" si="6"/>
        <v>0.12477510098578304</v>
      </c>
      <c r="W8" s="8">
        <v>2571154000</v>
      </c>
      <c r="X8" s="8">
        <v>1440.6524290993241</v>
      </c>
      <c r="Y8" s="13">
        <f t="shared" si="7"/>
        <v>1</v>
      </c>
    </row>
    <row r="9" spans="1:25" x14ac:dyDescent="0.2">
      <c r="A9" s="23" t="s">
        <v>54</v>
      </c>
      <c r="B9" s="8">
        <v>4814034</v>
      </c>
      <c r="C9" s="8">
        <v>329.25477053553107</v>
      </c>
      <c r="D9" s="11">
        <f t="shared" si="0"/>
        <v>0.30607889760493362</v>
      </c>
      <c r="E9" s="8">
        <v>57333</v>
      </c>
      <c r="F9" s="8">
        <v>3.9212776143902608</v>
      </c>
      <c r="G9" s="11">
        <f t="shared" si="1"/>
        <v>3.6452632940240266E-3</v>
      </c>
      <c r="H9" s="8">
        <v>8065716</v>
      </c>
      <c r="I9" s="8">
        <v>551.65282812393139</v>
      </c>
      <c r="J9" s="11">
        <f t="shared" si="2"/>
        <v>0.51282260608763353</v>
      </c>
      <c r="K9" s="8">
        <v>362897</v>
      </c>
      <c r="L9" s="8">
        <v>24.820258532248136</v>
      </c>
      <c r="M9" s="11">
        <f t="shared" si="3"/>
        <v>2.3073188453620729E-2</v>
      </c>
      <c r="N9" s="8">
        <v>50087</v>
      </c>
      <c r="O9" s="8">
        <v>3.4256890773544901</v>
      </c>
      <c r="P9" s="11">
        <f t="shared" si="4"/>
        <v>3.1845586766396563E-3</v>
      </c>
      <c r="Q9" s="8">
        <v>342659</v>
      </c>
      <c r="R9" s="8">
        <v>23.436085083099652</v>
      </c>
      <c r="S9" s="11">
        <f t="shared" si="5"/>
        <v>2.1786445416548565E-2</v>
      </c>
      <c r="T9" s="8">
        <v>2035356</v>
      </c>
      <c r="U9" s="8">
        <v>139.2077149305793</v>
      </c>
      <c r="V9" s="11">
        <f t="shared" si="6"/>
        <v>0.12940904046659982</v>
      </c>
      <c r="W9" s="8">
        <v>15728082</v>
      </c>
      <c r="X9" s="8">
        <v>1075.7186238971342</v>
      </c>
      <c r="Y9" s="13">
        <f t="shared" si="7"/>
        <v>1</v>
      </c>
    </row>
    <row r="10" spans="1:25" x14ac:dyDescent="0.2">
      <c r="A10" s="23" t="s">
        <v>25</v>
      </c>
      <c r="B10" s="8">
        <v>135381643</v>
      </c>
      <c r="C10" s="8">
        <v>827.11675291271331</v>
      </c>
      <c r="D10" s="11">
        <f t="shared" si="0"/>
        <v>0.28431800053610662</v>
      </c>
      <c r="E10" s="8">
        <v>57825311</v>
      </c>
      <c r="F10" s="8">
        <v>353.28485022513576</v>
      </c>
      <c r="G10" s="11">
        <f t="shared" si="1"/>
        <v>0.12144022217176469</v>
      </c>
      <c r="H10" s="8">
        <v>31010579</v>
      </c>
      <c r="I10" s="8">
        <v>189.4597291039168</v>
      </c>
      <c r="J10" s="11">
        <f t="shared" si="2"/>
        <v>6.5126006904399708E-2</v>
      </c>
      <c r="K10" s="8">
        <v>134810233</v>
      </c>
      <c r="L10" s="8">
        <v>823.62571252268162</v>
      </c>
      <c r="M10" s="11">
        <f t="shared" si="3"/>
        <v>0.28311796968195058</v>
      </c>
      <c r="N10" s="8">
        <v>1625692</v>
      </c>
      <c r="O10" s="8">
        <v>9.9321965554530518</v>
      </c>
      <c r="P10" s="11">
        <f t="shared" si="4"/>
        <v>3.4141519388086036E-3</v>
      </c>
      <c r="Q10" s="8">
        <v>10947002</v>
      </c>
      <c r="R10" s="8">
        <v>66.880919360455522</v>
      </c>
      <c r="S10" s="11">
        <f t="shared" si="5"/>
        <v>2.2990042457268451E-2</v>
      </c>
      <c r="T10" s="8">
        <v>104562297</v>
      </c>
      <c r="U10" s="8">
        <v>638.8253655019887</v>
      </c>
      <c r="V10" s="11">
        <f t="shared" si="6"/>
        <v>0.21959360630970137</v>
      </c>
      <c r="W10" s="8">
        <v>476162757</v>
      </c>
      <c r="X10" s="8">
        <v>2909.1255261823449</v>
      </c>
      <c r="Y10" s="13">
        <f t="shared" si="7"/>
        <v>1</v>
      </c>
    </row>
    <row r="11" spans="1:25" x14ac:dyDescent="0.2">
      <c r="A11" s="23" t="s">
        <v>28</v>
      </c>
      <c r="B11" s="8">
        <v>63060197</v>
      </c>
      <c r="C11" s="8">
        <v>448.76633764828955</v>
      </c>
      <c r="D11" s="11">
        <f t="shared" si="0"/>
        <v>0.35965572921231742</v>
      </c>
      <c r="E11" s="8">
        <v>5094418</v>
      </c>
      <c r="F11" s="8">
        <v>36.254300130231499</v>
      </c>
      <c r="G11" s="11">
        <f t="shared" si="1"/>
        <v>2.9055358338039374E-2</v>
      </c>
      <c r="H11" s="8">
        <v>25515766</v>
      </c>
      <c r="I11" s="8">
        <v>181.58231982863526</v>
      </c>
      <c r="J11" s="11">
        <f t="shared" si="2"/>
        <v>0.14552589214304001</v>
      </c>
      <c r="K11" s="8">
        <v>54684424</v>
      </c>
      <c r="L11" s="8">
        <v>389.16035553910859</v>
      </c>
      <c r="M11" s="11">
        <f t="shared" si="3"/>
        <v>0.31188558434531294</v>
      </c>
      <c r="N11" s="8">
        <v>711957</v>
      </c>
      <c r="O11" s="8">
        <v>5.0666244422462441</v>
      </c>
      <c r="P11" s="11">
        <f t="shared" si="4"/>
        <v>4.0605552501336755E-3</v>
      </c>
      <c r="Q11" s="8">
        <v>5302376</v>
      </c>
      <c r="R11" s="8">
        <v>37.734228111500933</v>
      </c>
      <c r="S11" s="11">
        <f t="shared" si="5"/>
        <v>3.0241420064670756E-2</v>
      </c>
      <c r="T11" s="8">
        <v>20965750</v>
      </c>
      <c r="U11" s="8">
        <v>149.20224311303099</v>
      </c>
      <c r="V11" s="11">
        <f t="shared" si="6"/>
        <v>0.11957546064648583</v>
      </c>
      <c r="W11" s="8">
        <v>175334888</v>
      </c>
      <c r="X11" s="8">
        <v>1247.766408813043</v>
      </c>
      <c r="Y11" s="13">
        <f t="shared" si="7"/>
        <v>1</v>
      </c>
    </row>
    <row r="12" spans="1:25" x14ac:dyDescent="0.2">
      <c r="A12" s="23" t="s">
        <v>24</v>
      </c>
      <c r="B12" s="8">
        <v>88621425</v>
      </c>
      <c r="C12" s="8">
        <v>459.55220049470296</v>
      </c>
      <c r="D12" s="11">
        <f t="shared" si="0"/>
        <v>0.45783960927473899</v>
      </c>
      <c r="E12" s="8">
        <v>3090916</v>
      </c>
      <c r="F12" s="8">
        <v>16.028147249316802</v>
      </c>
      <c r="G12" s="11">
        <f t="shared" si="1"/>
        <v>1.5968415919074188E-2</v>
      </c>
      <c r="H12" s="8">
        <v>26262582</v>
      </c>
      <c r="I12" s="8">
        <v>136.18633810923913</v>
      </c>
      <c r="J12" s="11">
        <f t="shared" si="2"/>
        <v>0.13567881899242529</v>
      </c>
      <c r="K12" s="8">
        <v>42679623</v>
      </c>
      <c r="L12" s="8">
        <v>221.31797887400631</v>
      </c>
      <c r="M12" s="11">
        <f t="shared" si="3"/>
        <v>0.22049320374066614</v>
      </c>
      <c r="N12" s="8">
        <v>751559</v>
      </c>
      <c r="O12" s="8">
        <v>3.8972583915413055</v>
      </c>
      <c r="P12" s="11">
        <f t="shared" si="4"/>
        <v>3.8827346649742268E-3</v>
      </c>
      <c r="Q12" s="8">
        <v>3248261</v>
      </c>
      <c r="R12" s="8">
        <v>16.844070046618235</v>
      </c>
      <c r="S12" s="11">
        <f t="shared" si="5"/>
        <v>1.6781298055886296E-2</v>
      </c>
      <c r="T12" s="8">
        <v>28909981</v>
      </c>
      <c r="U12" s="8">
        <v>149.9145989224395</v>
      </c>
      <c r="V12" s="11">
        <f t="shared" si="6"/>
        <v>0.14935591935223483</v>
      </c>
      <c r="W12" s="8">
        <v>193564347</v>
      </c>
      <c r="X12" s="8">
        <v>1003.7405920878642</v>
      </c>
      <c r="Y12" s="13">
        <f t="shared" si="7"/>
        <v>1</v>
      </c>
    </row>
    <row r="13" spans="1:25" x14ac:dyDescent="0.2">
      <c r="A13" s="23" t="s">
        <v>19</v>
      </c>
      <c r="B13" s="8">
        <v>285765304</v>
      </c>
      <c r="C13" s="8">
        <v>856.44888405367089</v>
      </c>
      <c r="D13" s="11">
        <f t="shared" si="0"/>
        <v>0.31910048814254938</v>
      </c>
      <c r="E13" s="8">
        <v>51574634</v>
      </c>
      <c r="F13" s="8">
        <v>154.57103125009365</v>
      </c>
      <c r="G13" s="11">
        <f t="shared" si="1"/>
        <v>5.759093443049098E-2</v>
      </c>
      <c r="H13" s="8">
        <v>91706669</v>
      </c>
      <c r="I13" s="8">
        <v>274.84818214785577</v>
      </c>
      <c r="J13" s="11">
        <f t="shared" si="2"/>
        <v>0.10240446420264931</v>
      </c>
      <c r="K13" s="8">
        <v>257541829</v>
      </c>
      <c r="L13" s="8">
        <v>771.8621153679012</v>
      </c>
      <c r="M13" s="11">
        <f t="shared" si="3"/>
        <v>0.28758467945788468</v>
      </c>
      <c r="N13" s="8">
        <v>3711478</v>
      </c>
      <c r="O13" s="8">
        <v>11.123432924837337</v>
      </c>
      <c r="P13" s="11">
        <f t="shared" si="4"/>
        <v>4.144430499268493E-3</v>
      </c>
      <c r="Q13" s="8">
        <v>20246807</v>
      </c>
      <c r="R13" s="8">
        <v>60.680408076412427</v>
      </c>
      <c r="S13" s="11">
        <f t="shared" si="5"/>
        <v>2.2608643899708642E-2</v>
      </c>
      <c r="T13" s="8">
        <v>184987177</v>
      </c>
      <c r="U13" s="8">
        <v>554.41321632905056</v>
      </c>
      <c r="V13" s="11">
        <f t="shared" si="6"/>
        <v>0.20656635936744852</v>
      </c>
      <c r="W13" s="8">
        <v>895533898</v>
      </c>
      <c r="X13" s="8">
        <v>2683.9472701498216</v>
      </c>
      <c r="Y13" s="13">
        <f t="shared" si="7"/>
        <v>1</v>
      </c>
    </row>
    <row r="14" spans="1:25" x14ac:dyDescent="0.2">
      <c r="A14" s="23" t="s">
        <v>34</v>
      </c>
      <c r="B14" s="8">
        <v>27033903</v>
      </c>
      <c r="C14" s="8">
        <v>400.56754434055921</v>
      </c>
      <c r="D14" s="11">
        <f t="shared" si="0"/>
        <v>0.30407560745518142</v>
      </c>
      <c r="E14" s="8">
        <v>7465231</v>
      </c>
      <c r="F14" s="8">
        <v>110.61404080664997</v>
      </c>
      <c r="G14" s="11">
        <f t="shared" si="1"/>
        <v>8.3968439596689065E-2</v>
      </c>
      <c r="H14" s="8">
        <v>20852171</v>
      </c>
      <c r="I14" s="8">
        <v>308.97140274711433</v>
      </c>
      <c r="J14" s="11">
        <f t="shared" si="2"/>
        <v>0.23454388230897763</v>
      </c>
      <c r="K14" s="8">
        <v>6739955</v>
      </c>
      <c r="L14" s="8">
        <v>99.867459882351199</v>
      </c>
      <c r="M14" s="11">
        <f t="shared" si="3"/>
        <v>7.5810581655397197E-2</v>
      </c>
      <c r="N14" s="8">
        <v>465012</v>
      </c>
      <c r="O14" s="8">
        <v>6.8901895123649783</v>
      </c>
      <c r="P14" s="11">
        <f t="shared" si="4"/>
        <v>5.2304251581411984E-3</v>
      </c>
      <c r="Q14" s="8">
        <v>1086232</v>
      </c>
      <c r="R14" s="8">
        <v>16.094948806472164</v>
      </c>
      <c r="S14" s="11">
        <f t="shared" si="5"/>
        <v>1.221786788379231E-2</v>
      </c>
      <c r="T14" s="8">
        <v>25262697</v>
      </c>
      <c r="U14" s="8">
        <v>374.32317859206688</v>
      </c>
      <c r="V14" s="11">
        <f t="shared" si="6"/>
        <v>0.2841531959418212</v>
      </c>
      <c r="W14" s="8">
        <v>88905201</v>
      </c>
      <c r="X14" s="8">
        <v>1317.3287646875788</v>
      </c>
      <c r="Y14" s="13">
        <f t="shared" si="7"/>
        <v>1</v>
      </c>
    </row>
    <row r="15" spans="1:25" x14ac:dyDescent="0.2">
      <c r="A15" s="24" t="s">
        <v>64</v>
      </c>
      <c r="B15" s="9">
        <v>14235777</v>
      </c>
      <c r="C15" s="9">
        <v>414.22809672069138</v>
      </c>
      <c r="D15" s="11">
        <f t="shared" si="0"/>
        <v>0.31521626973653211</v>
      </c>
      <c r="E15" s="9">
        <v>4096320</v>
      </c>
      <c r="F15" s="9">
        <v>119.19341228504088</v>
      </c>
      <c r="G15" s="11">
        <f t="shared" si="1"/>
        <v>9.0702931778655377E-2</v>
      </c>
      <c r="H15" s="9">
        <v>9396046</v>
      </c>
      <c r="I15" s="9">
        <v>273.40314836907498</v>
      </c>
      <c r="J15" s="11">
        <f t="shared" si="2"/>
        <v>0.20805232973183435</v>
      </c>
      <c r="K15" s="9">
        <v>10337131</v>
      </c>
      <c r="L15" s="9">
        <v>300.78653941280879</v>
      </c>
      <c r="M15" s="11">
        <f t="shared" si="3"/>
        <v>0.22889034252207435</v>
      </c>
      <c r="N15" s="9">
        <v>117595</v>
      </c>
      <c r="O15" s="9">
        <v>3.4217417871795619</v>
      </c>
      <c r="P15" s="11">
        <f t="shared" si="4"/>
        <v>2.6038520580694328E-3</v>
      </c>
      <c r="Q15" s="9">
        <v>677728</v>
      </c>
      <c r="R15" s="9">
        <v>19.720313091046645</v>
      </c>
      <c r="S15" s="11">
        <f t="shared" si="5"/>
        <v>1.5006619733928146E-2</v>
      </c>
      <c r="T15" s="9">
        <v>6301339</v>
      </c>
      <c r="U15" s="9">
        <v>183.35435155818081</v>
      </c>
      <c r="V15" s="11">
        <f t="shared" si="6"/>
        <v>0.13952765443890625</v>
      </c>
      <c r="W15" s="9">
        <v>45161936</v>
      </c>
      <c r="X15" s="9">
        <v>1314.107603224023</v>
      </c>
      <c r="Y15" s="13">
        <f t="shared" si="7"/>
        <v>1</v>
      </c>
    </row>
    <row r="16" spans="1:25" x14ac:dyDescent="0.2">
      <c r="A16" s="23" t="s">
        <v>56</v>
      </c>
      <c r="B16" s="8">
        <v>7202303</v>
      </c>
      <c r="C16" s="8">
        <v>442.86435467011006</v>
      </c>
      <c r="D16" s="11">
        <f t="shared" si="0"/>
        <v>0.37917067564087259</v>
      </c>
      <c r="E16" s="8">
        <v>1820358</v>
      </c>
      <c r="F16" s="8">
        <v>111.93248478140565</v>
      </c>
      <c r="G16" s="11">
        <f t="shared" si="1"/>
        <v>9.5834120387363247E-2</v>
      </c>
      <c r="H16" s="8">
        <v>5672351</v>
      </c>
      <c r="I16" s="8">
        <v>348.78872286785958</v>
      </c>
      <c r="J16" s="11">
        <f t="shared" si="2"/>
        <v>0.2986251982375886</v>
      </c>
      <c r="K16" s="8">
        <v>1981527</v>
      </c>
      <c r="L16" s="8">
        <v>121.84264895775686</v>
      </c>
      <c r="M16" s="11">
        <f t="shared" si="3"/>
        <v>0.10431898399590121</v>
      </c>
      <c r="N16" s="8">
        <v>125682</v>
      </c>
      <c r="O16" s="8">
        <v>7.7280944475189077</v>
      </c>
      <c r="P16" s="11">
        <f t="shared" si="4"/>
        <v>6.6166237182601374E-3</v>
      </c>
      <c r="Q16" s="8">
        <v>442335</v>
      </c>
      <c r="R16" s="8">
        <v>27.198856299575723</v>
      </c>
      <c r="S16" s="11">
        <f t="shared" si="5"/>
        <v>2.3287059820949682E-2</v>
      </c>
      <c r="T16" s="8">
        <v>1750328</v>
      </c>
      <c r="U16" s="8">
        <v>107.62639119473651</v>
      </c>
      <c r="V16" s="11">
        <f t="shared" si="6"/>
        <v>9.2147338199064552E-2</v>
      </c>
      <c r="W16" s="8">
        <v>18994884</v>
      </c>
      <c r="X16" s="8">
        <v>1167.9815532189632</v>
      </c>
      <c r="Y16" s="13">
        <f t="shared" si="7"/>
        <v>1</v>
      </c>
    </row>
    <row r="17" spans="1:25" x14ac:dyDescent="0.2">
      <c r="A17" s="23" t="s">
        <v>15</v>
      </c>
      <c r="B17" s="8">
        <v>149265223</v>
      </c>
      <c r="C17" s="8">
        <v>495.70012951647186</v>
      </c>
      <c r="D17" s="11">
        <f t="shared" si="0"/>
        <v>0.38467972707518616</v>
      </c>
      <c r="E17" s="8">
        <v>26853929</v>
      </c>
      <c r="F17" s="8">
        <v>89.180157412327318</v>
      </c>
      <c r="G17" s="11">
        <f t="shared" si="1"/>
        <v>6.9206757414728995E-2</v>
      </c>
      <c r="H17" s="8">
        <v>58183107</v>
      </c>
      <c r="I17" s="8">
        <v>193.22232664718385</v>
      </c>
      <c r="J17" s="11">
        <f t="shared" si="2"/>
        <v>0.14994692850287272</v>
      </c>
      <c r="K17" s="8">
        <v>93445316</v>
      </c>
      <c r="L17" s="8">
        <v>310.32583687566421</v>
      </c>
      <c r="M17" s="11">
        <f t="shared" si="3"/>
        <v>0.24082313303035449</v>
      </c>
      <c r="N17" s="8">
        <v>2262178</v>
      </c>
      <c r="O17" s="8">
        <v>7.5125464930924553</v>
      </c>
      <c r="P17" s="11">
        <f t="shared" si="4"/>
        <v>5.8299850303073645E-3</v>
      </c>
      <c r="Q17" s="8">
        <v>9776637</v>
      </c>
      <c r="R17" s="8">
        <v>32.467577709883102</v>
      </c>
      <c r="S17" s="11">
        <f t="shared" si="5"/>
        <v>2.5195916217357388E-2</v>
      </c>
      <c r="T17" s="8">
        <v>48238277</v>
      </c>
      <c r="U17" s="8">
        <v>160.19619088735388</v>
      </c>
      <c r="V17" s="11">
        <f t="shared" si="6"/>
        <v>0.12431755272919286</v>
      </c>
      <c r="W17" s="8">
        <v>388024667</v>
      </c>
      <c r="X17" s="8">
        <v>1288.6047655419766</v>
      </c>
      <c r="Y17" s="13">
        <f t="shared" si="7"/>
        <v>1</v>
      </c>
    </row>
    <row r="18" spans="1:25" x14ac:dyDescent="0.2">
      <c r="A18" s="23" t="s">
        <v>39</v>
      </c>
      <c r="B18" s="8">
        <v>50299395</v>
      </c>
      <c r="C18" s="8">
        <v>514.08271414408796</v>
      </c>
      <c r="D18" s="11">
        <f t="shared" si="0"/>
        <v>0.51352016857875427</v>
      </c>
      <c r="E18" s="8">
        <v>1027266</v>
      </c>
      <c r="F18" s="8">
        <v>10.499126151078769</v>
      </c>
      <c r="G18" s="11">
        <f t="shared" si="1"/>
        <v>1.0487637266715089E-2</v>
      </c>
      <c r="H18" s="8">
        <v>18934897</v>
      </c>
      <c r="I18" s="8">
        <v>193.52326686630622</v>
      </c>
      <c r="J18" s="11">
        <f t="shared" si="2"/>
        <v>0.1933115000580295</v>
      </c>
      <c r="K18" s="8">
        <v>13826945</v>
      </c>
      <c r="L18" s="8">
        <v>141.31767218911929</v>
      </c>
      <c r="M18" s="11">
        <f t="shared" si="3"/>
        <v>0.14116303242472725</v>
      </c>
      <c r="N18" s="8">
        <v>917761</v>
      </c>
      <c r="O18" s="8">
        <v>9.3799352023139111</v>
      </c>
      <c r="P18" s="11">
        <f t="shared" si="4"/>
        <v>9.3696710156256566E-3</v>
      </c>
      <c r="Q18" s="8">
        <v>9015990</v>
      </c>
      <c r="R18" s="8">
        <v>92.147522050632134</v>
      </c>
      <c r="S18" s="11">
        <f t="shared" si="5"/>
        <v>9.2046687732613139E-2</v>
      </c>
      <c r="T18" s="8">
        <v>3927930</v>
      </c>
      <c r="U18" s="8">
        <v>40.145232668663063</v>
      </c>
      <c r="V18" s="11">
        <f t="shared" si="6"/>
        <v>4.0101302923535087E-2</v>
      </c>
      <c r="W18" s="8">
        <v>97950184</v>
      </c>
      <c r="X18" s="8">
        <v>1001.0954692722014</v>
      </c>
      <c r="Y18" s="13">
        <f t="shared" si="7"/>
        <v>1</v>
      </c>
    </row>
    <row r="19" spans="1:25" x14ac:dyDescent="0.2">
      <c r="A19" s="23" t="s">
        <v>58</v>
      </c>
      <c r="B19" s="8">
        <v>12467228</v>
      </c>
      <c r="C19" s="8">
        <v>1078.2933748486421</v>
      </c>
      <c r="D19" s="11">
        <f t="shared" si="0"/>
        <v>0.43419440422909528</v>
      </c>
      <c r="E19" s="8">
        <v>506915</v>
      </c>
      <c r="F19" s="8">
        <v>43.843193219166231</v>
      </c>
      <c r="G19" s="11">
        <f t="shared" si="1"/>
        <v>1.7654257740356703E-2</v>
      </c>
      <c r="H19" s="8">
        <v>6222743</v>
      </c>
      <c r="I19" s="8">
        <v>538.20645217090464</v>
      </c>
      <c r="J19" s="11">
        <f t="shared" si="2"/>
        <v>0.21671859931941351</v>
      </c>
      <c r="K19" s="8">
        <v>6315843</v>
      </c>
      <c r="L19" s="8">
        <v>546.25869226777377</v>
      </c>
      <c r="M19" s="11">
        <f t="shared" si="3"/>
        <v>0.21996097998604835</v>
      </c>
      <c r="N19" s="8">
        <v>75847</v>
      </c>
      <c r="O19" s="8">
        <v>6.5600242172634493</v>
      </c>
      <c r="P19" s="11">
        <f t="shared" si="4"/>
        <v>2.6415128509372082E-3</v>
      </c>
      <c r="Q19" s="8">
        <v>583152</v>
      </c>
      <c r="R19" s="8">
        <v>50.436948624805396</v>
      </c>
      <c r="S19" s="11">
        <f t="shared" si="5"/>
        <v>2.0309353066696571E-2</v>
      </c>
      <c r="T19" s="8">
        <v>2541742</v>
      </c>
      <c r="U19" s="8">
        <v>219.83584154990487</v>
      </c>
      <c r="V19" s="11">
        <f t="shared" si="6"/>
        <v>8.8520892807452387E-2</v>
      </c>
      <c r="W19" s="8">
        <v>28713470</v>
      </c>
      <c r="X19" s="8">
        <v>2483.4345268984603</v>
      </c>
      <c r="Y19" s="13">
        <f t="shared" si="7"/>
        <v>1</v>
      </c>
    </row>
    <row r="20" spans="1:25" x14ac:dyDescent="0.2">
      <c r="A20" s="23" t="s">
        <v>36</v>
      </c>
      <c r="B20" s="8">
        <v>17325537</v>
      </c>
      <c r="C20" s="8">
        <v>364.07365302177021</v>
      </c>
      <c r="D20" s="11">
        <f t="shared" si="0"/>
        <v>0.32859570854219378</v>
      </c>
      <c r="E20" s="8">
        <v>291259</v>
      </c>
      <c r="F20" s="8">
        <v>6.1204295200470709</v>
      </c>
      <c r="G20" s="11">
        <f t="shared" si="1"/>
        <v>5.5240110291698789E-3</v>
      </c>
      <c r="H20" s="8">
        <v>11854933</v>
      </c>
      <c r="I20" s="8">
        <v>249.11601664285115</v>
      </c>
      <c r="J20" s="11">
        <f t="shared" si="2"/>
        <v>0.22484036765239859</v>
      </c>
      <c r="K20" s="8">
        <v>4435042</v>
      </c>
      <c r="L20" s="8">
        <v>93.196646213331093</v>
      </c>
      <c r="M20" s="11">
        <f t="shared" si="3"/>
        <v>8.4114897472118075E-2</v>
      </c>
      <c r="N20" s="8">
        <v>137562</v>
      </c>
      <c r="O20" s="8">
        <v>2.8906867277464907</v>
      </c>
      <c r="P20" s="11">
        <f t="shared" si="4"/>
        <v>2.608997508041526E-3</v>
      </c>
      <c r="Q20" s="8">
        <v>940696</v>
      </c>
      <c r="R20" s="8">
        <v>19.767504412877194</v>
      </c>
      <c r="S20" s="11">
        <f t="shared" si="5"/>
        <v>1.7841217195334696E-2</v>
      </c>
      <c r="T20" s="8">
        <v>17740970</v>
      </c>
      <c r="U20" s="8">
        <v>372.80343784147266</v>
      </c>
      <c r="V20" s="11">
        <f t="shared" si="6"/>
        <v>0.33647480060074347</v>
      </c>
      <c r="W20" s="8">
        <v>52725999</v>
      </c>
      <c r="X20" s="8">
        <v>1107.9683743800958</v>
      </c>
      <c r="Y20" s="13">
        <f t="shared" si="7"/>
        <v>1</v>
      </c>
    </row>
    <row r="21" spans="1:25" x14ac:dyDescent="0.2">
      <c r="A21" s="23" t="s">
        <v>57</v>
      </c>
      <c r="B21" s="8">
        <v>6434067</v>
      </c>
      <c r="C21" s="8">
        <v>381.16510663507108</v>
      </c>
      <c r="D21" s="11">
        <f t="shared" si="0"/>
        <v>0.38221942540792914</v>
      </c>
      <c r="E21" s="8">
        <v>1313258</v>
      </c>
      <c r="F21" s="8">
        <v>77.79964454976303</v>
      </c>
      <c r="G21" s="11">
        <f t="shared" si="1"/>
        <v>7.8014841650291517E-2</v>
      </c>
      <c r="H21" s="8">
        <v>5448404</v>
      </c>
      <c r="I21" s="8">
        <v>322.77274881516587</v>
      </c>
      <c r="J21" s="11">
        <f t="shared" si="2"/>
        <v>0.32366555186171714</v>
      </c>
      <c r="K21" s="8">
        <v>2197903</v>
      </c>
      <c r="L21" s="8">
        <v>130.20752369668247</v>
      </c>
      <c r="M21" s="11">
        <f t="shared" si="3"/>
        <v>0.13056768320292028</v>
      </c>
      <c r="N21" s="8">
        <v>9544</v>
      </c>
      <c r="O21" s="8">
        <v>0.56540284360189574</v>
      </c>
      <c r="P21" s="11">
        <f t="shared" si="4"/>
        <v>5.6696677173135993E-4</v>
      </c>
      <c r="Q21" s="8">
        <v>170067</v>
      </c>
      <c r="R21" s="8">
        <v>10.07505924170616</v>
      </c>
      <c r="S21" s="11">
        <f t="shared" si="5"/>
        <v>1.0102927280808591E-2</v>
      </c>
      <c r="T21" s="8">
        <v>1260195</v>
      </c>
      <c r="U21" s="8">
        <v>74.656101895734594</v>
      </c>
      <c r="V21" s="11">
        <f t="shared" si="6"/>
        <v>7.4862603824601956E-2</v>
      </c>
      <c r="W21" s="8">
        <v>16833438</v>
      </c>
      <c r="X21" s="8">
        <v>997.24158767772508</v>
      </c>
      <c r="Y21" s="13">
        <f t="shared" si="7"/>
        <v>1</v>
      </c>
    </row>
    <row r="22" spans="1:25" x14ac:dyDescent="0.2">
      <c r="A22" s="23" t="s">
        <v>59</v>
      </c>
      <c r="B22" s="8">
        <v>7060585</v>
      </c>
      <c r="C22" s="8">
        <v>557.79625533259593</v>
      </c>
      <c r="D22" s="11">
        <f t="shared" si="0"/>
        <v>0.31613422090139415</v>
      </c>
      <c r="E22" s="8">
        <v>104007</v>
      </c>
      <c r="F22" s="8">
        <v>8.2167009006162104</v>
      </c>
      <c r="G22" s="11">
        <f t="shared" si="1"/>
        <v>4.6568622732098405E-3</v>
      </c>
      <c r="H22" s="8">
        <v>5755206</v>
      </c>
      <c r="I22" s="8">
        <v>454.66945805024488</v>
      </c>
      <c r="J22" s="11">
        <f t="shared" si="2"/>
        <v>0.25768651817618921</v>
      </c>
      <c r="K22" s="8">
        <v>7380799</v>
      </c>
      <c r="L22" s="8">
        <v>583.0936166851003</v>
      </c>
      <c r="M22" s="11">
        <f t="shared" si="3"/>
        <v>0.33047164526661588</v>
      </c>
      <c r="N22" s="8">
        <v>476547</v>
      </c>
      <c r="O22" s="8">
        <v>37.647890662031919</v>
      </c>
      <c r="P22" s="11">
        <f t="shared" si="4"/>
        <v>2.1337157553927424E-2</v>
      </c>
      <c r="Q22" s="8">
        <v>168715</v>
      </c>
      <c r="R22" s="8">
        <v>13.328724917048508</v>
      </c>
      <c r="S22" s="11">
        <f t="shared" si="5"/>
        <v>7.554131149101485E-3</v>
      </c>
      <c r="T22" s="8">
        <v>1388278</v>
      </c>
      <c r="U22" s="8">
        <v>109.675936166851</v>
      </c>
      <c r="V22" s="11">
        <f t="shared" si="6"/>
        <v>6.215946467956205E-2</v>
      </c>
      <c r="W22" s="8">
        <v>22334137</v>
      </c>
      <c r="X22" s="8">
        <v>1764.4285827144888</v>
      </c>
      <c r="Y22" s="13">
        <f t="shared" si="7"/>
        <v>1</v>
      </c>
    </row>
    <row r="23" spans="1:25" x14ac:dyDescent="0.2">
      <c r="A23" s="23" t="s">
        <v>51</v>
      </c>
      <c r="B23" s="8">
        <v>11793480</v>
      </c>
      <c r="C23" s="8">
        <v>732.24140072022851</v>
      </c>
      <c r="D23" s="11">
        <f t="shared" si="0"/>
        <v>0.61994234397635639</v>
      </c>
      <c r="E23" s="8">
        <v>242365</v>
      </c>
      <c r="F23" s="8">
        <v>15.048118713522911</v>
      </c>
      <c r="G23" s="11">
        <f t="shared" si="1"/>
        <v>1.2740287531570802E-2</v>
      </c>
      <c r="H23" s="8">
        <v>4866369</v>
      </c>
      <c r="I23" s="8">
        <v>302.14634297777224</v>
      </c>
      <c r="J23" s="11">
        <f t="shared" si="2"/>
        <v>0.2558081418303908</v>
      </c>
      <c r="K23" s="8">
        <v>1842647</v>
      </c>
      <c r="L23" s="8">
        <v>114.40748789271079</v>
      </c>
      <c r="M23" s="11">
        <f t="shared" si="3"/>
        <v>9.6861562515983518E-2</v>
      </c>
      <c r="N23" s="8">
        <v>26323</v>
      </c>
      <c r="O23" s="8">
        <v>1.6343598658884888</v>
      </c>
      <c r="P23" s="11">
        <f t="shared" si="4"/>
        <v>1.3837088222042712E-3</v>
      </c>
      <c r="Q23" s="8">
        <v>188272</v>
      </c>
      <c r="R23" s="8">
        <v>11.689556686948963</v>
      </c>
      <c r="S23" s="11">
        <f t="shared" si="5"/>
        <v>9.8968061153380145E-3</v>
      </c>
      <c r="T23" s="8">
        <v>64055</v>
      </c>
      <c r="U23" s="8">
        <v>3.9770892834968334</v>
      </c>
      <c r="V23" s="11">
        <f t="shared" si="6"/>
        <v>3.3671492081561601E-3</v>
      </c>
      <c r="W23" s="8">
        <v>19023511</v>
      </c>
      <c r="X23" s="8">
        <v>1181.1443561405688</v>
      </c>
      <c r="Y23" s="13">
        <f t="shared" si="7"/>
        <v>1</v>
      </c>
    </row>
    <row r="24" spans="1:25" x14ac:dyDescent="0.2">
      <c r="A24" s="23" t="s">
        <v>53</v>
      </c>
      <c r="B24" s="8">
        <v>9034275</v>
      </c>
      <c r="C24" s="8">
        <v>622.75280898876406</v>
      </c>
      <c r="D24" s="11">
        <f t="shared" si="0"/>
        <v>0.4701122021781029</v>
      </c>
      <c r="E24" s="8">
        <v>61038</v>
      </c>
      <c r="F24" s="8">
        <v>4.207486041221479</v>
      </c>
      <c r="G24" s="11">
        <f t="shared" si="1"/>
        <v>3.1762049081467017E-3</v>
      </c>
      <c r="H24" s="8">
        <v>7788713</v>
      </c>
      <c r="I24" s="8">
        <v>536.89343075756528</v>
      </c>
      <c r="J24" s="11">
        <f t="shared" si="2"/>
        <v>0.40529749432723911</v>
      </c>
      <c r="K24" s="8">
        <v>1277713</v>
      </c>
      <c r="L24" s="8">
        <v>88.075618666850488</v>
      </c>
      <c r="M24" s="11">
        <f t="shared" si="3"/>
        <v>6.6487733900239959E-2</v>
      </c>
      <c r="N24" s="8">
        <v>232522</v>
      </c>
      <c r="O24" s="8">
        <v>16.028262218239469</v>
      </c>
      <c r="P24" s="11">
        <f t="shared" si="4"/>
        <v>1.2099634943020535E-2</v>
      </c>
      <c r="Q24" s="8">
        <v>453713</v>
      </c>
      <c r="R24" s="8">
        <v>31.275453229475424</v>
      </c>
      <c r="S24" s="11">
        <f t="shared" si="5"/>
        <v>2.3609644114976975E-2</v>
      </c>
      <c r="T24" s="8">
        <v>369300</v>
      </c>
      <c r="U24" s="8">
        <v>25.45667608740608</v>
      </c>
      <c r="V24" s="11">
        <f t="shared" si="6"/>
        <v>1.9217085628273813E-2</v>
      </c>
      <c r="W24" s="8">
        <v>19217274</v>
      </c>
      <c r="X24" s="8">
        <v>1324.6897359895222</v>
      </c>
      <c r="Y24" s="13">
        <f t="shared" si="7"/>
        <v>1</v>
      </c>
    </row>
    <row r="25" spans="1:25" x14ac:dyDescent="0.2">
      <c r="A25" s="23" t="s">
        <v>45</v>
      </c>
      <c r="B25" s="8">
        <v>15255917</v>
      </c>
      <c r="C25" s="8">
        <v>551.11325048768151</v>
      </c>
      <c r="D25" s="11">
        <f t="shared" si="0"/>
        <v>0.37493098415937465</v>
      </c>
      <c r="E25" s="8">
        <v>2800835</v>
      </c>
      <c r="F25" s="8">
        <v>101.17892493316957</v>
      </c>
      <c r="G25" s="11">
        <f t="shared" si="1"/>
        <v>6.8833608823253442E-2</v>
      </c>
      <c r="H25" s="8">
        <v>11610946</v>
      </c>
      <c r="I25" s="8">
        <v>419.44028610649519</v>
      </c>
      <c r="J25" s="11">
        <f t="shared" si="2"/>
        <v>0.28535180224180262</v>
      </c>
      <c r="K25" s="8">
        <v>4343578</v>
      </c>
      <c r="L25" s="8">
        <v>156.90983310454448</v>
      </c>
      <c r="M25" s="11">
        <f t="shared" si="3"/>
        <v>0.1067482193507613</v>
      </c>
      <c r="N25" s="8">
        <v>263707</v>
      </c>
      <c r="O25" s="8">
        <v>9.5262986778411971</v>
      </c>
      <c r="P25" s="11">
        <f t="shared" si="4"/>
        <v>6.4808903351870756E-3</v>
      </c>
      <c r="Q25" s="8">
        <v>4818940</v>
      </c>
      <c r="R25" s="8">
        <v>174.08207499458132</v>
      </c>
      <c r="S25" s="11">
        <f t="shared" si="5"/>
        <v>0.11843076471935295</v>
      </c>
      <c r="T25" s="8">
        <v>1596011</v>
      </c>
      <c r="U25" s="8">
        <v>57.655191098909036</v>
      </c>
      <c r="V25" s="11">
        <f t="shared" si="6"/>
        <v>3.9223730370267988E-2</v>
      </c>
      <c r="W25" s="8">
        <v>40689934</v>
      </c>
      <c r="X25" s="8">
        <v>1469.9058594032224</v>
      </c>
      <c r="Y25" s="13">
        <f t="shared" si="7"/>
        <v>1</v>
      </c>
    </row>
    <row r="26" spans="1:25" x14ac:dyDescent="0.2">
      <c r="A26" s="23" t="s">
        <v>43</v>
      </c>
      <c r="B26" s="8">
        <v>19767057</v>
      </c>
      <c r="C26" s="8">
        <v>522.82736457892508</v>
      </c>
      <c r="D26" s="11">
        <f t="shared" si="0"/>
        <v>0.32760463579359445</v>
      </c>
      <c r="E26" s="8">
        <v>427748</v>
      </c>
      <c r="F26" s="8">
        <v>11.313690224291156</v>
      </c>
      <c r="G26" s="11">
        <f t="shared" si="1"/>
        <v>7.0891801319457135E-3</v>
      </c>
      <c r="H26" s="8">
        <v>13457498</v>
      </c>
      <c r="I26" s="8">
        <v>355.94313372831147</v>
      </c>
      <c r="J26" s="11">
        <f t="shared" si="2"/>
        <v>0.22303465462678768</v>
      </c>
      <c r="K26" s="8">
        <v>9929827</v>
      </c>
      <c r="L26" s="8">
        <v>262.63825116377484</v>
      </c>
      <c r="M26" s="11">
        <f t="shared" si="3"/>
        <v>0.16456963511707387</v>
      </c>
      <c r="N26" s="8">
        <v>314180</v>
      </c>
      <c r="O26" s="8">
        <v>8.3098815065594582</v>
      </c>
      <c r="P26" s="11">
        <f t="shared" si="4"/>
        <v>5.2069877915377847E-3</v>
      </c>
      <c r="Q26" s="8">
        <v>1647058</v>
      </c>
      <c r="R26" s="8">
        <v>43.563743123148541</v>
      </c>
      <c r="S26" s="11">
        <f t="shared" si="5"/>
        <v>2.7297125526623722E-2</v>
      </c>
      <c r="T26" s="8">
        <v>14794780</v>
      </c>
      <c r="U26" s="8">
        <v>391.31347862886162</v>
      </c>
      <c r="V26" s="11">
        <f t="shared" si="6"/>
        <v>0.24519778101243678</v>
      </c>
      <c r="W26" s="8">
        <v>60338148</v>
      </c>
      <c r="X26" s="8">
        <v>1595.9095429538722</v>
      </c>
      <c r="Y26" s="13">
        <f t="shared" si="7"/>
        <v>1</v>
      </c>
    </row>
    <row r="27" spans="1:25" x14ac:dyDescent="0.2">
      <c r="A27" s="23" t="s">
        <v>26</v>
      </c>
      <c r="B27" s="8">
        <v>65008993</v>
      </c>
      <c r="C27" s="8">
        <v>374.02762243395011</v>
      </c>
      <c r="D27" s="11">
        <f t="shared" si="0"/>
        <v>0.29599462708386054</v>
      </c>
      <c r="E27" s="8">
        <v>18188169</v>
      </c>
      <c r="F27" s="8">
        <v>104.64517743717205</v>
      </c>
      <c r="G27" s="11">
        <f t="shared" si="1"/>
        <v>8.2813162488045808E-2</v>
      </c>
      <c r="H27" s="8">
        <v>24591229</v>
      </c>
      <c r="I27" s="8">
        <v>141.4850237043174</v>
      </c>
      <c r="J27" s="11">
        <f t="shared" si="2"/>
        <v>0.11196714979708755</v>
      </c>
      <c r="K27" s="8">
        <v>60584131</v>
      </c>
      <c r="L27" s="8">
        <v>348.5692891006168</v>
      </c>
      <c r="M27" s="11">
        <f t="shared" si="3"/>
        <v>0.27584763945727869</v>
      </c>
      <c r="N27" s="8">
        <v>1060083</v>
      </c>
      <c r="O27" s="8">
        <v>6.0991611433305719</v>
      </c>
      <c r="P27" s="11">
        <f t="shared" si="4"/>
        <v>4.8266994731473558E-3</v>
      </c>
      <c r="Q27" s="8">
        <v>5585412</v>
      </c>
      <c r="R27" s="8">
        <v>32.135528859431098</v>
      </c>
      <c r="S27" s="11">
        <f t="shared" si="5"/>
        <v>2.5431126768102986E-2</v>
      </c>
      <c r="T27" s="8">
        <v>44610946</v>
      </c>
      <c r="U27" s="8">
        <v>256.66796695203902</v>
      </c>
      <c r="V27" s="11">
        <f t="shared" si="6"/>
        <v>0.20311959493247711</v>
      </c>
      <c r="W27" s="8">
        <v>219628963</v>
      </c>
      <c r="X27" s="8">
        <v>1263.629769630857</v>
      </c>
      <c r="Y27" s="13">
        <f t="shared" si="7"/>
        <v>1</v>
      </c>
    </row>
    <row r="28" spans="1:25" x14ac:dyDescent="0.2">
      <c r="A28" s="23" t="s">
        <v>32</v>
      </c>
      <c r="B28" s="8">
        <v>44593603</v>
      </c>
      <c r="C28" s="8">
        <v>450.02223186533729</v>
      </c>
      <c r="D28" s="11">
        <f t="shared" si="0"/>
        <v>0.41383301651077958</v>
      </c>
      <c r="E28" s="8">
        <v>7016176</v>
      </c>
      <c r="F28" s="8">
        <v>70.804666370645464</v>
      </c>
      <c r="G28" s="11">
        <f t="shared" si="1"/>
        <v>6.511080251691112E-2</v>
      </c>
      <c r="H28" s="8">
        <v>20162924</v>
      </c>
      <c r="I28" s="8">
        <v>203.47680942962097</v>
      </c>
      <c r="J28" s="11">
        <f t="shared" si="2"/>
        <v>0.18711391543306322</v>
      </c>
      <c r="K28" s="8">
        <v>14881352</v>
      </c>
      <c r="L28" s="8">
        <v>150.17712832519274</v>
      </c>
      <c r="M28" s="11">
        <f t="shared" si="3"/>
        <v>0.13810040843568352</v>
      </c>
      <c r="N28" s="8">
        <v>331052</v>
      </c>
      <c r="O28" s="8">
        <v>3.3408549630646269</v>
      </c>
      <c r="P28" s="11">
        <f t="shared" si="4"/>
        <v>3.0721950810282499E-3</v>
      </c>
      <c r="Q28" s="8">
        <v>11365616</v>
      </c>
      <c r="R28" s="8">
        <v>114.69761433819077</v>
      </c>
      <c r="S28" s="11">
        <f t="shared" si="5"/>
        <v>0.10547403298592357</v>
      </c>
      <c r="T28" s="8">
        <v>9406757</v>
      </c>
      <c r="U28" s="8">
        <v>94.929530133613213</v>
      </c>
      <c r="V28" s="11">
        <f t="shared" si="6"/>
        <v>8.7295629036610728E-2</v>
      </c>
      <c r="W28" s="8">
        <v>107757480</v>
      </c>
      <c r="X28" s="8">
        <v>1087.448835425665</v>
      </c>
      <c r="Y28" s="13">
        <f t="shared" si="7"/>
        <v>1</v>
      </c>
    </row>
    <row r="29" spans="1:25" x14ac:dyDescent="0.2">
      <c r="A29" s="23" t="s">
        <v>8</v>
      </c>
      <c r="B29" s="8">
        <v>808382448</v>
      </c>
      <c r="C29" s="8">
        <v>633.32506639716075</v>
      </c>
      <c r="D29" s="11">
        <f t="shared" si="0"/>
        <v>0.30824153509947988</v>
      </c>
      <c r="E29" s="8">
        <v>50404804</v>
      </c>
      <c r="F29" s="8">
        <v>39.489508856872007</v>
      </c>
      <c r="G29" s="11">
        <f t="shared" si="1"/>
        <v>1.9219682713037336E-2</v>
      </c>
      <c r="H29" s="8">
        <v>273999428</v>
      </c>
      <c r="I29" s="8">
        <v>214.66411889596603</v>
      </c>
      <c r="J29" s="11">
        <f t="shared" si="2"/>
        <v>0.10447778092170973</v>
      </c>
      <c r="K29" s="8">
        <v>598095123</v>
      </c>
      <c r="L29" s="8">
        <v>468.57602416151548</v>
      </c>
      <c r="M29" s="11">
        <f t="shared" si="3"/>
        <v>0.2280575973725647</v>
      </c>
      <c r="N29" s="8">
        <v>9910246</v>
      </c>
      <c r="O29" s="8">
        <v>7.7641557179903007</v>
      </c>
      <c r="P29" s="11">
        <f t="shared" si="4"/>
        <v>3.7788418684883171E-3</v>
      </c>
      <c r="Q29" s="8">
        <v>26590424</v>
      </c>
      <c r="R29" s="8">
        <v>20.832196551264875</v>
      </c>
      <c r="S29" s="11">
        <f t="shared" si="5"/>
        <v>1.0139103258592833E-2</v>
      </c>
      <c r="T29" s="8">
        <v>855179239</v>
      </c>
      <c r="U29" s="8">
        <v>669.98788712090948</v>
      </c>
      <c r="V29" s="11">
        <f t="shared" si="6"/>
        <v>0.32608545876612721</v>
      </c>
      <c r="W29" s="8">
        <v>2622561712</v>
      </c>
      <c r="X29" s="8">
        <v>2054.6389577016789</v>
      </c>
      <c r="Y29" s="13">
        <f t="shared" si="7"/>
        <v>1</v>
      </c>
    </row>
    <row r="30" spans="1:25" x14ac:dyDescent="0.2">
      <c r="A30" s="23" t="s">
        <v>50</v>
      </c>
      <c r="B30" s="8">
        <v>5064111</v>
      </c>
      <c r="C30" s="8">
        <v>252.92732993706923</v>
      </c>
      <c r="D30" s="11">
        <f t="shared" si="0"/>
        <v>0.28648967717835577</v>
      </c>
      <c r="E30" s="8">
        <v>95187</v>
      </c>
      <c r="F30" s="8">
        <v>4.754120467485766</v>
      </c>
      <c r="G30" s="11">
        <f t="shared" si="1"/>
        <v>5.3849714000297685E-3</v>
      </c>
      <c r="H30" s="8">
        <v>5355454</v>
      </c>
      <c r="I30" s="8">
        <v>267.47847367895315</v>
      </c>
      <c r="J30" s="11">
        <f t="shared" si="2"/>
        <v>0.3029716938675977</v>
      </c>
      <c r="K30" s="8">
        <v>1581285</v>
      </c>
      <c r="L30" s="8">
        <v>78.977374887623611</v>
      </c>
      <c r="M30" s="11">
        <f t="shared" si="3"/>
        <v>8.9457326108566007E-2</v>
      </c>
      <c r="N30" s="8">
        <v>102821</v>
      </c>
      <c r="O30" s="8">
        <v>5.1354010588352814</v>
      </c>
      <c r="P30" s="11">
        <f t="shared" si="4"/>
        <v>5.8168462534007878E-3</v>
      </c>
      <c r="Q30" s="8">
        <v>488580</v>
      </c>
      <c r="R30" s="8">
        <v>24.402157626610727</v>
      </c>
      <c r="S30" s="11">
        <f t="shared" si="5"/>
        <v>2.7640216905948756E-2</v>
      </c>
      <c r="T30" s="8">
        <v>4988979</v>
      </c>
      <c r="U30" s="8">
        <v>249.17485765657776</v>
      </c>
      <c r="V30" s="11">
        <f t="shared" si="6"/>
        <v>0.28223926828610119</v>
      </c>
      <c r="W30" s="8">
        <v>17676417</v>
      </c>
      <c r="X30" s="8">
        <v>882.84971531315557</v>
      </c>
      <c r="Y30" s="13">
        <f t="shared" si="7"/>
        <v>1</v>
      </c>
    </row>
    <row r="31" spans="1:25" x14ac:dyDescent="0.2">
      <c r="A31" s="23" t="s">
        <v>30</v>
      </c>
      <c r="B31" s="8">
        <v>87989734</v>
      </c>
      <c r="C31" s="8">
        <v>630.36217099136013</v>
      </c>
      <c r="D31" s="11">
        <f t="shared" si="0"/>
        <v>0.37350736947464502</v>
      </c>
      <c r="E31" s="8">
        <v>22691853</v>
      </c>
      <c r="F31" s="8">
        <v>162.56539337755936</v>
      </c>
      <c r="G31" s="11">
        <f t="shared" si="1"/>
        <v>9.6324581712399909E-2</v>
      </c>
      <c r="H31" s="8">
        <v>30808281</v>
      </c>
      <c r="I31" s="8">
        <v>220.71182640092846</v>
      </c>
      <c r="J31" s="11">
        <f t="shared" si="2"/>
        <v>0.13077798364915716</v>
      </c>
      <c r="K31" s="8">
        <v>70343411</v>
      </c>
      <c r="L31" s="8">
        <v>503.94316765291649</v>
      </c>
      <c r="M31" s="11">
        <f t="shared" si="3"/>
        <v>0.29860054358709404</v>
      </c>
      <c r="N31" s="8">
        <v>786090</v>
      </c>
      <c r="O31" s="8">
        <v>5.6315819638072586</v>
      </c>
      <c r="P31" s="11">
        <f t="shared" si="4"/>
        <v>3.3368711862491107E-3</v>
      </c>
      <c r="Q31" s="8">
        <v>6430497</v>
      </c>
      <c r="R31" s="8">
        <v>46.06835212700414</v>
      </c>
      <c r="S31" s="11">
        <f t="shared" si="5"/>
        <v>2.7296798270632305E-2</v>
      </c>
      <c r="T31" s="8">
        <v>16527103</v>
      </c>
      <c r="U31" s="8">
        <v>118.40086398349405</v>
      </c>
      <c r="V31" s="11">
        <f t="shared" si="6"/>
        <v>7.0155852119822462E-2</v>
      </c>
      <c r="W31" s="8">
        <v>235576969</v>
      </c>
      <c r="X31" s="8">
        <v>1687.68335649707</v>
      </c>
      <c r="Y31" s="13">
        <f t="shared" si="7"/>
        <v>1</v>
      </c>
    </row>
    <row r="32" spans="1:25" x14ac:dyDescent="0.2">
      <c r="A32" s="23" t="s">
        <v>37</v>
      </c>
      <c r="B32" s="8">
        <v>19256421</v>
      </c>
      <c r="C32" s="8">
        <v>383.85402463820117</v>
      </c>
      <c r="D32" s="11">
        <f t="shared" si="0"/>
        <v>0.36011713275531831</v>
      </c>
      <c r="E32" s="8">
        <v>1452802</v>
      </c>
      <c r="F32" s="8">
        <v>28.959893154726309</v>
      </c>
      <c r="G32" s="11">
        <f t="shared" si="1"/>
        <v>2.7169061722382988E-2</v>
      </c>
      <c r="H32" s="8">
        <v>11995055</v>
      </c>
      <c r="I32" s="8">
        <v>239.10726388390543</v>
      </c>
      <c r="J32" s="11">
        <f t="shared" si="2"/>
        <v>0.22432126997235596</v>
      </c>
      <c r="K32" s="8">
        <v>5646326</v>
      </c>
      <c r="L32" s="8">
        <v>112.55284455607384</v>
      </c>
      <c r="M32" s="11">
        <f t="shared" si="3"/>
        <v>0.10559276460157396</v>
      </c>
      <c r="N32" s="8">
        <v>358431</v>
      </c>
      <c r="O32" s="8">
        <v>7.1448989355340267</v>
      </c>
      <c r="P32" s="11">
        <f t="shared" si="4"/>
        <v>6.703070316681459E-3</v>
      </c>
      <c r="Q32" s="8">
        <v>1144542</v>
      </c>
      <c r="R32" s="8">
        <v>22.815093888290875</v>
      </c>
      <c r="S32" s="11">
        <f t="shared" si="5"/>
        <v>2.1404246581337081E-2</v>
      </c>
      <c r="T32" s="8">
        <v>13619083</v>
      </c>
      <c r="U32" s="8">
        <v>271.48034525375755</v>
      </c>
      <c r="V32" s="11">
        <f t="shared" si="6"/>
        <v>0.25469245405035024</v>
      </c>
      <c r="W32" s="8">
        <v>53472660</v>
      </c>
      <c r="X32" s="8">
        <v>1065.9143643104892</v>
      </c>
      <c r="Y32" s="13">
        <f t="shared" si="7"/>
        <v>1</v>
      </c>
    </row>
    <row r="33" spans="1:25" x14ac:dyDescent="0.2">
      <c r="A33" s="23" t="s">
        <v>52</v>
      </c>
      <c r="B33" s="8">
        <v>8636290</v>
      </c>
      <c r="C33" s="8">
        <v>593.39631716366637</v>
      </c>
      <c r="D33" s="11">
        <f t="shared" si="0"/>
        <v>0.30168588399903556</v>
      </c>
      <c r="E33" s="8">
        <v>142304</v>
      </c>
      <c r="F33" s="8">
        <v>9.7776556273189499</v>
      </c>
      <c r="G33" s="11">
        <f t="shared" si="1"/>
        <v>4.9710127886625809E-3</v>
      </c>
      <c r="H33" s="8">
        <v>4212139</v>
      </c>
      <c r="I33" s="8">
        <v>289.41452521643532</v>
      </c>
      <c r="J33" s="11">
        <f t="shared" si="2"/>
        <v>0.14713990356296672</v>
      </c>
      <c r="K33" s="8">
        <v>3061052</v>
      </c>
      <c r="L33" s="8">
        <v>210.32375979112271</v>
      </c>
      <c r="M33" s="11">
        <f t="shared" si="3"/>
        <v>0.10692973239516226</v>
      </c>
      <c r="N33" s="8">
        <v>175906</v>
      </c>
      <c r="O33" s="8">
        <v>12.086436718427924</v>
      </c>
      <c r="P33" s="11">
        <f t="shared" si="4"/>
        <v>6.1448095317241961E-3</v>
      </c>
      <c r="Q33" s="8">
        <v>508961</v>
      </c>
      <c r="R33" s="8">
        <v>34.97052356740415</v>
      </c>
      <c r="S33" s="11">
        <f t="shared" si="5"/>
        <v>1.7779202551794018E-2</v>
      </c>
      <c r="T33" s="8">
        <v>11890110</v>
      </c>
      <c r="U33" s="8">
        <v>816.96509550638996</v>
      </c>
      <c r="V33" s="11">
        <f t="shared" si="6"/>
        <v>0.41534945517065464</v>
      </c>
      <c r="W33" s="8">
        <v>28626762</v>
      </c>
      <c r="X33" s="8">
        <v>1966.9343135907654</v>
      </c>
      <c r="Y33" s="13">
        <f t="shared" si="7"/>
        <v>1</v>
      </c>
    </row>
    <row r="34" spans="1:25" x14ac:dyDescent="0.2">
      <c r="A34" s="23" t="s">
        <v>61</v>
      </c>
      <c r="B34" s="8">
        <v>2491350</v>
      </c>
      <c r="C34" s="8">
        <v>289.08679508006497</v>
      </c>
      <c r="D34" s="11">
        <f t="shared" si="0"/>
        <v>0.21522004432167136</v>
      </c>
      <c r="E34" s="8">
        <v>500838</v>
      </c>
      <c r="F34" s="8">
        <v>58.115339986075654</v>
      </c>
      <c r="G34" s="11">
        <f t="shared" si="1"/>
        <v>4.3265850465802572E-2</v>
      </c>
      <c r="H34" s="8">
        <v>4095014</v>
      </c>
      <c r="I34" s="8">
        <v>475.16987700162451</v>
      </c>
      <c r="J34" s="11">
        <f t="shared" si="2"/>
        <v>0.3537556323189695</v>
      </c>
      <c r="K34" s="8">
        <v>674039</v>
      </c>
      <c r="L34" s="8">
        <v>78.212926433047116</v>
      </c>
      <c r="M34" s="11">
        <f t="shared" si="3"/>
        <v>5.8228150783525015E-2</v>
      </c>
      <c r="N34" s="8">
        <v>82231</v>
      </c>
      <c r="O34" s="8">
        <v>9.5417730331863542</v>
      </c>
      <c r="P34" s="11">
        <f t="shared" si="4"/>
        <v>7.1036825273909157E-3</v>
      </c>
      <c r="Q34" s="8">
        <v>349810</v>
      </c>
      <c r="R34" s="8">
        <v>40.590624274773731</v>
      </c>
      <c r="S34" s="11">
        <f t="shared" si="5"/>
        <v>3.021900724673926E-2</v>
      </c>
      <c r="T34" s="8">
        <v>3382545</v>
      </c>
      <c r="U34" s="8">
        <v>392.4976792759341</v>
      </c>
      <c r="V34" s="11">
        <f t="shared" si="6"/>
        <v>0.29220763233590136</v>
      </c>
      <c r="W34" s="8">
        <v>11575827</v>
      </c>
      <c r="X34" s="8">
        <v>1343.2150150847065</v>
      </c>
      <c r="Y34" s="13">
        <f t="shared" si="7"/>
        <v>1</v>
      </c>
    </row>
    <row r="35" spans="1:25" x14ac:dyDescent="0.2">
      <c r="A35" s="23" t="s">
        <v>20</v>
      </c>
      <c r="B35" s="8">
        <v>103943532</v>
      </c>
      <c r="C35" s="8">
        <v>342.6894371235374</v>
      </c>
      <c r="D35" s="11">
        <f t="shared" si="0"/>
        <v>0.36889926552678726</v>
      </c>
      <c r="E35" s="8">
        <v>20084424</v>
      </c>
      <c r="F35" s="8">
        <v>66.215952287540759</v>
      </c>
      <c r="G35" s="11">
        <f t="shared" si="1"/>
        <v>7.1280329998104922E-2</v>
      </c>
      <c r="H35" s="8">
        <v>50768332</v>
      </c>
      <c r="I35" s="8">
        <v>167.37714008776297</v>
      </c>
      <c r="J35" s="11">
        <f t="shared" si="2"/>
        <v>0.18017860300167682</v>
      </c>
      <c r="K35" s="8">
        <v>71279502</v>
      </c>
      <c r="L35" s="8">
        <v>235.00002307816575</v>
      </c>
      <c r="M35" s="11">
        <f t="shared" si="3"/>
        <v>0.25297346962305617</v>
      </c>
      <c r="N35" s="8">
        <v>1995985</v>
      </c>
      <c r="O35" s="8">
        <v>6.5805246656138623</v>
      </c>
      <c r="P35" s="11">
        <f t="shared" si="4"/>
        <v>7.0838212473142096E-3</v>
      </c>
      <c r="Q35" s="8">
        <v>2857712</v>
      </c>
      <c r="R35" s="8">
        <v>9.4215358848992974</v>
      </c>
      <c r="S35" s="11">
        <f t="shared" si="5"/>
        <v>1.0142120799657706E-2</v>
      </c>
      <c r="T35" s="8">
        <v>30837222</v>
      </c>
      <c r="U35" s="8">
        <v>101.66664578642147</v>
      </c>
      <c r="V35" s="11">
        <f t="shared" si="6"/>
        <v>0.10944238980340293</v>
      </c>
      <c r="W35" s="8">
        <v>281766709</v>
      </c>
      <c r="X35" s="8">
        <v>928.9512589139415</v>
      </c>
      <c r="Y35" s="13">
        <f t="shared" si="7"/>
        <v>1</v>
      </c>
    </row>
    <row r="36" spans="1:25" x14ac:dyDescent="0.2">
      <c r="A36" s="23" t="s">
        <v>1</v>
      </c>
      <c r="B36" s="8">
        <v>312244821</v>
      </c>
      <c r="C36" s="8">
        <v>485.32924598246416</v>
      </c>
      <c r="D36" s="11">
        <f t="shared" si="0"/>
        <v>0.21313492122782515</v>
      </c>
      <c r="E36" s="8">
        <v>21455144</v>
      </c>
      <c r="F36" s="8">
        <v>33.34821960094316</v>
      </c>
      <c r="G36" s="11">
        <f t="shared" si="1"/>
        <v>1.4645048112332486E-2</v>
      </c>
      <c r="H36" s="8">
        <v>135125095</v>
      </c>
      <c r="I36" s="8">
        <v>210.02801666855777</v>
      </c>
      <c r="J36" s="11">
        <f t="shared" si="2"/>
        <v>9.2234921259838565E-2</v>
      </c>
      <c r="K36" s="8">
        <v>507315722</v>
      </c>
      <c r="L36" s="8">
        <v>788.53239597306049</v>
      </c>
      <c r="M36" s="11">
        <f t="shared" si="3"/>
        <v>0.34628819815111439</v>
      </c>
      <c r="N36" s="8">
        <v>4074240</v>
      </c>
      <c r="O36" s="8">
        <v>6.3326841445084998</v>
      </c>
      <c r="P36" s="11">
        <f t="shared" si="4"/>
        <v>2.7810319437235895E-3</v>
      </c>
      <c r="Q36" s="8">
        <v>28669300</v>
      </c>
      <c r="R36" s="8">
        <v>44.561346789623961</v>
      </c>
      <c r="S36" s="11">
        <f t="shared" si="5"/>
        <v>1.956935259194223E-2</v>
      </c>
      <c r="T36" s="8">
        <v>456125819</v>
      </c>
      <c r="U36" s="8">
        <v>708.9667623611407</v>
      </c>
      <c r="V36" s="11">
        <f t="shared" si="6"/>
        <v>0.3113465267132236</v>
      </c>
      <c r="W36" s="8">
        <v>1465010141</v>
      </c>
      <c r="X36" s="8">
        <v>2277.0986715202985</v>
      </c>
      <c r="Y36" s="13">
        <f t="shared" si="7"/>
        <v>1</v>
      </c>
    </row>
    <row r="37" spans="1:25" x14ac:dyDescent="0.2">
      <c r="A37" s="23" t="s">
        <v>18</v>
      </c>
      <c r="B37" s="8">
        <v>139122582</v>
      </c>
      <c r="C37" s="8">
        <v>499.76320601199092</v>
      </c>
      <c r="D37" s="11">
        <f t="shared" si="0"/>
        <v>0.40215384072655108</v>
      </c>
      <c r="E37" s="8">
        <v>10362928</v>
      </c>
      <c r="F37" s="8">
        <v>37.226236362917916</v>
      </c>
      <c r="G37" s="11">
        <f t="shared" si="1"/>
        <v>2.9955534439209276E-2</v>
      </c>
      <c r="H37" s="8">
        <v>38392584</v>
      </c>
      <c r="I37" s="8">
        <v>137.91579045682653</v>
      </c>
      <c r="J37" s="11">
        <f t="shared" si="2"/>
        <v>0.11097928811454012</v>
      </c>
      <c r="K37" s="8">
        <v>37353421</v>
      </c>
      <c r="L37" s="8">
        <v>134.18285634229841</v>
      </c>
      <c r="M37" s="11">
        <f t="shared" si="3"/>
        <v>0.10797543794454453</v>
      </c>
      <c r="N37" s="8">
        <v>957293</v>
      </c>
      <c r="O37" s="8">
        <v>3.438836541812003</v>
      </c>
      <c r="P37" s="11">
        <f t="shared" si="4"/>
        <v>2.7671931552466604E-3</v>
      </c>
      <c r="Q37" s="8">
        <v>2981663</v>
      </c>
      <c r="R37" s="8">
        <v>10.710881286887926</v>
      </c>
      <c r="S37" s="11">
        <f t="shared" si="5"/>
        <v>8.6189259138552392E-3</v>
      </c>
      <c r="T37" s="8">
        <v>116773215</v>
      </c>
      <c r="U37" s="8">
        <v>419.47867460314609</v>
      </c>
      <c r="V37" s="11">
        <f t="shared" si="6"/>
        <v>0.3375497797060531</v>
      </c>
      <c r="W37" s="8">
        <v>345943686</v>
      </c>
      <c r="X37" s="8">
        <v>1242.7164816058798</v>
      </c>
      <c r="Y37" s="13">
        <f t="shared" si="7"/>
        <v>1</v>
      </c>
    </row>
    <row r="38" spans="1:25" x14ac:dyDescent="0.2">
      <c r="A38" s="23" t="s">
        <v>42</v>
      </c>
      <c r="B38" s="8">
        <v>16622007</v>
      </c>
      <c r="C38" s="8">
        <v>412.41581480746328</v>
      </c>
      <c r="D38" s="11">
        <f t="shared" si="0"/>
        <v>0.33789715884146004</v>
      </c>
      <c r="E38" s="8">
        <v>5349580</v>
      </c>
      <c r="F38" s="8">
        <v>132.73074632790789</v>
      </c>
      <c r="G38" s="11">
        <f t="shared" si="1"/>
        <v>0.1087478716014918</v>
      </c>
      <c r="H38" s="8">
        <v>12275829</v>
      </c>
      <c r="I38" s="8">
        <v>304.5809100833664</v>
      </c>
      <c r="J38" s="11">
        <f t="shared" si="2"/>
        <v>0.24954674495827139</v>
      </c>
      <c r="K38" s="8">
        <v>5716212</v>
      </c>
      <c r="L38" s="8">
        <v>141.82741167129814</v>
      </c>
      <c r="M38" s="11">
        <f t="shared" si="3"/>
        <v>0.11620087719464081</v>
      </c>
      <c r="N38" s="8">
        <v>191659</v>
      </c>
      <c r="O38" s="8">
        <v>4.755334458118301</v>
      </c>
      <c r="P38" s="11">
        <f t="shared" si="4"/>
        <v>3.8961018104730306E-3</v>
      </c>
      <c r="Q38" s="8">
        <v>2163161</v>
      </c>
      <c r="R38" s="8">
        <v>53.671124454148469</v>
      </c>
      <c r="S38" s="11">
        <f t="shared" si="5"/>
        <v>4.3973387570866239E-2</v>
      </c>
      <c r="T38" s="8">
        <v>6874055</v>
      </c>
      <c r="U38" s="8">
        <v>170.55515581579991</v>
      </c>
      <c r="V38" s="11">
        <f t="shared" si="6"/>
        <v>0.13973785802279667</v>
      </c>
      <c r="W38" s="8">
        <v>49192503</v>
      </c>
      <c r="X38" s="8">
        <v>1220.5364976181024</v>
      </c>
      <c r="Y38" s="13">
        <f t="shared" si="7"/>
        <v>1</v>
      </c>
    </row>
    <row r="39" spans="1:25" x14ac:dyDescent="0.2">
      <c r="A39" s="23" t="s">
        <v>60</v>
      </c>
      <c r="B39" s="8">
        <v>2472600</v>
      </c>
      <c r="C39" s="8">
        <v>291.47707179064008</v>
      </c>
      <c r="D39" s="11">
        <f t="shared" si="0"/>
        <v>0.19347773609295632</v>
      </c>
      <c r="E39" s="8">
        <v>15877</v>
      </c>
      <c r="F39" s="8">
        <v>1.8716256041494754</v>
      </c>
      <c r="G39" s="11">
        <f t="shared" si="1"/>
        <v>1.2423546129369358E-3</v>
      </c>
      <c r="H39" s="8">
        <v>5920574</v>
      </c>
      <c r="I39" s="8">
        <v>697.93398561829542</v>
      </c>
      <c r="J39" s="11">
        <f t="shared" si="2"/>
        <v>0.46327721988628118</v>
      </c>
      <c r="K39" s="8">
        <v>1417612</v>
      </c>
      <c r="L39" s="8">
        <v>167.11210656607332</v>
      </c>
      <c r="M39" s="11">
        <f t="shared" si="3"/>
        <v>0.11092629637555933</v>
      </c>
      <c r="N39" s="8">
        <v>39870</v>
      </c>
      <c r="O39" s="8">
        <v>4.6999882117175531</v>
      </c>
      <c r="P39" s="11">
        <f t="shared" si="4"/>
        <v>3.1197756766262914E-3</v>
      </c>
      <c r="Q39" s="8">
        <v>120682</v>
      </c>
      <c r="R39" s="8">
        <v>14.226335022987151</v>
      </c>
      <c r="S39" s="11">
        <f t="shared" si="5"/>
        <v>9.4432096364839256E-3</v>
      </c>
      <c r="T39" s="8">
        <v>2792550</v>
      </c>
      <c r="U39" s="8">
        <v>329.19368148060829</v>
      </c>
      <c r="V39" s="11">
        <f t="shared" si="6"/>
        <v>0.21851340771915603</v>
      </c>
      <c r="W39" s="8">
        <v>12779765</v>
      </c>
      <c r="X39" s="8">
        <v>1506.5147942944714</v>
      </c>
      <c r="Y39" s="13">
        <f t="shared" si="7"/>
        <v>1</v>
      </c>
    </row>
    <row r="40" spans="1:25" x14ac:dyDescent="0.2">
      <c r="A40" s="23" t="s">
        <v>2</v>
      </c>
      <c r="B40" s="8">
        <v>9319625</v>
      </c>
      <c r="C40" s="8">
        <v>480.51688579530804</v>
      </c>
      <c r="D40" s="11">
        <f t="shared" si="0"/>
        <v>0.25497701229553005</v>
      </c>
      <c r="E40" s="8">
        <v>1530872</v>
      </c>
      <c r="F40" s="8">
        <v>78.931270946120137</v>
      </c>
      <c r="G40" s="11">
        <f t="shared" si="1"/>
        <v>4.1883355689406244E-2</v>
      </c>
      <c r="H40" s="8">
        <v>7240730</v>
      </c>
      <c r="I40" s="8">
        <v>373.32972415571021</v>
      </c>
      <c r="J40" s="11">
        <f t="shared" si="2"/>
        <v>0.1981002134998579</v>
      </c>
      <c r="K40" s="8">
        <v>3023143</v>
      </c>
      <c r="L40" s="8">
        <v>155.87228667182262</v>
      </c>
      <c r="M40" s="11">
        <f t="shared" si="3"/>
        <v>8.271062085461009E-2</v>
      </c>
      <c r="N40" s="8">
        <v>444124</v>
      </c>
      <c r="O40" s="8">
        <v>22.898891466872904</v>
      </c>
      <c r="P40" s="11">
        <f t="shared" si="4"/>
        <v>1.2150854847565217E-2</v>
      </c>
      <c r="Q40" s="8">
        <v>883872</v>
      </c>
      <c r="R40" s="8">
        <v>45.572157772621807</v>
      </c>
      <c r="S40" s="11">
        <f t="shared" si="5"/>
        <v>2.4181986057558617E-2</v>
      </c>
      <c r="T40" s="8">
        <v>14108478</v>
      </c>
      <c r="U40" s="8">
        <v>727.42861562258315</v>
      </c>
      <c r="V40" s="11">
        <f t="shared" si="6"/>
        <v>0.38599595675547194</v>
      </c>
      <c r="W40" s="8">
        <v>36550844</v>
      </c>
      <c r="X40" s="8">
        <v>1884.549832431039</v>
      </c>
      <c r="Y40" s="13">
        <f t="shared" si="7"/>
        <v>1</v>
      </c>
    </row>
    <row r="41" spans="1:25" x14ac:dyDescent="0.2">
      <c r="A41" s="23" t="s">
        <v>16</v>
      </c>
      <c r="B41" s="8">
        <v>185075000</v>
      </c>
      <c r="C41" s="8">
        <v>554.3159218881035</v>
      </c>
      <c r="D41" s="11">
        <f t="shared" si="0"/>
        <v>0.23978632683495005</v>
      </c>
      <c r="E41" s="8">
        <v>24823000</v>
      </c>
      <c r="F41" s="8">
        <v>74.347070803881635</v>
      </c>
      <c r="G41" s="11">
        <f t="shared" si="1"/>
        <v>3.2161102207342779E-2</v>
      </c>
      <c r="H41" s="8">
        <v>83274000</v>
      </c>
      <c r="I41" s="8">
        <v>249.41296274110459</v>
      </c>
      <c r="J41" s="11">
        <f t="shared" si="2"/>
        <v>0.10789121480942121</v>
      </c>
      <c r="K41" s="8">
        <v>254681000</v>
      </c>
      <c r="L41" s="8">
        <v>762.79202108541995</v>
      </c>
      <c r="M41" s="11">
        <f t="shared" si="3"/>
        <v>0.32996904770850688</v>
      </c>
      <c r="N41" s="8">
        <v>1842000</v>
      </c>
      <c r="O41" s="8">
        <v>5.516952198394633</v>
      </c>
      <c r="P41" s="11">
        <f t="shared" si="4"/>
        <v>2.3865266191002458E-3</v>
      </c>
      <c r="Q41" s="8">
        <v>14836000</v>
      </c>
      <c r="R41" s="8">
        <v>44.435126392715944</v>
      </c>
      <c r="S41" s="11">
        <f t="shared" si="5"/>
        <v>1.9221774658507735E-2</v>
      </c>
      <c r="T41" s="8">
        <v>207302000</v>
      </c>
      <c r="U41" s="8">
        <v>620.88774409967652</v>
      </c>
      <c r="V41" s="11">
        <f t="shared" si="6"/>
        <v>0.26858400716217107</v>
      </c>
      <c r="W41" s="8">
        <v>771833000</v>
      </c>
      <c r="X41" s="8">
        <v>2311.7077992092968</v>
      </c>
      <c r="Y41" s="13">
        <f t="shared" si="7"/>
        <v>1</v>
      </c>
    </row>
    <row r="42" spans="1:25" x14ac:dyDescent="0.2">
      <c r="A42" s="23" t="s">
        <v>17</v>
      </c>
      <c r="B42" s="8">
        <v>106699446</v>
      </c>
      <c r="C42" s="8">
        <v>318.49820302798742</v>
      </c>
      <c r="D42" s="11">
        <f t="shared" si="0"/>
        <v>0.29735465128852273</v>
      </c>
      <c r="E42" s="8">
        <v>49982248</v>
      </c>
      <c r="F42" s="8">
        <v>149.19717738083867</v>
      </c>
      <c r="G42" s="11">
        <f t="shared" si="1"/>
        <v>0.13929270002635685</v>
      </c>
      <c r="H42" s="8">
        <v>53105723</v>
      </c>
      <c r="I42" s="8">
        <v>158.52076069825199</v>
      </c>
      <c r="J42" s="11">
        <f t="shared" si="2"/>
        <v>0.14799733584455424</v>
      </c>
      <c r="K42" s="8">
        <v>90377052</v>
      </c>
      <c r="L42" s="8">
        <v>269.77580236889867</v>
      </c>
      <c r="M42" s="11">
        <f t="shared" si="3"/>
        <v>0.25186669462130745</v>
      </c>
      <c r="N42" s="8">
        <v>1831045</v>
      </c>
      <c r="O42" s="8">
        <v>5.4656754465565003</v>
      </c>
      <c r="P42" s="11">
        <f t="shared" si="4"/>
        <v>5.1028357491996077E-3</v>
      </c>
      <c r="Q42" s="8">
        <v>8659195</v>
      </c>
      <c r="R42" s="8">
        <v>25.847726024453149</v>
      </c>
      <c r="S42" s="11">
        <f t="shared" si="5"/>
        <v>2.4131820793749197E-2</v>
      </c>
      <c r="T42" s="8">
        <v>48174203</v>
      </c>
      <c r="U42" s="8">
        <v>143.80015701117586</v>
      </c>
      <c r="V42" s="11">
        <f t="shared" si="6"/>
        <v>0.13425396167630996</v>
      </c>
      <c r="W42" s="8">
        <v>358828912</v>
      </c>
      <c r="X42" s="8">
        <v>1071.1055019581622</v>
      </c>
      <c r="Y42" s="13">
        <f t="shared" si="7"/>
        <v>1</v>
      </c>
    </row>
    <row r="43" spans="1:25" x14ac:dyDescent="0.2">
      <c r="A43" s="23" t="s">
        <v>27</v>
      </c>
      <c r="B43" s="8">
        <v>142650026</v>
      </c>
      <c r="C43" s="8">
        <v>963.35032449333789</v>
      </c>
      <c r="D43" s="11">
        <f t="shared" si="0"/>
        <v>0.43999607177500849</v>
      </c>
      <c r="E43" s="8">
        <v>7714554</v>
      </c>
      <c r="F43" s="8">
        <v>52.098259689215745</v>
      </c>
      <c r="G43" s="11">
        <f t="shared" si="1"/>
        <v>2.3795112771281088E-2</v>
      </c>
      <c r="H43" s="8">
        <v>36779968</v>
      </c>
      <c r="I43" s="8">
        <v>248.38407044983353</v>
      </c>
      <c r="J43" s="11">
        <f t="shared" si="2"/>
        <v>0.11344576579334459</v>
      </c>
      <c r="K43" s="8">
        <v>100022310</v>
      </c>
      <c r="L43" s="8">
        <v>675.47498936364184</v>
      </c>
      <c r="M43" s="11">
        <f t="shared" si="3"/>
        <v>0.30851325249574191</v>
      </c>
      <c r="N43" s="8">
        <v>1399174</v>
      </c>
      <c r="O43" s="8">
        <v>9.4489623641753955</v>
      </c>
      <c r="P43" s="11">
        <f t="shared" si="4"/>
        <v>4.315674388518694E-3</v>
      </c>
      <c r="Q43" s="8">
        <v>10782804</v>
      </c>
      <c r="R43" s="8">
        <v>72.818898275896998</v>
      </c>
      <c r="S43" s="11">
        <f t="shared" si="5"/>
        <v>3.3258959256830763E-2</v>
      </c>
      <c r="T43" s="8">
        <v>24858663</v>
      </c>
      <c r="U43" s="8">
        <v>167.87659798618287</v>
      </c>
      <c r="V43" s="11">
        <f t="shared" si="6"/>
        <v>7.667516351927442E-2</v>
      </c>
      <c r="W43" s="8">
        <v>324207499</v>
      </c>
      <c r="X43" s="8">
        <v>2189.4521026222842</v>
      </c>
      <c r="Y43" s="13">
        <f t="shared" si="7"/>
        <v>1</v>
      </c>
    </row>
    <row r="44" spans="1:25" x14ac:dyDescent="0.2">
      <c r="A44" s="23" t="s">
        <v>62</v>
      </c>
      <c r="B44" s="8">
        <v>2063039612</v>
      </c>
      <c r="C44" s="8">
        <v>798.89234212691804</v>
      </c>
      <c r="D44" s="11">
        <f t="shared" si="0"/>
        <v>0.21322734042348296</v>
      </c>
      <c r="E44" s="8">
        <v>189874318</v>
      </c>
      <c r="F44" s="8">
        <v>73.527012149668423</v>
      </c>
      <c r="G44" s="11">
        <f t="shared" si="1"/>
        <v>1.9624633286906883E-2</v>
      </c>
      <c r="H44" s="8">
        <v>1008058781</v>
      </c>
      <c r="I44" s="8">
        <v>390.36111370347066</v>
      </c>
      <c r="J44" s="11">
        <f t="shared" si="2"/>
        <v>0.10418883457830971</v>
      </c>
      <c r="K44" s="8">
        <v>4015280507</v>
      </c>
      <c r="L44" s="8">
        <v>1554.8789416719105</v>
      </c>
      <c r="M44" s="11">
        <f t="shared" si="3"/>
        <v>0.41500297841196476</v>
      </c>
      <c r="N44" s="8">
        <v>40415119</v>
      </c>
      <c r="O44" s="8">
        <v>15.650367975216612</v>
      </c>
      <c r="P44" s="11">
        <f t="shared" si="4"/>
        <v>4.1771414795638805E-3</v>
      </c>
      <c r="Q44" s="8">
        <v>218392265</v>
      </c>
      <c r="R44" s="8">
        <v>84.570314148797138</v>
      </c>
      <c r="S44" s="11">
        <f t="shared" si="5"/>
        <v>2.2572131705152397E-2</v>
      </c>
      <c r="T44" s="8">
        <v>2140244675</v>
      </c>
      <c r="U44" s="8">
        <v>828.78926375913647</v>
      </c>
      <c r="V44" s="11">
        <f t="shared" si="6"/>
        <v>0.22120694011461939</v>
      </c>
      <c r="W44" s="8">
        <v>9675305277</v>
      </c>
      <c r="X44" s="8">
        <v>3746.669355535118</v>
      </c>
      <c r="Y44" s="13">
        <f t="shared" si="7"/>
        <v>1</v>
      </c>
    </row>
    <row r="45" spans="1:25" x14ac:dyDescent="0.2">
      <c r="A45" s="23" t="s">
        <v>31</v>
      </c>
      <c r="B45" s="8">
        <v>123735974</v>
      </c>
      <c r="C45" s="8">
        <v>1682.1094888526372</v>
      </c>
      <c r="D45" s="11">
        <f t="shared" si="0"/>
        <v>0.35397635414228273</v>
      </c>
      <c r="E45" s="8">
        <v>4459683</v>
      </c>
      <c r="F45" s="8">
        <v>60.626468189233279</v>
      </c>
      <c r="G45" s="11">
        <f t="shared" si="1"/>
        <v>1.2757990081124814E-2</v>
      </c>
      <c r="H45" s="8">
        <v>56213986</v>
      </c>
      <c r="I45" s="8">
        <v>764.19230560086999</v>
      </c>
      <c r="J45" s="11">
        <f t="shared" si="2"/>
        <v>0.16081355464244637</v>
      </c>
      <c r="K45" s="8">
        <v>68334672</v>
      </c>
      <c r="L45" s="8">
        <v>928.96508972267532</v>
      </c>
      <c r="M45" s="11">
        <f t="shared" si="3"/>
        <v>0.19548767649470097</v>
      </c>
      <c r="N45" s="8">
        <v>1629304</v>
      </c>
      <c r="O45" s="8">
        <v>22.149320282762371</v>
      </c>
      <c r="P45" s="11">
        <f t="shared" si="4"/>
        <v>4.6610138593117462E-3</v>
      </c>
      <c r="Q45" s="8">
        <v>4792523</v>
      </c>
      <c r="R45" s="8">
        <v>65.151209896682985</v>
      </c>
      <c r="S45" s="11">
        <f t="shared" si="5"/>
        <v>1.3710158524173699E-2</v>
      </c>
      <c r="T45" s="8">
        <v>90393857</v>
      </c>
      <c r="U45" s="8">
        <v>1228.8452555736812</v>
      </c>
      <c r="V45" s="11">
        <f t="shared" si="6"/>
        <v>0.25859325225595964</v>
      </c>
      <c r="W45" s="8">
        <v>349559999</v>
      </c>
      <c r="X45" s="8">
        <v>4752.0391381185427</v>
      </c>
      <c r="Y45" s="13">
        <f t="shared" si="7"/>
        <v>1</v>
      </c>
    </row>
    <row r="46" spans="1:25" x14ac:dyDescent="0.2">
      <c r="A46" s="23" t="s">
        <v>35</v>
      </c>
      <c r="B46" s="8">
        <v>54654164</v>
      </c>
      <c r="C46" s="8">
        <v>732.03096663586075</v>
      </c>
      <c r="D46" s="11">
        <f t="shared" si="0"/>
        <v>0.58727923300835927</v>
      </c>
      <c r="E46" s="8">
        <v>1509611</v>
      </c>
      <c r="F46" s="8">
        <v>20.219538982869235</v>
      </c>
      <c r="G46" s="11">
        <f t="shared" si="1"/>
        <v>1.6221329270007356E-2</v>
      </c>
      <c r="H46" s="8">
        <v>10993645</v>
      </c>
      <c r="I46" s="8">
        <v>147.24749199716049</v>
      </c>
      <c r="J46" s="11">
        <f t="shared" si="2"/>
        <v>0.11813078695277791</v>
      </c>
      <c r="K46" s="8">
        <v>8381932</v>
      </c>
      <c r="L46" s="8">
        <v>112.2665380854797</v>
      </c>
      <c r="M46" s="11">
        <f t="shared" si="3"/>
        <v>9.0066963536176728E-2</v>
      </c>
      <c r="N46" s="8">
        <v>461052</v>
      </c>
      <c r="O46" s="8">
        <v>6.1752722304817773</v>
      </c>
      <c r="P46" s="11">
        <f t="shared" si="4"/>
        <v>4.9541744877292437E-3</v>
      </c>
      <c r="Q46" s="8">
        <v>2051790</v>
      </c>
      <c r="R46" s="8">
        <v>27.481416000321452</v>
      </c>
      <c r="S46" s="11">
        <f t="shared" si="5"/>
        <v>2.2047243417614465E-2</v>
      </c>
      <c r="T46" s="8">
        <v>15011141</v>
      </c>
      <c r="U46" s="8">
        <v>201.0573257791886</v>
      </c>
      <c r="V46" s="11">
        <f t="shared" si="6"/>
        <v>0.16130026932733499</v>
      </c>
      <c r="W46" s="8">
        <v>93063335</v>
      </c>
      <c r="X46" s="8">
        <v>1246.4785497113621</v>
      </c>
      <c r="Y46" s="13">
        <f t="shared" si="7"/>
        <v>1</v>
      </c>
    </row>
    <row r="47" spans="1:25" x14ac:dyDescent="0.2">
      <c r="A47" s="23" t="s">
        <v>21</v>
      </c>
      <c r="B47" s="8">
        <v>64719254</v>
      </c>
      <c r="C47" s="8">
        <v>343.61347286154955</v>
      </c>
      <c r="D47" s="11">
        <f t="shared" si="0"/>
        <v>0.30229707555269636</v>
      </c>
      <c r="E47" s="8">
        <v>2247720</v>
      </c>
      <c r="F47" s="8">
        <v>11.933803736680311</v>
      </c>
      <c r="G47" s="11">
        <f t="shared" si="1"/>
        <v>1.0498872293263866E-2</v>
      </c>
      <c r="H47" s="8">
        <v>31391990</v>
      </c>
      <c r="I47" s="8">
        <v>166.66926822016575</v>
      </c>
      <c r="J47" s="11">
        <f t="shared" si="2"/>
        <v>0.1466288034281033</v>
      </c>
      <c r="K47" s="8">
        <v>91979733</v>
      </c>
      <c r="L47" s="8">
        <v>488.3473392478856</v>
      </c>
      <c r="M47" s="11">
        <f t="shared" si="3"/>
        <v>0.4296280098657787</v>
      </c>
      <c r="N47" s="8">
        <v>476561</v>
      </c>
      <c r="O47" s="8">
        <v>2.5302019124072865</v>
      </c>
      <c r="P47" s="11">
        <f t="shared" si="4"/>
        <v>2.2259681272356526E-3</v>
      </c>
      <c r="Q47" s="8">
        <v>7146808</v>
      </c>
      <c r="R47" s="8">
        <v>37.944496652490855</v>
      </c>
      <c r="S47" s="11">
        <f t="shared" si="5"/>
        <v>3.3382015774418766E-2</v>
      </c>
      <c r="T47" s="8">
        <v>16129499</v>
      </c>
      <c r="U47" s="8">
        <v>85.636233800020179</v>
      </c>
      <c r="V47" s="11">
        <f t="shared" si="6"/>
        <v>7.5339254958503382E-2</v>
      </c>
      <c r="W47" s="8">
        <v>214091565</v>
      </c>
      <c r="X47" s="8">
        <v>1136.6748164311996</v>
      </c>
      <c r="Y47" s="13">
        <f t="shared" si="7"/>
        <v>1</v>
      </c>
    </row>
    <row r="48" spans="1:25" x14ac:dyDescent="0.2">
      <c r="A48" s="23" t="s">
        <v>3</v>
      </c>
      <c r="B48" s="8">
        <v>24468585</v>
      </c>
      <c r="C48" s="8">
        <v>615.37611287158597</v>
      </c>
      <c r="D48" s="11">
        <f t="shared" si="0"/>
        <v>0.65368024291489324</v>
      </c>
      <c r="E48" s="8">
        <v>3289600</v>
      </c>
      <c r="F48" s="8">
        <v>82.732256928725917</v>
      </c>
      <c r="G48" s="11">
        <f t="shared" si="1"/>
        <v>8.7881932162927806E-2</v>
      </c>
      <c r="H48" s="8">
        <v>9095612</v>
      </c>
      <c r="I48" s="8">
        <v>228.75137065539963</v>
      </c>
      <c r="J48" s="11">
        <f t="shared" si="2"/>
        <v>0.24299001603973494</v>
      </c>
      <c r="K48" s="8">
        <v>3711817</v>
      </c>
      <c r="L48" s="8">
        <v>93.350862632664359</v>
      </c>
      <c r="M48" s="11">
        <f t="shared" si="3"/>
        <v>9.9161493736381986E-2</v>
      </c>
      <c r="N48" s="8">
        <v>282853</v>
      </c>
      <c r="O48" s="8">
        <v>7.1136512247874855</v>
      </c>
      <c r="P48" s="11">
        <f t="shared" si="4"/>
        <v>7.5564409527239234E-3</v>
      </c>
      <c r="Q48" s="8">
        <v>-3974434</v>
      </c>
      <c r="R48" s="8">
        <v>-99.955585735123989</v>
      </c>
      <c r="S48" s="11">
        <f t="shared" si="5"/>
        <v>-0.10617732829949958</v>
      </c>
      <c r="T48" s="8">
        <v>558007</v>
      </c>
      <c r="U48" s="8">
        <v>14.033675368442232</v>
      </c>
      <c r="V48" s="11">
        <f t="shared" si="6"/>
        <v>1.4907202492837687E-2</v>
      </c>
      <c r="W48" s="8">
        <v>37432040</v>
      </c>
      <c r="X48" s="8">
        <v>941.40234394648155</v>
      </c>
      <c r="Y48" s="13">
        <f t="shared" si="7"/>
        <v>1</v>
      </c>
    </row>
    <row r="49" spans="1:25" x14ac:dyDescent="0.2">
      <c r="A49" s="23" t="s">
        <v>10</v>
      </c>
      <c r="B49" s="8">
        <v>830971144</v>
      </c>
      <c r="C49" s="8">
        <v>690.76171301553313</v>
      </c>
      <c r="D49" s="11">
        <f t="shared" si="0"/>
        <v>0.34586919176748648</v>
      </c>
      <c r="E49" s="8">
        <v>89561929</v>
      </c>
      <c r="F49" s="8">
        <v>74.450180302549171</v>
      </c>
      <c r="G49" s="11">
        <f t="shared" si="1"/>
        <v>3.7277722842764573E-2</v>
      </c>
      <c r="H49" s="8">
        <v>303343571</v>
      </c>
      <c r="I49" s="8">
        <v>252.16053078277409</v>
      </c>
      <c r="J49" s="11">
        <f t="shared" si="2"/>
        <v>0.12625853074103033</v>
      </c>
      <c r="K49" s="8">
        <v>562968846</v>
      </c>
      <c r="L49" s="8">
        <v>467.979336280464</v>
      </c>
      <c r="M49" s="11">
        <f t="shared" si="3"/>
        <v>0.23432050699018564</v>
      </c>
      <c r="N49" s="8">
        <v>9455578</v>
      </c>
      <c r="O49" s="8">
        <v>7.8601420807363063</v>
      </c>
      <c r="P49" s="11">
        <f t="shared" si="4"/>
        <v>3.9356277822258845E-3</v>
      </c>
      <c r="Q49" s="8">
        <v>88395458</v>
      </c>
      <c r="R49" s="8">
        <v>73.480527490943302</v>
      </c>
      <c r="S49" s="11">
        <f t="shared" si="5"/>
        <v>3.6792210939128343E-2</v>
      </c>
      <c r="T49" s="8">
        <v>517862487</v>
      </c>
      <c r="U49" s="8">
        <v>430.48375531389604</v>
      </c>
      <c r="V49" s="11">
        <f t="shared" si="6"/>
        <v>0.21554620893717877</v>
      </c>
      <c r="W49" s="8">
        <v>2402559013</v>
      </c>
      <c r="X49" s="8">
        <v>1997.176185266896</v>
      </c>
      <c r="Y49" s="13">
        <f t="shared" si="7"/>
        <v>1</v>
      </c>
    </row>
    <row r="50" spans="1:25" x14ac:dyDescent="0.2">
      <c r="A50" s="23" t="s">
        <v>22</v>
      </c>
      <c r="B50" s="8">
        <v>215678575</v>
      </c>
      <c r="C50" s="8">
        <v>747.94641092242011</v>
      </c>
      <c r="D50" s="11">
        <f t="shared" si="0"/>
        <v>0.41045844249902158</v>
      </c>
      <c r="E50" s="8">
        <v>43971762</v>
      </c>
      <c r="F50" s="8">
        <v>152.48858895620421</v>
      </c>
      <c r="G50" s="11">
        <f t="shared" si="1"/>
        <v>8.3682771663609434E-2</v>
      </c>
      <c r="H50" s="8">
        <v>65088608</v>
      </c>
      <c r="I50" s="8">
        <v>225.7191783909752</v>
      </c>
      <c r="J50" s="11">
        <f t="shared" si="2"/>
        <v>0.12387029478523472</v>
      </c>
      <c r="K50" s="8">
        <v>64731812</v>
      </c>
      <c r="L50" s="8">
        <v>224.4818543423001</v>
      </c>
      <c r="M50" s="11">
        <f t="shared" si="3"/>
        <v>0.12319127541370056</v>
      </c>
      <c r="N50" s="8">
        <v>5395990</v>
      </c>
      <c r="O50" s="8">
        <v>18.712620638713279</v>
      </c>
      <c r="P50" s="11">
        <f t="shared" si="4"/>
        <v>1.0269122239611864E-2</v>
      </c>
      <c r="Q50" s="8">
        <v>5912052</v>
      </c>
      <c r="R50" s="8">
        <v>20.502259320781935</v>
      </c>
      <c r="S50" s="11">
        <f t="shared" si="5"/>
        <v>1.1251241139242623E-2</v>
      </c>
      <c r="T50" s="8">
        <v>124678964</v>
      </c>
      <c r="U50" s="8">
        <v>432.37110427554353</v>
      </c>
      <c r="V50" s="11">
        <f t="shared" si="6"/>
        <v>0.23727685225957923</v>
      </c>
      <c r="W50" s="8">
        <v>525457763</v>
      </c>
      <c r="X50" s="8">
        <v>1822.2220168469385</v>
      </c>
      <c r="Y50" s="13">
        <f t="shared" si="7"/>
        <v>1</v>
      </c>
    </row>
    <row r="51" spans="1:25" x14ac:dyDescent="0.2">
      <c r="A51" s="23" t="s">
        <v>4</v>
      </c>
      <c r="B51" s="8">
        <v>969828450</v>
      </c>
      <c r="C51" s="8">
        <v>720.71267311310794</v>
      </c>
      <c r="D51" s="11">
        <f t="shared" si="0"/>
        <v>0.37424676977101451</v>
      </c>
      <c r="E51" s="8">
        <v>96091201</v>
      </c>
      <c r="F51" s="8">
        <v>71.408656175593691</v>
      </c>
      <c r="G51" s="11">
        <f t="shared" si="1"/>
        <v>3.7080600778072945E-2</v>
      </c>
      <c r="H51" s="8">
        <v>295608520</v>
      </c>
      <c r="I51" s="8">
        <v>219.67679608100758</v>
      </c>
      <c r="J51" s="11">
        <f t="shared" si="2"/>
        <v>0.1140722709534767</v>
      </c>
      <c r="K51" s="8">
        <v>846856861</v>
      </c>
      <c r="L51" s="8">
        <v>629.32828175486679</v>
      </c>
      <c r="M51" s="11">
        <f t="shared" si="3"/>
        <v>0.32679330523627248</v>
      </c>
      <c r="N51" s="8">
        <v>7190565</v>
      </c>
      <c r="O51" s="8">
        <v>5.3435546486015699</v>
      </c>
      <c r="P51" s="11">
        <f t="shared" si="4"/>
        <v>2.7747646752149979E-3</v>
      </c>
      <c r="Q51" s="8">
        <v>34055543</v>
      </c>
      <c r="R51" s="8">
        <v>25.307838133484733</v>
      </c>
      <c r="S51" s="11">
        <f t="shared" si="5"/>
        <v>1.3141681872240275E-2</v>
      </c>
      <c r="T51" s="8">
        <v>341783211</v>
      </c>
      <c r="U51" s="8">
        <v>253.99078736552988</v>
      </c>
      <c r="V51" s="11">
        <f t="shared" si="6"/>
        <v>0.13189060671370806</v>
      </c>
      <c r="W51" s="8">
        <v>2591414351</v>
      </c>
      <c r="X51" s="8">
        <v>1925.7685872721922</v>
      </c>
      <c r="Y51" s="13">
        <f t="shared" si="7"/>
        <v>1</v>
      </c>
    </row>
    <row r="52" spans="1:25" x14ac:dyDescent="0.2">
      <c r="A52" s="23" t="s">
        <v>14</v>
      </c>
      <c r="B52" s="8">
        <v>190413347</v>
      </c>
      <c r="C52" s="8">
        <v>402.08407487023982</v>
      </c>
      <c r="D52" s="11">
        <f t="shared" si="0"/>
        <v>0.29039069325976236</v>
      </c>
      <c r="E52" s="8">
        <v>57882201</v>
      </c>
      <c r="F52" s="8">
        <v>122.22625990886171</v>
      </c>
      <c r="G52" s="11">
        <f t="shared" si="1"/>
        <v>8.8273499419086993E-2</v>
      </c>
      <c r="H52" s="8">
        <v>89025169</v>
      </c>
      <c r="I52" s="8">
        <v>187.98893712808774</v>
      </c>
      <c r="J52" s="11">
        <f t="shared" si="2"/>
        <v>0.13576821662337307</v>
      </c>
      <c r="K52" s="8">
        <v>194994444</v>
      </c>
      <c r="L52" s="8">
        <v>411.75769375335221</v>
      </c>
      <c r="M52" s="11">
        <f t="shared" si="3"/>
        <v>0.29737711492966878</v>
      </c>
      <c r="N52" s="8">
        <v>2292735</v>
      </c>
      <c r="O52" s="8">
        <v>4.8414265382227608</v>
      </c>
      <c r="P52" s="11">
        <f t="shared" si="4"/>
        <v>3.4965453661760446E-3</v>
      </c>
      <c r="Q52" s="8">
        <v>26107236</v>
      </c>
      <c r="R52" s="8">
        <v>55.129033756646379</v>
      </c>
      <c r="S52" s="11">
        <f t="shared" si="5"/>
        <v>3.9814952473558617E-2</v>
      </c>
      <c r="T52" s="8">
        <v>94999226</v>
      </c>
      <c r="U52" s="8">
        <v>200.60398339407811</v>
      </c>
      <c r="V52" s="11">
        <f t="shared" si="6"/>
        <v>0.14487897792837412</v>
      </c>
      <c r="W52" s="8">
        <v>655714358</v>
      </c>
      <c r="X52" s="8">
        <v>1384.6314093494889</v>
      </c>
      <c r="Y52" s="13">
        <f t="shared" si="7"/>
        <v>1</v>
      </c>
    </row>
    <row r="53" spans="1:25" x14ac:dyDescent="0.2">
      <c r="A53" s="23" t="s">
        <v>9</v>
      </c>
      <c r="B53" s="8">
        <v>500816693</v>
      </c>
      <c r="C53" s="8">
        <v>540.48271980660684</v>
      </c>
      <c r="D53" s="11">
        <f t="shared" si="0"/>
        <v>0.40238111872760096</v>
      </c>
      <c r="E53" s="8">
        <v>10298339</v>
      </c>
      <c r="F53" s="8">
        <v>11.11399510041981</v>
      </c>
      <c r="G53" s="11">
        <f t="shared" si="1"/>
        <v>8.2741993742929884E-3</v>
      </c>
      <c r="H53" s="8">
        <v>141698783</v>
      </c>
      <c r="I53" s="8">
        <v>152.92170708280722</v>
      </c>
      <c r="J53" s="11">
        <f t="shared" si="2"/>
        <v>0.11384787213129009</v>
      </c>
      <c r="K53" s="8">
        <v>509615788</v>
      </c>
      <c r="L53" s="8">
        <v>549.97872675667213</v>
      </c>
      <c r="M53" s="11">
        <f t="shared" si="3"/>
        <v>0.40945075066954273</v>
      </c>
      <c r="N53" s="8">
        <v>4771014</v>
      </c>
      <c r="O53" s="8">
        <v>5.1488911192411049</v>
      </c>
      <c r="P53" s="11">
        <f t="shared" si="4"/>
        <v>3.8332706908893836E-3</v>
      </c>
      <c r="Q53" s="8">
        <v>53669772</v>
      </c>
      <c r="R53" s="8">
        <v>57.920562048758377</v>
      </c>
      <c r="S53" s="11">
        <f t="shared" si="5"/>
        <v>4.312097260547039E-2</v>
      </c>
      <c r="T53" s="8">
        <v>23762298</v>
      </c>
      <c r="U53" s="8">
        <v>25.644335804707481</v>
      </c>
      <c r="V53" s="11">
        <f t="shared" si="6"/>
        <v>1.9091815800913479E-2</v>
      </c>
      <c r="W53" s="8">
        <v>1244632687</v>
      </c>
      <c r="X53" s="8">
        <v>1343.210937719213</v>
      </c>
      <c r="Y53" s="13">
        <f t="shared" si="7"/>
        <v>1</v>
      </c>
    </row>
    <row r="54" spans="1:25" x14ac:dyDescent="0.2">
      <c r="A54" s="23" t="s">
        <v>11</v>
      </c>
      <c r="B54" s="8">
        <v>264332943</v>
      </c>
      <c r="C54" s="8">
        <v>430.54473979965798</v>
      </c>
      <c r="D54" s="11">
        <f t="shared" si="0"/>
        <v>0.38798696098269808</v>
      </c>
      <c r="E54" s="8">
        <v>37306759</v>
      </c>
      <c r="F54" s="8">
        <v>60.765142112549881</v>
      </c>
      <c r="G54" s="11">
        <f t="shared" si="1"/>
        <v>5.4758729215691894E-2</v>
      </c>
      <c r="H54" s="8">
        <v>91788523</v>
      </c>
      <c r="I54" s="8">
        <v>149.50488313380569</v>
      </c>
      <c r="J54" s="11">
        <f t="shared" si="2"/>
        <v>0.1347268701648757</v>
      </c>
      <c r="K54" s="8">
        <v>219727845</v>
      </c>
      <c r="L54" s="8">
        <v>357.89208404593205</v>
      </c>
      <c r="M54" s="11">
        <f t="shared" si="3"/>
        <v>0.32251575553648387</v>
      </c>
      <c r="N54" s="8">
        <v>4098504</v>
      </c>
      <c r="O54" s="8">
        <v>6.6756315660884438</v>
      </c>
      <c r="P54" s="11">
        <f t="shared" si="4"/>
        <v>6.0157697087927179E-3</v>
      </c>
      <c r="Q54" s="8">
        <v>29380129</v>
      </c>
      <c r="R54" s="8">
        <v>47.854269891684993</v>
      </c>
      <c r="S54" s="11">
        <f t="shared" si="5"/>
        <v>4.3124049672422539E-2</v>
      </c>
      <c r="T54" s="8">
        <v>34658664</v>
      </c>
      <c r="U54" s="8">
        <v>56.451932567798679</v>
      </c>
      <c r="V54" s="11">
        <f t="shared" si="6"/>
        <v>5.0871864719035202E-2</v>
      </c>
      <c r="W54" s="8">
        <v>681293367</v>
      </c>
      <c r="X54" s="8">
        <v>1109.6886831175177</v>
      </c>
      <c r="Y54" s="13">
        <f t="shared" si="7"/>
        <v>1</v>
      </c>
    </row>
    <row r="55" spans="1:25" x14ac:dyDescent="0.2">
      <c r="A55" s="23" t="s">
        <v>33</v>
      </c>
      <c r="B55" s="8">
        <v>37516475</v>
      </c>
      <c r="C55" s="8">
        <v>516.72026719922872</v>
      </c>
      <c r="D55" s="11">
        <f t="shared" si="0"/>
        <v>0.45893903094922034</v>
      </c>
      <c r="E55" s="8">
        <v>730988</v>
      </c>
      <c r="F55" s="8">
        <v>10.068011844914261</v>
      </c>
      <c r="G55" s="11">
        <f t="shared" si="1"/>
        <v>8.9421760534674089E-3</v>
      </c>
      <c r="H55" s="8">
        <v>16532702</v>
      </c>
      <c r="I55" s="8">
        <v>227.70748571035054</v>
      </c>
      <c r="J55" s="11">
        <f t="shared" si="2"/>
        <v>0.20224454016141541</v>
      </c>
      <c r="K55" s="8">
        <v>23496570</v>
      </c>
      <c r="L55" s="8">
        <v>323.62192686454102</v>
      </c>
      <c r="M55" s="11">
        <f t="shared" si="3"/>
        <v>0.28743353597134386</v>
      </c>
      <c r="N55" s="8">
        <v>335976</v>
      </c>
      <c r="O55" s="8">
        <v>4.6274499001446179</v>
      </c>
      <c r="P55" s="11">
        <f t="shared" si="4"/>
        <v>4.1099943388123554E-3</v>
      </c>
      <c r="Q55" s="8">
        <v>956818</v>
      </c>
      <c r="R55" s="8">
        <v>13.17840369120584</v>
      </c>
      <c r="S55" s="11">
        <f t="shared" si="5"/>
        <v>1.1704754396962164E-2</v>
      </c>
      <c r="T55" s="8">
        <v>2176569</v>
      </c>
      <c r="U55" s="8">
        <v>29.978224640176297</v>
      </c>
      <c r="V55" s="11">
        <f t="shared" si="6"/>
        <v>2.6625968128778453E-2</v>
      </c>
      <c r="W55" s="8">
        <v>81746098</v>
      </c>
      <c r="X55" s="8">
        <v>1125.9017698505613</v>
      </c>
      <c r="Y55" s="13">
        <f t="shared" si="7"/>
        <v>1</v>
      </c>
    </row>
    <row r="56" spans="1:25" x14ac:dyDescent="0.2">
      <c r="A56" s="24" t="s">
        <v>65</v>
      </c>
      <c r="B56" s="9">
        <v>135263131</v>
      </c>
      <c r="C56" s="9">
        <v>671.14448672974731</v>
      </c>
      <c r="D56" s="11">
        <f t="shared" si="0"/>
        <v>0.34287097217079904</v>
      </c>
      <c r="E56" s="9">
        <v>15445381</v>
      </c>
      <c r="F56" s="9">
        <v>76.636421373318584</v>
      </c>
      <c r="G56" s="11">
        <f t="shared" si="1"/>
        <v>3.9151635481647899E-2</v>
      </c>
      <c r="H56" s="9">
        <v>46021524</v>
      </c>
      <c r="I56" s="9">
        <v>228.34819714102838</v>
      </c>
      <c r="J56" s="11">
        <f t="shared" si="2"/>
        <v>0.11665739627646028</v>
      </c>
      <c r="K56" s="9">
        <v>108030143</v>
      </c>
      <c r="L56" s="9">
        <v>536.02067569377948</v>
      </c>
      <c r="M56" s="11">
        <f t="shared" si="3"/>
        <v>0.27383958866189811</v>
      </c>
      <c r="N56" s="9">
        <v>2417386</v>
      </c>
      <c r="O56" s="9">
        <v>11.99451228286056</v>
      </c>
      <c r="P56" s="11">
        <f t="shared" si="4"/>
        <v>6.1276970435652509E-3</v>
      </c>
      <c r="Q56" s="9">
        <v>10785134</v>
      </c>
      <c r="R56" s="9">
        <v>53.513349641015971</v>
      </c>
      <c r="S56" s="11">
        <f t="shared" si="5"/>
        <v>2.7338635090240062E-2</v>
      </c>
      <c r="T56" s="9">
        <v>76538854</v>
      </c>
      <c r="U56" s="9">
        <v>379.76815635528254</v>
      </c>
      <c r="V56" s="11">
        <f t="shared" si="6"/>
        <v>0.19401407527538936</v>
      </c>
      <c r="W56" s="9">
        <v>394501553</v>
      </c>
      <c r="X56" s="9">
        <v>1957.4257992170328</v>
      </c>
      <c r="Y56" s="13">
        <f t="shared" si="7"/>
        <v>1</v>
      </c>
    </row>
    <row r="57" spans="1:25" x14ac:dyDescent="0.2">
      <c r="A57" s="24" t="s">
        <v>66</v>
      </c>
      <c r="B57" s="9">
        <v>120293245</v>
      </c>
      <c r="C57" s="9">
        <v>427.85992224818693</v>
      </c>
      <c r="D57" s="11">
        <f t="shared" si="0"/>
        <v>0.32302386965996621</v>
      </c>
      <c r="E57" s="9">
        <v>21299315</v>
      </c>
      <c r="F57" s="9">
        <v>75.757564440460825</v>
      </c>
      <c r="G57" s="11">
        <f t="shared" si="1"/>
        <v>5.7195124733783374E-2</v>
      </c>
      <c r="H57" s="9">
        <v>43955276</v>
      </c>
      <c r="I57" s="9">
        <v>156.3404576188596</v>
      </c>
      <c r="J57" s="11">
        <f t="shared" si="2"/>
        <v>0.11803325569521249</v>
      </c>
      <c r="K57" s="9">
        <v>43816437</v>
      </c>
      <c r="L57" s="9">
        <v>155.84663401517335</v>
      </c>
      <c r="M57" s="11">
        <f t="shared" si="3"/>
        <v>0.11766043084507465</v>
      </c>
      <c r="N57" s="9">
        <v>2023712</v>
      </c>
      <c r="O57" s="9">
        <v>7.1979541242961966</v>
      </c>
      <c r="P57" s="11">
        <f t="shared" si="4"/>
        <v>5.4342808801716965E-3</v>
      </c>
      <c r="Q57" s="9">
        <v>20473800</v>
      </c>
      <c r="R57" s="9">
        <v>72.821366454325258</v>
      </c>
      <c r="S57" s="11">
        <f t="shared" si="5"/>
        <v>5.4978366429837493E-2</v>
      </c>
      <c r="T57" s="9">
        <v>120535602</v>
      </c>
      <c r="U57" s="9">
        <v>428.72193945602186</v>
      </c>
      <c r="V57" s="11">
        <f t="shared" si="6"/>
        <v>0.3236746717559541</v>
      </c>
      <c r="W57" s="9">
        <v>372397387</v>
      </c>
      <c r="X57" s="9">
        <v>1324.5458383573241</v>
      </c>
      <c r="Y57" s="13">
        <f t="shared" si="7"/>
        <v>1</v>
      </c>
    </row>
    <row r="58" spans="1:25" x14ac:dyDescent="0.2">
      <c r="A58" s="23" t="s">
        <v>29</v>
      </c>
      <c r="B58" s="8">
        <v>49387483</v>
      </c>
      <c r="C58" s="8">
        <v>313.93608446639587</v>
      </c>
      <c r="D58" s="11">
        <f t="shared" si="0"/>
        <v>0.42635206007472876</v>
      </c>
      <c r="E58" s="8">
        <v>12216184</v>
      </c>
      <c r="F58" s="8">
        <v>77.653298753472285</v>
      </c>
      <c r="G58" s="11">
        <f t="shared" si="1"/>
        <v>0.10545982298089458</v>
      </c>
      <c r="H58" s="8">
        <v>21532320</v>
      </c>
      <c r="I58" s="8">
        <v>136.87217528938385</v>
      </c>
      <c r="J58" s="11">
        <f t="shared" si="2"/>
        <v>0.18588412351745651</v>
      </c>
      <c r="K58" s="8">
        <v>17443691</v>
      </c>
      <c r="L58" s="8">
        <v>110.88242847244736</v>
      </c>
      <c r="M58" s="11">
        <f t="shared" si="3"/>
        <v>0.15058782390584685</v>
      </c>
      <c r="N58" s="8">
        <v>671288</v>
      </c>
      <c r="O58" s="8">
        <v>4.2671040002034113</v>
      </c>
      <c r="P58" s="11">
        <f t="shared" si="4"/>
        <v>5.7950922848901722E-3</v>
      </c>
      <c r="Q58" s="8">
        <v>4820474</v>
      </c>
      <c r="R58" s="8">
        <v>30.641786965172233</v>
      </c>
      <c r="S58" s="11">
        <f t="shared" si="5"/>
        <v>4.1614168116983569E-2</v>
      </c>
      <c r="T58" s="8">
        <v>9765887</v>
      </c>
      <c r="U58" s="8">
        <v>62.077760191206288</v>
      </c>
      <c r="V58" s="11">
        <f t="shared" si="6"/>
        <v>8.4306909119199552E-2</v>
      </c>
      <c r="W58" s="8">
        <v>115837327</v>
      </c>
      <c r="X58" s="8">
        <v>736.3306381382813</v>
      </c>
      <c r="Y58" s="13">
        <f t="shared" si="7"/>
        <v>1</v>
      </c>
    </row>
    <row r="59" spans="1:25" x14ac:dyDescent="0.2">
      <c r="A59" s="23" t="s">
        <v>6</v>
      </c>
      <c r="B59" s="8">
        <v>216211282</v>
      </c>
      <c r="C59" s="8">
        <v>561.16213676899599</v>
      </c>
      <c r="D59" s="11">
        <f t="shared" si="0"/>
        <v>0.25432242308762271</v>
      </c>
      <c r="E59" s="8">
        <v>96076463</v>
      </c>
      <c r="F59" s="8">
        <v>249.36012946025352</v>
      </c>
      <c r="G59" s="11">
        <f t="shared" si="1"/>
        <v>0.11301167379345325</v>
      </c>
      <c r="H59" s="8">
        <v>78118176</v>
      </c>
      <c r="I59" s="8">
        <v>202.75057878180704</v>
      </c>
      <c r="J59" s="11">
        <f t="shared" si="2"/>
        <v>9.1887914560838571E-2</v>
      </c>
      <c r="K59" s="8">
        <v>303593663</v>
      </c>
      <c r="L59" s="8">
        <v>787.95734923123246</v>
      </c>
      <c r="M59" s="11">
        <f t="shared" si="3"/>
        <v>0.35710752599953205</v>
      </c>
      <c r="N59" s="8">
        <v>2502484</v>
      </c>
      <c r="O59" s="8">
        <v>6.4950323391090397</v>
      </c>
      <c r="P59" s="11">
        <f t="shared" si="4"/>
        <v>2.9435919750848455E-3</v>
      </c>
      <c r="Q59" s="8">
        <v>37842726</v>
      </c>
      <c r="R59" s="8">
        <v>98.218301963186363</v>
      </c>
      <c r="S59" s="11">
        <f t="shared" si="5"/>
        <v>4.451318952246433E-2</v>
      </c>
      <c r="T59" s="8">
        <v>115801565</v>
      </c>
      <c r="U59" s="8">
        <v>300.55533205984034</v>
      </c>
      <c r="V59" s="11">
        <f t="shared" si="6"/>
        <v>0.13621368106100423</v>
      </c>
      <c r="W59" s="8">
        <v>850146359</v>
      </c>
      <c r="X59" s="8">
        <v>2206.4988606044249</v>
      </c>
      <c r="Y59" s="13">
        <f t="shared" si="7"/>
        <v>1</v>
      </c>
    </row>
    <row r="60" spans="1:25" x14ac:dyDescent="0.2">
      <c r="A60" s="23" t="s">
        <v>5</v>
      </c>
      <c r="B60" s="8">
        <v>179382994</v>
      </c>
      <c r="C60" s="8">
        <v>416.1303952453639</v>
      </c>
      <c r="D60" s="11">
        <f t="shared" si="0"/>
        <v>0.40084781316397061</v>
      </c>
      <c r="E60" s="8">
        <v>19978769</v>
      </c>
      <c r="F60" s="8">
        <v>46.346495033335344</v>
      </c>
      <c r="G60" s="11">
        <f t="shared" si="1"/>
        <v>4.4644398472678676E-2</v>
      </c>
      <c r="H60" s="8">
        <v>79158035</v>
      </c>
      <c r="I60" s="8">
        <v>183.62980601938415</v>
      </c>
      <c r="J60" s="11">
        <f t="shared" si="2"/>
        <v>0.17688591608693435</v>
      </c>
      <c r="K60" s="8">
        <v>106763965</v>
      </c>
      <c r="L60" s="8">
        <v>247.66969244259687</v>
      </c>
      <c r="M60" s="11">
        <f t="shared" si="3"/>
        <v>0.23857390793112027</v>
      </c>
      <c r="N60" s="8">
        <v>1477656</v>
      </c>
      <c r="O60" s="8">
        <v>3.4278476549269965</v>
      </c>
      <c r="P60" s="11">
        <f t="shared" si="4"/>
        <v>3.301958357371492E-3</v>
      </c>
      <c r="Q60" s="8">
        <v>7722776</v>
      </c>
      <c r="R60" s="8">
        <v>17.915197854660686</v>
      </c>
      <c r="S60" s="11">
        <f t="shared" si="5"/>
        <v>1.7257253890829789E-2</v>
      </c>
      <c r="T60" s="8">
        <v>53024780</v>
      </c>
      <c r="U60" s="8">
        <v>123.00621239044804</v>
      </c>
      <c r="V60" s="11">
        <f t="shared" si="6"/>
        <v>0.11848875209709481</v>
      </c>
      <c r="W60" s="8">
        <v>447508975</v>
      </c>
      <c r="X60" s="8">
        <v>1038.125646640716</v>
      </c>
      <c r="Y60" s="13">
        <f t="shared" si="7"/>
        <v>1</v>
      </c>
    </row>
    <row r="61" spans="1:25" x14ac:dyDescent="0.2">
      <c r="A61" s="23" t="s">
        <v>38</v>
      </c>
      <c r="B61" s="8">
        <v>57204396</v>
      </c>
      <c r="C61" s="8">
        <v>544.26469021159994</v>
      </c>
      <c r="D61" s="11">
        <f t="shared" si="0"/>
        <v>0.38981321885880454</v>
      </c>
      <c r="E61" s="8">
        <v>14657823</v>
      </c>
      <c r="F61" s="8">
        <v>139.460182295631</v>
      </c>
      <c r="G61" s="11">
        <f t="shared" si="1"/>
        <v>9.9884162138389146E-2</v>
      </c>
      <c r="H61" s="8">
        <v>17052454</v>
      </c>
      <c r="I61" s="8">
        <v>162.24362536154666</v>
      </c>
      <c r="J61" s="11">
        <f t="shared" si="2"/>
        <v>0.11620211815857119</v>
      </c>
      <c r="K61" s="8">
        <v>10024586</v>
      </c>
      <c r="L61" s="8">
        <v>95.377778200639369</v>
      </c>
      <c r="M61" s="11">
        <f t="shared" si="3"/>
        <v>6.8311465719993067E-2</v>
      </c>
      <c r="N61" s="8">
        <v>319140</v>
      </c>
      <c r="O61" s="8">
        <v>3.0364210686558075</v>
      </c>
      <c r="P61" s="11">
        <f t="shared" si="4"/>
        <v>2.1747452882222352E-3</v>
      </c>
      <c r="Q61" s="8">
        <v>1688912</v>
      </c>
      <c r="R61" s="8">
        <v>16.068960267925103</v>
      </c>
      <c r="S61" s="11">
        <f t="shared" si="5"/>
        <v>1.1508909614031435E-2</v>
      </c>
      <c r="T61" s="8">
        <v>45800909</v>
      </c>
      <c r="U61" s="8">
        <v>435.76751598416809</v>
      </c>
      <c r="V61" s="11">
        <f t="shared" si="6"/>
        <v>0.31210538022198836</v>
      </c>
      <c r="W61" s="8">
        <v>146748220</v>
      </c>
      <c r="X61" s="8">
        <v>1396.2191733901659</v>
      </c>
      <c r="Y61" s="13">
        <f t="shared" si="7"/>
        <v>1</v>
      </c>
    </row>
    <row r="62" spans="1:25" x14ac:dyDescent="0.2">
      <c r="A62" s="23" t="s">
        <v>41</v>
      </c>
      <c r="B62" s="8">
        <v>17376190</v>
      </c>
      <c r="C62" s="8">
        <v>396.05657237936771</v>
      </c>
      <c r="D62" s="11">
        <f t="shared" si="0"/>
        <v>0.29338589863256581</v>
      </c>
      <c r="E62" s="8">
        <v>3262538</v>
      </c>
      <c r="F62" s="8">
        <v>74.363230232717157</v>
      </c>
      <c r="G62" s="11">
        <f t="shared" si="1"/>
        <v>5.508587572723906E-2</v>
      </c>
      <c r="H62" s="8">
        <v>14257505</v>
      </c>
      <c r="I62" s="8">
        <v>324.97219246461378</v>
      </c>
      <c r="J62" s="11">
        <f t="shared" si="2"/>
        <v>0.24072888916864402</v>
      </c>
      <c r="K62" s="8">
        <v>6299081</v>
      </c>
      <c r="L62" s="8">
        <v>143.57534246575344</v>
      </c>
      <c r="M62" s="11">
        <f t="shared" si="3"/>
        <v>0.1063559698497957</v>
      </c>
      <c r="N62" s="8">
        <v>261732</v>
      </c>
      <c r="O62" s="8">
        <v>5.9656736489412623</v>
      </c>
      <c r="P62" s="11">
        <f t="shared" si="4"/>
        <v>4.4191780833945024E-3</v>
      </c>
      <c r="Q62" s="8">
        <v>1895260</v>
      </c>
      <c r="R62" s="8">
        <v>43.198778291887947</v>
      </c>
      <c r="S62" s="11">
        <f t="shared" si="5"/>
        <v>3.2000257722916058E-2</v>
      </c>
      <c r="T62" s="8">
        <v>15874092</v>
      </c>
      <c r="U62" s="8">
        <v>361.81915984774236</v>
      </c>
      <c r="V62" s="11">
        <f t="shared" si="6"/>
        <v>0.26802393081544484</v>
      </c>
      <c r="W62" s="8">
        <v>59226398</v>
      </c>
      <c r="X62" s="8">
        <v>1349.9509493310236</v>
      </c>
      <c r="Y62" s="13">
        <f t="shared" si="7"/>
        <v>1</v>
      </c>
    </row>
    <row r="63" spans="1:25" x14ac:dyDescent="0.2">
      <c r="A63" s="23" t="s">
        <v>49</v>
      </c>
      <c r="B63" s="8">
        <v>13169466</v>
      </c>
      <c r="C63" s="8">
        <v>572.13771830741155</v>
      </c>
      <c r="D63" s="11">
        <f t="shared" si="0"/>
        <v>0.37854037993888034</v>
      </c>
      <c r="E63" s="8">
        <v>1391845</v>
      </c>
      <c r="F63" s="8">
        <v>60.46767746980624</v>
      </c>
      <c r="G63" s="11">
        <f t="shared" si="1"/>
        <v>4.0006901959125062E-2</v>
      </c>
      <c r="H63" s="8">
        <v>8505221</v>
      </c>
      <c r="I63" s="8">
        <v>369.5030410982709</v>
      </c>
      <c r="J63" s="11">
        <f t="shared" si="2"/>
        <v>0.24447229590054326</v>
      </c>
      <c r="K63" s="8">
        <v>1739163</v>
      </c>
      <c r="L63" s="8">
        <v>75.556651316361112</v>
      </c>
      <c r="M63" s="11">
        <f t="shared" si="3"/>
        <v>4.9990138005264827E-2</v>
      </c>
      <c r="N63" s="8">
        <v>241254</v>
      </c>
      <c r="O63" s="8">
        <v>10.481101746459293</v>
      </c>
      <c r="P63" s="11">
        <f t="shared" si="4"/>
        <v>6.934554584200653E-3</v>
      </c>
      <c r="Q63" s="8">
        <v>453035</v>
      </c>
      <c r="R63" s="8">
        <v>19.681770788078893</v>
      </c>
      <c r="S63" s="11">
        <f t="shared" si="5"/>
        <v>1.3021943412558312E-2</v>
      </c>
      <c r="T63" s="8">
        <v>9290138</v>
      </c>
      <c r="U63" s="8">
        <v>403.60318011990614</v>
      </c>
      <c r="V63" s="11">
        <f t="shared" si="6"/>
        <v>0.26703378619942753</v>
      </c>
      <c r="W63" s="8">
        <v>34790122</v>
      </c>
      <c r="X63" s="8">
        <v>1511.4311408462943</v>
      </c>
      <c r="Y63" s="13">
        <f t="shared" si="7"/>
        <v>1</v>
      </c>
    </row>
    <row r="64" spans="1:25" x14ac:dyDescent="0.2">
      <c r="A64" s="23" t="s">
        <v>55</v>
      </c>
      <c r="B64" s="8">
        <v>3515841</v>
      </c>
      <c r="C64" s="8">
        <v>227.07750435962024</v>
      </c>
      <c r="D64" s="11">
        <f t="shared" si="0"/>
        <v>0.25683375982619838</v>
      </c>
      <c r="E64" s="8">
        <v>528450</v>
      </c>
      <c r="F64" s="8">
        <v>34.130982367758186</v>
      </c>
      <c r="G64" s="11">
        <f t="shared" si="1"/>
        <v>3.8603509197416647E-2</v>
      </c>
      <c r="H64" s="8">
        <v>5984940</v>
      </c>
      <c r="I64" s="8">
        <v>386.54911838790935</v>
      </c>
      <c r="J64" s="11">
        <f t="shared" si="2"/>
        <v>0.43720254770742129</v>
      </c>
      <c r="K64" s="8">
        <v>1635273</v>
      </c>
      <c r="L64" s="8">
        <v>105.61732222437512</v>
      </c>
      <c r="M64" s="11">
        <f t="shared" si="3"/>
        <v>0.11945742510320202</v>
      </c>
      <c r="N64" s="8">
        <v>85911</v>
      </c>
      <c r="O64" s="8">
        <v>5.5487308661112191</v>
      </c>
      <c r="P64" s="11">
        <f t="shared" si="4"/>
        <v>6.2758370302947513E-3</v>
      </c>
      <c r="Q64" s="8">
        <v>569517</v>
      </c>
      <c r="R64" s="8">
        <v>36.783375314861459</v>
      </c>
      <c r="S64" s="11">
        <f t="shared" si="5"/>
        <v>4.160347194168821E-2</v>
      </c>
      <c r="T64" s="8">
        <v>1369238</v>
      </c>
      <c r="U64" s="8">
        <v>88.434928631402187</v>
      </c>
      <c r="V64" s="11">
        <f t="shared" si="6"/>
        <v>0.10002344919377873</v>
      </c>
      <c r="W64" s="8">
        <v>13689170</v>
      </c>
      <c r="X64" s="8">
        <v>884.14196215203776</v>
      </c>
      <c r="Y64" s="13">
        <f t="shared" si="7"/>
        <v>1</v>
      </c>
    </row>
    <row r="65" spans="1:25" x14ac:dyDescent="0.2">
      <c r="A65" s="23" t="s">
        <v>13</v>
      </c>
      <c r="B65" s="8">
        <v>234835957</v>
      </c>
      <c r="C65" s="8">
        <v>470.6338896704865</v>
      </c>
      <c r="D65" s="11">
        <f t="shared" si="0"/>
        <v>0.38501326839816363</v>
      </c>
      <c r="E65" s="8">
        <v>16318851</v>
      </c>
      <c r="F65" s="8">
        <v>32.704550100405228</v>
      </c>
      <c r="G65" s="11">
        <f t="shared" si="1"/>
        <v>2.6754736541528185E-2</v>
      </c>
      <c r="H65" s="8">
        <v>78081181</v>
      </c>
      <c r="I65" s="8">
        <v>156.48221164059336</v>
      </c>
      <c r="J65" s="11">
        <f t="shared" si="2"/>
        <v>0.12801400211978012</v>
      </c>
      <c r="K65" s="8">
        <v>162734414</v>
      </c>
      <c r="L65" s="8">
        <v>326.13544885746467</v>
      </c>
      <c r="M65" s="11">
        <f t="shared" si="3"/>
        <v>0.2668028755707112</v>
      </c>
      <c r="N65" s="8">
        <v>2092541</v>
      </c>
      <c r="O65" s="8">
        <v>4.1936538284253011</v>
      </c>
      <c r="P65" s="11">
        <f t="shared" si="4"/>
        <v>3.4307184468652802E-3</v>
      </c>
      <c r="Q65" s="8">
        <v>9788328</v>
      </c>
      <c r="R65" s="8">
        <v>19.616752642401067</v>
      </c>
      <c r="S65" s="11">
        <f t="shared" si="5"/>
        <v>1.6047951955812545E-2</v>
      </c>
      <c r="T65" s="8">
        <v>106091232</v>
      </c>
      <c r="U65" s="8">
        <v>212.61705325685702</v>
      </c>
      <c r="V65" s="11">
        <f t="shared" si="6"/>
        <v>0.17393644696713906</v>
      </c>
      <c r="W65" s="8">
        <v>609942504</v>
      </c>
      <c r="X65" s="8">
        <v>1222.383559996633</v>
      </c>
      <c r="Y65" s="13">
        <f t="shared" si="7"/>
        <v>1</v>
      </c>
    </row>
    <row r="66" spans="1:25" x14ac:dyDescent="0.2">
      <c r="A66" s="23" t="s">
        <v>48</v>
      </c>
      <c r="B66" s="8">
        <v>13841005</v>
      </c>
      <c r="C66" s="8">
        <v>448.37879425961319</v>
      </c>
      <c r="D66" s="11">
        <f t="shared" si="0"/>
        <v>0.26611826571398373</v>
      </c>
      <c r="E66" s="8">
        <v>1118129</v>
      </c>
      <c r="F66" s="8">
        <v>36.221743496711909</v>
      </c>
      <c r="G66" s="11">
        <f t="shared" si="1"/>
        <v>2.1498045143724095E-2</v>
      </c>
      <c r="H66" s="8">
        <v>10684329</v>
      </c>
      <c r="I66" s="8">
        <v>346.11840357640352</v>
      </c>
      <c r="J66" s="11">
        <f t="shared" si="2"/>
        <v>0.20542548057728627</v>
      </c>
      <c r="K66" s="8">
        <v>9788088</v>
      </c>
      <c r="L66" s="8">
        <v>317.08471281868543</v>
      </c>
      <c r="M66" s="11">
        <f t="shared" si="3"/>
        <v>0.18819363212540244</v>
      </c>
      <c r="N66" s="8">
        <v>177585</v>
      </c>
      <c r="O66" s="8">
        <v>5.7528588551621365</v>
      </c>
      <c r="P66" s="11">
        <f t="shared" si="4"/>
        <v>3.4143916729181011E-3</v>
      </c>
      <c r="Q66" s="8">
        <v>233313</v>
      </c>
      <c r="R66" s="8">
        <v>7.5581651495027371</v>
      </c>
      <c r="S66" s="11">
        <f t="shared" si="5"/>
        <v>4.485862907247464E-3</v>
      </c>
      <c r="T66" s="8">
        <v>16168280</v>
      </c>
      <c r="U66" s="8">
        <v>523.7707732676796</v>
      </c>
      <c r="V66" s="11">
        <f t="shared" si="6"/>
        <v>0.31086432185943791</v>
      </c>
      <c r="W66" s="8">
        <v>52010729</v>
      </c>
      <c r="X66" s="8">
        <v>1684.8854514237585</v>
      </c>
      <c r="Y66" s="13">
        <f t="shared" si="7"/>
        <v>1</v>
      </c>
    </row>
    <row r="67" spans="1:25" x14ac:dyDescent="0.2">
      <c r="A67" s="23" t="s">
        <v>40</v>
      </c>
      <c r="B67" s="8">
        <v>80898675</v>
      </c>
      <c r="C67" s="8">
        <v>1400.1397566589937</v>
      </c>
      <c r="D67" s="11">
        <f t="shared" si="0"/>
        <v>0.45683983273086148</v>
      </c>
      <c r="E67" s="8">
        <v>2177588</v>
      </c>
      <c r="F67" s="8">
        <v>37.688225825992141</v>
      </c>
      <c r="G67" s="11">
        <f t="shared" si="1"/>
        <v>1.2296974427291068E-2</v>
      </c>
      <c r="H67" s="8">
        <v>21690148</v>
      </c>
      <c r="I67" s="8">
        <v>375.39846657089947</v>
      </c>
      <c r="J67" s="11">
        <f t="shared" si="2"/>
        <v>0.1224856103542812</v>
      </c>
      <c r="K67" s="8">
        <v>7295045</v>
      </c>
      <c r="L67" s="8">
        <v>126.25772339431282</v>
      </c>
      <c r="M67" s="11">
        <f t="shared" si="3"/>
        <v>4.1195571343586375E-2</v>
      </c>
      <c r="N67" s="8">
        <v>399267</v>
      </c>
      <c r="O67" s="8">
        <v>6.9102442063725578</v>
      </c>
      <c r="P67" s="11">
        <f t="shared" si="4"/>
        <v>2.2546855000400547E-3</v>
      </c>
      <c r="Q67" s="8">
        <v>52649452</v>
      </c>
      <c r="R67" s="8">
        <v>911.22123955070185</v>
      </c>
      <c r="S67" s="11">
        <f t="shared" si="5"/>
        <v>0.29731471924665664</v>
      </c>
      <c r="T67" s="8">
        <v>11973059</v>
      </c>
      <c r="U67" s="8">
        <v>207.22163761920422</v>
      </c>
      <c r="V67" s="11">
        <f t="shared" si="6"/>
        <v>6.7612606397283212E-2</v>
      </c>
      <c r="W67" s="8">
        <v>177083234</v>
      </c>
      <c r="X67" s="8">
        <v>3064.8372938264765</v>
      </c>
      <c r="Y67" s="13">
        <f t="shared" si="7"/>
        <v>1</v>
      </c>
    </row>
    <row r="68" spans="1:25" x14ac:dyDescent="0.2">
      <c r="A68" s="23" t="s">
        <v>46</v>
      </c>
      <c r="B68" s="8">
        <v>12008269</v>
      </c>
      <c r="C68" s="8">
        <v>484.34110434396808</v>
      </c>
      <c r="D68" s="11">
        <f>(B68/$W68)</f>
        <v>0.50740126707190814</v>
      </c>
      <c r="E68" s="8">
        <v>274805</v>
      </c>
      <c r="F68" s="8">
        <v>11.083975315613278</v>
      </c>
      <c r="G68" s="11">
        <f>(E68/$W68)</f>
        <v>1.1611699004885361E-2</v>
      </c>
      <c r="H68" s="8">
        <v>5333345</v>
      </c>
      <c r="I68" s="8">
        <v>215.11495180091154</v>
      </c>
      <c r="J68" s="11">
        <f>(H68/$W68)</f>
        <v>0.22535687789236117</v>
      </c>
      <c r="K68" s="8">
        <v>2089383</v>
      </c>
      <c r="L68" s="8">
        <v>84.273101278586694</v>
      </c>
      <c r="M68" s="11">
        <f>(K68/$W68)</f>
        <v>8.82854624258088E-2</v>
      </c>
      <c r="N68" s="8">
        <v>33641</v>
      </c>
      <c r="O68" s="8">
        <v>1.3568749243738152</v>
      </c>
      <c r="P68" s="11">
        <f>(N68/$W68)</f>
        <v>1.4214776522383087E-3</v>
      </c>
      <c r="Q68" s="8">
        <v>380338</v>
      </c>
      <c r="R68" s="8">
        <v>15.340539668454806</v>
      </c>
      <c r="S68" s="11">
        <f>(Q68/$W68)</f>
        <v>1.6070924386820066E-2</v>
      </c>
      <c r="T68" s="8">
        <v>3546437</v>
      </c>
      <c r="U68" s="8">
        <v>143.04186665591095</v>
      </c>
      <c r="V68" s="11">
        <f>(T68/$W68)</f>
        <v>0.14985229156597815</v>
      </c>
      <c r="W68" s="8">
        <v>23666218</v>
      </c>
      <c r="X68" s="8">
        <v>954.55241398781914</v>
      </c>
      <c r="Y68" s="13">
        <f>(W68/$W68)</f>
        <v>1</v>
      </c>
    </row>
    <row r="69" spans="1:25" x14ac:dyDescent="0.2">
      <c r="A69" s="25" t="s">
        <v>77</v>
      </c>
      <c r="B69" s="10">
        <v>10693725338</v>
      </c>
      <c r="C69" s="10">
        <v>581.70337272597317</v>
      </c>
      <c r="D69" s="12">
        <f>(B69/$W69)</f>
        <v>0.30299601180186925</v>
      </c>
      <c r="E69" s="10">
        <v>1244644541</v>
      </c>
      <c r="F69" s="10">
        <v>67.704556126189033</v>
      </c>
      <c r="G69" s="12">
        <f>(E69/$W69)</f>
        <v>3.526575820064027E-2</v>
      </c>
      <c r="H69" s="10">
        <v>4201688521</v>
      </c>
      <c r="I69" s="10">
        <v>228.55799139748822</v>
      </c>
      <c r="J69" s="12">
        <f>(H69/$W69)</f>
        <v>0.11905064179765028</v>
      </c>
      <c r="K69" s="10">
        <v>11260085084</v>
      </c>
      <c r="L69" s="10">
        <v>612.51147411358943</v>
      </c>
      <c r="M69" s="12">
        <f>(K69/$W69)</f>
        <v>0.31904324874308043</v>
      </c>
      <c r="N69" s="10">
        <v>143277617</v>
      </c>
      <c r="O69" s="10">
        <v>7.7938295973316896</v>
      </c>
      <c r="P69" s="12">
        <f>(N69/$W69)</f>
        <v>4.0596279742859901E-3</v>
      </c>
      <c r="Q69" s="10">
        <v>906487417</v>
      </c>
      <c r="R69" s="10">
        <v>49.30992438423479</v>
      </c>
      <c r="S69" s="12">
        <f>(Q69/$W69)</f>
        <v>2.5684414310097364E-2</v>
      </c>
      <c r="T69" s="10">
        <v>6843378923</v>
      </c>
      <c r="U69" s="10">
        <v>372.25723258527717</v>
      </c>
      <c r="V69" s="12">
        <f>(T69/$W69)</f>
        <v>0.19390029717237642</v>
      </c>
      <c r="W69" s="10">
        <v>35293287441</v>
      </c>
      <c r="X69" s="10">
        <v>1919.8383809300835</v>
      </c>
      <c r="Y69" s="14">
        <f>(W69/$W69)</f>
        <v>1</v>
      </c>
    </row>
    <row r="70" spans="1:2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</row>
    <row r="71" spans="1:25" x14ac:dyDescent="0.2">
      <c r="A71" s="41" t="s">
        <v>80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</row>
    <row r="72" spans="1:2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</row>
    <row r="73" spans="1:25" x14ac:dyDescent="0.2">
      <c r="A73" s="24" t="s">
        <v>79</v>
      </c>
      <c r="B73" s="8">
        <v>840435029</v>
      </c>
      <c r="C73" s="8">
        <v>1008.9340834796931</v>
      </c>
      <c r="D73" s="26">
        <f>(B73/$W73)</f>
        <v>0.16526069079298292</v>
      </c>
      <c r="E73" s="8">
        <v>62286317</v>
      </c>
      <c r="F73" s="8">
        <v>74.774118149852399</v>
      </c>
      <c r="G73" s="26">
        <f>(E73/$W73)</f>
        <v>1.2247799555211918E-2</v>
      </c>
      <c r="H73" s="8">
        <v>427740686</v>
      </c>
      <c r="I73" s="8">
        <v>513.49853600210326</v>
      </c>
      <c r="J73" s="26">
        <f>(H73/$W73)</f>
        <v>8.410967987940017E-2</v>
      </c>
      <c r="K73" s="8">
        <v>2318249880</v>
      </c>
      <c r="L73" s="8">
        <v>2783.0364480853982</v>
      </c>
      <c r="M73" s="26">
        <f>(K73/$W73)</f>
        <v>0.45585388921188069</v>
      </c>
      <c r="N73" s="8">
        <v>5815815</v>
      </c>
      <c r="O73" s="8">
        <v>6.981829379118432</v>
      </c>
      <c r="P73" s="26">
        <f>(N73/$W73)</f>
        <v>1.1436048846843007E-3</v>
      </c>
      <c r="Q73" s="8">
        <v>802577663</v>
      </c>
      <c r="R73" s="8">
        <v>963.48668356156657</v>
      </c>
      <c r="S73" s="26">
        <f>(Q73/$W73)</f>
        <v>0.15781652885198558</v>
      </c>
      <c r="T73" s="8">
        <v>628405417</v>
      </c>
      <c r="U73" s="8">
        <v>754.39459515266037</v>
      </c>
      <c r="V73" s="26">
        <f>(T73/$W73)</f>
        <v>0.12356780682385442</v>
      </c>
      <c r="W73" s="8">
        <v>5085510807</v>
      </c>
      <c r="X73" s="8">
        <v>6105.1062938103923</v>
      </c>
      <c r="Y73" s="27">
        <f>(W73/$W73)</f>
        <v>1</v>
      </c>
    </row>
    <row r="74" spans="1:2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ht="13.5" thickBot="1" x14ac:dyDescent="0.25">
      <c r="A76" s="44" t="s">
        <v>76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</row>
  </sheetData>
  <mergeCells count="10">
    <mergeCell ref="T1:V1"/>
    <mergeCell ref="W1:Y1"/>
    <mergeCell ref="A71:Y71"/>
    <mergeCell ref="A76:Y76"/>
    <mergeCell ref="B1:D1"/>
    <mergeCell ref="E1:G1"/>
    <mergeCell ref="H1:J1"/>
    <mergeCell ref="K1:M1"/>
    <mergeCell ref="N1:P1"/>
    <mergeCell ref="Q1:S1"/>
  </mergeCells>
  <printOptions horizontalCentered="1"/>
  <pageMargins left="0.25" right="0.25" top="0.5" bottom="0.5" header="0.3" footer="0.3"/>
  <pageSetup paperSize="5" scale="52" fitToHeight="0" orientation="landscape" r:id="rId1"/>
  <headerFooter>
    <oddHeader>&amp;C&amp;14Reported LFY 2012-13 County Government Revenues</oddHead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LFY 2020-21</vt:lpstr>
      <vt:lpstr>LFY 2019-20</vt:lpstr>
      <vt:lpstr>LFY 2018-19</vt:lpstr>
      <vt:lpstr>LFY 2017-18</vt:lpstr>
      <vt:lpstr>LFY 2016-17</vt:lpstr>
      <vt:lpstr>LFY 2015-16</vt:lpstr>
      <vt:lpstr>LFY 2014-15</vt:lpstr>
      <vt:lpstr>LFY 2013-14</vt:lpstr>
      <vt:lpstr>LFY 2012-13</vt:lpstr>
      <vt:lpstr>LFY 2011-12</vt:lpstr>
      <vt:lpstr>LFY 2010-11</vt:lpstr>
      <vt:lpstr>LFY 2009-10</vt:lpstr>
      <vt:lpstr>LFY 2008-09</vt:lpstr>
      <vt:lpstr>LFY 2007-08</vt:lpstr>
      <vt:lpstr>LFY 2006-07</vt:lpstr>
      <vt:lpstr>LFY 2005-06</vt:lpstr>
      <vt:lpstr>'LFY 2005-06'!Print_Area</vt:lpstr>
      <vt:lpstr>'LFY 2006-07'!Print_Area</vt:lpstr>
      <vt:lpstr>'LFY 2007-08'!Print_Area</vt:lpstr>
      <vt:lpstr>'LFY 2008-09'!Print_Area</vt:lpstr>
      <vt:lpstr>'LFY 2009-10'!Print_Area</vt:lpstr>
      <vt:lpstr>'LFY 2010-11'!Print_Area</vt:lpstr>
      <vt:lpstr>'LFY 2011-12'!Print_Area</vt:lpstr>
      <vt:lpstr>'LFY 2012-13'!Print_Area</vt:lpstr>
      <vt:lpstr>'LFY 2013-14'!Print_Area</vt:lpstr>
      <vt:lpstr>'LFY 2014-15'!Print_Area</vt:lpstr>
      <vt:lpstr>'LFY 2015-16'!Print_Area</vt:lpstr>
      <vt:lpstr>'LFY 2016-17'!Print_Area</vt:lpstr>
      <vt:lpstr>'LFY 2017-18'!Print_Area</vt:lpstr>
      <vt:lpstr>'LFY 2018-19'!Print_Area</vt:lpstr>
      <vt:lpstr>'LFY 2019-20'!Print_Area</vt:lpstr>
      <vt:lpstr>'LFY 2020-21'!Print_Area</vt:lpstr>
      <vt:lpstr>'LFY 2005-06'!Print_Titles</vt:lpstr>
      <vt:lpstr>'LFY 2006-07'!Print_Titles</vt:lpstr>
      <vt:lpstr>'LFY 2007-08'!Print_Titles</vt:lpstr>
      <vt:lpstr>'LFY 2008-09'!Print_Titles</vt:lpstr>
      <vt:lpstr>'LFY 2009-10'!Print_Titles</vt:lpstr>
      <vt:lpstr>'LFY 2010-11'!Print_Titles</vt:lpstr>
      <vt:lpstr>'LFY 2011-12'!Print_Titles</vt:lpstr>
      <vt:lpstr>'LFY 2012-13'!Print_Titles</vt:lpstr>
      <vt:lpstr>'LFY 2013-14'!Print_Titles</vt:lpstr>
      <vt:lpstr>'LFY 2014-15'!Print_Titles</vt:lpstr>
      <vt:lpstr>'LFY 2015-16'!Print_Titles</vt:lpstr>
      <vt:lpstr>'LFY 2016-17'!Print_Titles</vt:lpstr>
      <vt:lpstr>'LFY 2017-18'!Print_Titles</vt:lpstr>
      <vt:lpstr>'LFY 2018-19'!Print_Titles</vt:lpstr>
      <vt:lpstr>'LFY 2019-20'!Print_Titles</vt:lpstr>
      <vt:lpstr>'LFY 2020-21'!Print_Titles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lastModifiedBy>O'Cain, Steve</cp:lastModifiedBy>
  <cp:lastPrinted>2024-03-14T14:17:45Z</cp:lastPrinted>
  <dcterms:created xsi:type="dcterms:W3CDTF">2000-01-10T21:55:04Z</dcterms:created>
  <dcterms:modified xsi:type="dcterms:W3CDTF">2024-03-14T14:19:06Z</dcterms:modified>
</cp:coreProperties>
</file>