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Table 2" sheetId="1" r:id="rId1"/>
  </sheets>
  <definedNames>
    <definedName name="_xlnm.Print_Area" localSheetId="0">'Table 2'!$A$1:$J$494</definedName>
    <definedName name="_xlnm.Print_Titles" localSheetId="0">'Table 2'!$1:$10</definedName>
  </definedNames>
  <calcPr fullCalcOnLoad="1"/>
</workbook>
</file>

<file path=xl/sharedStrings.xml><?xml version="1.0" encoding="utf-8"?>
<sst xmlns="http://schemas.openxmlformats.org/spreadsheetml/2006/main" count="564" uniqueCount="498">
  <si>
    <t>State / County / City</t>
  </si>
  <si>
    <t>Total Housing Units</t>
  </si>
  <si>
    <t>Vacant Units</t>
  </si>
  <si>
    <t>Table 2</t>
  </si>
  <si>
    <t>Occupied Units (Households)</t>
  </si>
  <si>
    <t>Housing Units, Households, and Vacant Units:  2000 and 2010</t>
  </si>
  <si>
    <t>Percent Change, 2000-2010</t>
  </si>
  <si>
    <t>Census 2010</t>
  </si>
  <si>
    <t>Redistricting Data (Public Law 94-171) Summary File</t>
  </si>
  <si>
    <t>Vacant 
Units</t>
  </si>
  <si>
    <t>Florida Legislative Office of</t>
  </si>
  <si>
    <t>Economic and Demographic Research</t>
  </si>
  <si>
    <t>Phone:  850.487.1402</t>
  </si>
  <si>
    <t>Incorporated Cities by County in Florida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</si>
  <si>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</si>
  <si>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</si>
  <si>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</si>
  <si>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</si>
  <si>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</si>
  <si>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</si>
  <si>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</si>
  <si>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</si>
  <si>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</si>
  <si>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</si>
  <si>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</si>
  <si>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</si>
  <si>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</si>
  <si>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</si>
  <si>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</si>
  <si>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</si>
  <si>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</si>
  <si>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</si>
  <si>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</si>
  <si>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</si>
  <si>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</si>
  <si>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</si>
  <si>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</si>
  <si>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</si>
  <si>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</si>
  <si>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</si>
  <si>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</si>
  <si>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</si>
  <si>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</si>
  <si>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</si>
  <si>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</si>
  <si>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</si>
  <si>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</si>
  <si>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</si>
  <si>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</si>
  <si>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</si>
  <si>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</si>
  <si>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</si>
  <si>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</si>
  <si>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</si>
  <si>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</si>
  <si>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</si>
  <si>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</si>
  <si>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</si>
  <si>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</si>
  <si>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Broward County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</si>
  <si>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</si>
  <si>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</si>
  <si>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</si>
  <si>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</si>
  <si>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</si>
  <si>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</si>
  <si>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</si>
  <si>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</t>
  </si>
  <si>
    <t>Hillsboro Beach</t>
  </si>
  <si>
    <t>Hollywood</t>
  </si>
  <si>
    <t>Lauderdale-by-the-Sea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</si>
  <si>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</si>
  <si>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</si>
  <si>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</si>
  <si>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</si>
  <si>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</si>
  <si>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</si>
  <si>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</si>
  <si>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</si>
  <si>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</si>
  <si>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</si>
  <si>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</si>
  <si>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</si>
  <si>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</si>
  <si>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</si>
  <si>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</si>
  <si>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</si>
  <si>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</si>
  <si>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</si>
  <si>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</si>
  <si>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</si>
  <si>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</si>
  <si>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</si>
  <si>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</si>
  <si>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</si>
  <si>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Punta Gorda</t>
  </si>
  <si>
    <t>Citrus County</t>
  </si>
  <si>
    <t>Crystal River</t>
  </si>
  <si>
    <t>Inverness</t>
  </si>
  <si>
    <t>Clay County</t>
  </si>
  <si>
    <t>Green Cove Springs</t>
  </si>
  <si>
    <t>Keystone Heights</t>
  </si>
  <si>
    <t>Orange Park</t>
  </si>
  <si>
    <t>Penney Farms</t>
  </si>
  <si>
    <t>Collier County</t>
  </si>
  <si>
    <t>Everglades</t>
  </si>
  <si>
    <t>Marco Island</t>
  </si>
  <si>
    <t>Naples</t>
  </si>
  <si>
    <t>Columbia County</t>
  </si>
  <si>
    <t>Fort White</t>
  </si>
  <si>
    <t>Lake City</t>
  </si>
  <si>
    <t>DeSoto County</t>
  </si>
  <si>
    <t>Arcadia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</si>
  <si>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</si>
  <si>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</si>
  <si>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</si>
  <si>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</si>
  <si>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</si>
  <si>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</si>
  <si>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</si>
  <si>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</si>
  <si>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</si>
  <si>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</si>
  <si>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Century</t>
  </si>
  <si>
    <t>Pensacola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</si>
  <si>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</si>
  <si>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</si>
  <si>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</si>
  <si>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</si>
  <si>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</si>
  <si>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</si>
  <si>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</si>
  <si>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</si>
  <si>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</si>
  <si>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</si>
  <si>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</si>
  <si>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</si>
  <si>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</si>
  <si>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</si>
  <si>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</si>
  <si>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</si>
  <si>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Trenton</t>
  </si>
  <si>
    <t>Glades County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</si>
  <si>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</si>
  <si>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</si>
  <si>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</si>
  <si>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</si>
  <si>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</si>
  <si>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</si>
  <si>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</si>
  <si>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</si>
  <si>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</si>
  <si>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</si>
  <si>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Wauchula</t>
  </si>
  <si>
    <t>Zolfo Springs</t>
  </si>
  <si>
    <t>Hendry County</t>
  </si>
  <si>
    <t>Clewiston</t>
  </si>
  <si>
    <t>Labelle</t>
  </si>
  <si>
    <t>Hernando County</t>
  </si>
  <si>
    <t>Brooksville</t>
  </si>
  <si>
    <t>Weeki Wachee</t>
  </si>
  <si>
    <t>Highlands County</t>
  </si>
  <si>
    <t>Avon Park</t>
  </si>
  <si>
    <t>Lake Placid</t>
  </si>
  <si>
    <t>Sebring</t>
  </si>
  <si>
    <t>Hillsborough County</t>
  </si>
  <si>
    <t>Plant City</t>
  </si>
  <si>
    <t>Tampa</t>
  </si>
  <si>
    <t>Temple Terrace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</si>
  <si>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</si>
  <si>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</si>
  <si>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</si>
  <si>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</si>
  <si>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</si>
  <si>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</si>
  <si>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</si>
  <si>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</si>
  <si>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Indian River Shores</t>
  </si>
  <si>
    <t>Orchid</t>
  </si>
  <si>
    <t>Sebastian</t>
  </si>
  <si>
    <t>Vero Beach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</si>
  <si>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</si>
  <si>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</si>
  <si>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</si>
  <si>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</si>
  <si>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</si>
  <si>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</si>
  <si>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</si>
  <si>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</si>
  <si>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</si>
  <si>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</si>
  <si>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</si>
  <si>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</si>
  <si>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</si>
  <si>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Monticello</t>
  </si>
  <si>
    <t>Lafayette County</t>
  </si>
  <si>
    <t>Mayo</t>
  </si>
  <si>
    <t>Lake County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</si>
  <si>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</si>
  <si>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</si>
  <si>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</si>
  <si>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</si>
  <si>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</si>
  <si>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</si>
  <si>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</si>
  <si>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</si>
  <si>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</si>
  <si>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</si>
  <si>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</si>
  <si>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</si>
  <si>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</si>
  <si>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</si>
  <si>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County</t>
  </si>
  <si>
    <t>Bonita Springs</t>
  </si>
  <si>
    <t>Cape Coral</t>
  </si>
  <si>
    <t>Fort Myers</t>
  </si>
  <si>
    <t>Fort Myers Beach</t>
  </si>
  <si>
    <t>Sanibel</t>
  </si>
  <si>
    <t>Leon County</t>
  </si>
  <si>
    <t>Tallahassee</t>
  </si>
  <si>
    <t>Levy County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</si>
  <si>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</si>
  <si>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</si>
  <si>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</si>
  <si>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</si>
  <si>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</si>
  <si>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</si>
  <si>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</si>
  <si>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County</t>
  </si>
  <si>
    <t>Bristol</t>
  </si>
  <si>
    <t>Madison County</t>
  </si>
  <si>
    <t>Greenville</t>
  </si>
  <si>
    <t>Lee</t>
  </si>
  <si>
    <t>Madison</t>
  </si>
  <si>
    <t>Manatee County</t>
  </si>
  <si>
    <t>Anna Maria</t>
  </si>
  <si>
    <t>Bradenton</t>
  </si>
  <si>
    <t>Bradenton Beach</t>
  </si>
  <si>
    <t>Holmes Beach</t>
  </si>
  <si>
    <t>Palmetto</t>
  </si>
  <si>
    <t>Marion County</t>
  </si>
  <si>
    <t>Belleview</t>
  </si>
  <si>
    <t>Dunnellon</t>
  </si>
  <si>
    <t>McIntosh</t>
  </si>
  <si>
    <t>Ocala</t>
  </si>
  <si>
    <t>Reddick</t>
  </si>
  <si>
    <t>Martin County</t>
  </si>
  <si>
    <t>Jupiter Island</t>
  </si>
  <si>
    <t>Ocean Breeze Park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</si>
  <si>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</si>
  <si>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</si>
  <si>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</si>
  <si>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</si>
  <si>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</si>
  <si>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</si>
  <si>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</si>
  <si>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</si>
  <si>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</si>
  <si>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</si>
  <si>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</si>
  <si>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</si>
  <si>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</si>
  <si>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</si>
  <si>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</si>
  <si>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</si>
  <si>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</si>
  <si>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</si>
  <si>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</si>
  <si>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</si>
  <si>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</si>
  <si>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</si>
  <si>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</si>
  <si>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</si>
  <si>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</si>
  <si>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</si>
  <si>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</si>
  <si>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</si>
  <si>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</si>
  <si>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</si>
  <si>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</si>
  <si>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</si>
  <si>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</si>
  <si>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</si>
  <si>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</si>
  <si>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</si>
  <si>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</si>
  <si>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</si>
  <si>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County</t>
  </si>
  <si>
    <t>Islamorada, Village of Islands</t>
  </si>
  <si>
    <t>Key Colony Beach</t>
  </si>
  <si>
    <t>Key West</t>
  </si>
  <si>
    <t>Layton</t>
  </si>
  <si>
    <t>Marathon</t>
  </si>
  <si>
    <t>Nassau County</t>
  </si>
  <si>
    <t>Callahan</t>
  </si>
  <si>
    <t>Fernandina Beach</t>
  </si>
  <si>
    <t>Hilliard</t>
  </si>
  <si>
    <t>Okaloosa County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</si>
  <si>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</si>
  <si>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</si>
  <si>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</si>
  <si>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</si>
  <si>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</si>
  <si>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</si>
  <si>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</si>
  <si>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</si>
  <si>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</si>
  <si>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County</t>
  </si>
  <si>
    <t>Okeechobee</t>
  </si>
  <si>
    <t>Orange County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</si>
  <si>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</si>
  <si>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</si>
  <si>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</si>
  <si>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</si>
  <si>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</si>
  <si>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</si>
  <si>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</si>
  <si>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</si>
  <si>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</si>
  <si>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</si>
  <si>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</si>
  <si>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</si>
  <si>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</si>
  <si>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County</t>
  </si>
  <si>
    <t>Kissimmee</t>
  </si>
  <si>
    <t>St. Cloud</t>
  </si>
  <si>
    <t>Palm Beach County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</si>
  <si>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</si>
  <si>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</si>
  <si>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</si>
  <si>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</si>
  <si>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</si>
  <si>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</si>
  <si>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</si>
  <si>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</si>
  <si>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</si>
  <si>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</si>
  <si>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</si>
  <si>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</si>
  <si>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</si>
  <si>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</si>
  <si>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</si>
  <si>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</si>
  <si>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</si>
  <si>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</si>
  <si>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</si>
  <si>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</si>
  <si>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</si>
  <si>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</si>
  <si>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</si>
  <si>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</si>
  <si>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</si>
  <si>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</si>
  <si>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</si>
  <si>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</si>
  <si>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</si>
  <si>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</si>
  <si>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</si>
  <si>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</si>
  <si>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</si>
  <si>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</si>
  <si>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</si>
  <si>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</si>
  <si>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</si>
  <si>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</si>
  <si>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County</t>
  </si>
  <si>
    <t>Dade City</t>
  </si>
  <si>
    <t>New Port Richey</t>
  </si>
  <si>
    <t>Port Richey</t>
  </si>
  <si>
    <t>St. Leo</t>
  </si>
  <si>
    <t>San Antonio</t>
  </si>
  <si>
    <t>Zephyrhills</t>
  </si>
  <si>
    <t>Pinellas County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</si>
  <si>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</si>
  <si>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</si>
  <si>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</si>
  <si>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</si>
  <si>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</si>
  <si>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</si>
  <si>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</si>
  <si>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</si>
  <si>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</si>
  <si>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</si>
  <si>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</si>
  <si>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</si>
  <si>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</si>
  <si>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</si>
  <si>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</si>
  <si>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</si>
  <si>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</si>
  <si>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</si>
  <si>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</si>
  <si>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</si>
  <si>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</si>
  <si>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</si>
  <si>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</si>
  <si>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</si>
  <si>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Polk County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</si>
  <si>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</si>
  <si>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</si>
  <si>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</si>
  <si>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</si>
  <si>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</si>
  <si>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</si>
  <si>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</si>
  <si>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</si>
  <si>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</si>
  <si>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</si>
  <si>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</si>
  <si>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</si>
  <si>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</si>
  <si>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</si>
  <si>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</si>
  <si>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</si>
  <si>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</si>
  <si>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Putnam County</t>
  </si>
  <si>
    <t>Crescent City</t>
  </si>
  <si>
    <t>Interlachen</t>
  </si>
  <si>
    <t>Palatka</t>
  </si>
  <si>
    <t>Pomona Park</t>
  </si>
  <si>
    <t>Welaka</t>
  </si>
  <si>
    <t>St. Johns County</t>
  </si>
  <si>
    <t>Hastings</t>
  </si>
  <si>
    <t>St. Augustine</t>
  </si>
  <si>
    <t>St. Augustine Beach</t>
  </si>
  <si>
    <t>St. Lucie County</t>
  </si>
  <si>
    <t>Fort Pierce</t>
  </si>
  <si>
    <t>Port St. Lucie</t>
  </si>
  <si>
    <t>St. Lucie</t>
  </si>
  <si>
    <t>Santa Rosa County</t>
  </si>
  <si>
    <t>Gulf Breeze</t>
  </si>
  <si>
    <t>Jay</t>
  </si>
  <si>
    <t>Milton</t>
  </si>
  <si>
    <t>Sarasota County</t>
  </si>
  <si>
    <t>North Port</t>
  </si>
  <si>
    <t>Sarasota</t>
  </si>
  <si>
    <t>Venice</t>
  </si>
  <si>
    <t>Seminole County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</si>
  <si>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</si>
  <si>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</si>
  <si>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</si>
  <si>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</si>
  <si>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</si>
  <si>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</si>
  <si>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</si>
  <si>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County</t>
  </si>
  <si>
    <t>Bushnell</t>
  </si>
  <si>
    <t>Center Hill</t>
  </si>
  <si>
    <t>Coleman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</si>
  <si>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</si>
  <si>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</si>
  <si>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</si>
  <si>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</si>
  <si>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</si>
  <si>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</si>
  <si>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</si>
  <si>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</si>
  <si>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</si>
  <si>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</si>
  <si>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</si>
  <si>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</si>
  <si>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</si>
  <si>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</si>
  <si>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</si>
  <si>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</si>
  <si>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</si>
  <si>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</si>
  <si>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</si>
  <si>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</si>
  <si>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</si>
  <si>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</si>
  <si>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</si>
  <si>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</si>
  <si>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</si>
  <si>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</si>
  <si>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County</t>
  </si>
  <si>
    <t>St. Marks</t>
  </si>
  <si>
    <t>Sopchoppy</t>
  </si>
  <si>
    <t>Walton County</t>
  </si>
  <si>
    <t>Freeport</t>
  </si>
  <si>
    <t>Paxton</t>
  </si>
  <si>
    <t>Washington County</t>
  </si>
  <si>
    <t>Caryville</t>
  </si>
  <si>
    <t>Chipley</t>
  </si>
  <si>
    <t>Ebro</t>
  </si>
  <si>
    <t>Vernon</t>
  </si>
  <si>
    <t>Wausau</t>
  </si>
  <si>
    <t>(1)</t>
  </si>
  <si>
    <t>April 1, 2000 (2)</t>
  </si>
  <si>
    <t>Web:  http://edr.state.fl.us</t>
  </si>
  <si>
    <t>Generated on 3/17/2011</t>
  </si>
  <si>
    <t>DeBary</t>
  </si>
  <si>
    <t>DeLand</t>
  </si>
  <si>
    <t>Flagler Beach (part)</t>
  </si>
  <si>
    <t>Marineland (part)</t>
  </si>
  <si>
    <t>Longboat Key (part)</t>
  </si>
  <si>
    <t>Fanning Springs (part)</t>
  </si>
  <si>
    <t>DeFuniak Springs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</si>
</sst>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0" fillId="0" borderId="0" xfId="54" applyFont="1" applyFill="1" applyAlignment="1">
      <alignment horizontal="right"/>
    </xf>
    <xf numFmtId="0" fontId="19" fillId="0" borderId="0" xfId="0" applyFont="1" applyFill="1" applyAlignment="1">
      <alignment horizontal="left" indent="2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left"/>
    </xf>
    <xf numFmtId="3" fontId="19" fillId="0" borderId="0" xfId="42" applyNumberFormat="1" applyFont="1" applyFill="1" applyAlignment="1">
      <alignment horizontal="center"/>
    </xf>
    <xf numFmtId="3" fontId="19" fillId="0" borderId="0" xfId="42" applyNumberFormat="1" applyFont="1" applyFill="1" applyAlignment="1">
      <alignment/>
    </xf>
    <xf numFmtId="0" fontId="21" fillId="0" borderId="0" xfId="0" applyFont="1" applyFill="1" applyAlignment="1">
      <alignment horizontal="right"/>
    </xf>
    <xf numFmtId="0" fontId="19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20" fillId="0" borderId="12" xfId="42" applyNumberFormat="1" applyFont="1" applyFill="1" applyBorder="1" applyAlignment="1">
      <alignment horizontal="center" wrapText="1"/>
    </xf>
    <xf numFmtId="3" fontId="20" fillId="0" borderId="13" xfId="42" applyNumberFormat="1" applyFont="1" applyFill="1" applyBorder="1" applyAlignment="1">
      <alignment horizontal="center" wrapText="1"/>
    </xf>
    <xf numFmtId="3" fontId="19" fillId="0" borderId="0" xfId="42" applyNumberFormat="1" applyFont="1" applyFill="1" applyAlignment="1">
      <alignment horizontal="right" indent="1"/>
    </xf>
    <xf numFmtId="165" fontId="19" fillId="0" borderId="0" xfId="57" applyNumberFormat="1" applyFont="1" applyFill="1" applyAlignment="1">
      <alignment horizontal="right" indent="1"/>
    </xf>
    <xf numFmtId="0" fontId="19" fillId="0" borderId="0" xfId="0" applyFont="1" applyFill="1" applyAlignment="1">
      <alignment horizontal="left" indent="1"/>
    </xf>
    <xf numFmtId="3" fontId="19" fillId="0" borderId="0" xfId="42" applyNumberFormat="1" applyFont="1" applyFill="1" applyAlignment="1" quotePrefix="1">
      <alignment horizontal="right" indent="1"/>
    </xf>
    <xf numFmtId="3" fontId="19" fillId="0" borderId="0" xfId="0" applyNumberFormat="1" applyFont="1" applyFill="1" applyAlignment="1" quotePrefix="1">
      <alignment horizontal="right" indent="1"/>
    </xf>
    <xf numFmtId="164" fontId="20" fillId="0" borderId="10" xfId="42" applyNumberFormat="1" applyFont="1" applyFill="1" applyBorder="1" applyAlignment="1">
      <alignment horizontal="center"/>
    </xf>
    <xf numFmtId="164" fontId="20" fillId="0" borderId="14" xfId="42" applyNumberFormat="1" applyFont="1" applyFill="1" applyBorder="1" applyAlignment="1">
      <alignment horizontal="center"/>
    </xf>
    <xf numFmtId="164" fontId="20" fillId="0" borderId="15" xfId="42" applyNumberFormat="1" applyFont="1" applyFill="1" applyBorder="1" applyAlignment="1">
      <alignment horizontal="center"/>
    </xf>
    <xf numFmtId="1" fontId="20" fillId="0" borderId="14" xfId="42" applyNumberFormat="1" applyFont="1" applyFill="1" applyBorder="1" applyAlignment="1">
      <alignment horizontal="center"/>
    </xf>
    <xf numFmtId="1" fontId="20" fillId="0" borderId="15" xfId="42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2.7109375" style="4" customWidth="1"/>
    <col min="2" max="2" width="12.7109375" style="9" customWidth="1"/>
    <col min="3" max="3" width="13.28125" style="9" customWidth="1"/>
    <col min="4" max="4" width="11.7109375" style="9" customWidth="1"/>
    <col min="5" max="5" width="12.28125" style="9" customWidth="1"/>
    <col min="6" max="6" width="12.8515625" style="9" customWidth="1"/>
    <col min="7" max="7" width="11.8515625" style="9" customWidth="1"/>
    <col min="8" max="8" width="11.57421875" style="9" customWidth="1"/>
    <col min="9" max="9" width="12.28125" style="4" customWidth="1"/>
    <col min="10" max="10" width="11.57421875" style="4" customWidth="1"/>
    <col min="11" max="16384" width="9.140625" style="4" customWidth="1"/>
  </cols>
  <sheetData>
    <row r="1" spans="1:10" ht="12.75">
      <c r="A1" s="7" t="s">
        <v>10</v>
      </c>
      <c r="B1" s="8"/>
      <c r="D1" s="8"/>
      <c r="E1" s="4"/>
      <c r="F1" s="4"/>
      <c r="G1" s="4"/>
      <c r="H1" s="4"/>
      <c r="J1" s="5" t="s">
        <v>7</v>
      </c>
    </row>
    <row r="2" spans="1:10" ht="12.75">
      <c r="A2" s="7" t="s">
        <v>11</v>
      </c>
      <c r="B2" s="8"/>
      <c r="D2" s="8"/>
      <c r="E2" s="4"/>
      <c r="F2" s="4"/>
      <c r="G2" s="4"/>
      <c r="H2" s="4"/>
      <c r="J2" s="5" t="s">
        <v>8</v>
      </c>
    </row>
    <row r="3" spans="1:12" ht="15">
      <c r="A3" s="7" t="s">
        <v>12</v>
      </c>
      <c r="B3" s="8"/>
      <c r="C3" s="3"/>
      <c r="D3" s="4"/>
      <c r="E3" s="4"/>
      <c r="F3" s="4"/>
      <c r="G3" s="4"/>
      <c r="H3" s="4"/>
      <c r="J3" s="10" t="s">
        <v>490</v>
      </c>
      <c r="L3" s="1"/>
    </row>
    <row r="4" spans="1:13" ht="12.75">
      <c r="A4" s="4" t="s">
        <v>489</v>
      </c>
      <c r="B4" s="8"/>
      <c r="C4" s="8"/>
      <c r="D4" s="8"/>
      <c r="E4" s="5"/>
      <c r="F4" s="4"/>
      <c r="G4" s="4"/>
      <c r="H4" s="4"/>
      <c r="M4" s="5"/>
    </row>
    <row r="5" spans="1:10" ht="15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25" t="s">
        <v>13</v>
      </c>
      <c r="B7" s="25"/>
      <c r="C7" s="25"/>
      <c r="D7" s="25"/>
      <c r="E7" s="25"/>
      <c r="F7" s="25"/>
      <c r="G7" s="25"/>
      <c r="H7" s="25"/>
      <c r="I7" s="25"/>
      <c r="J7" s="25"/>
    </row>
    <row r="9" spans="1:10" ht="12.75">
      <c r="A9" s="11"/>
      <c r="B9" s="20" t="s">
        <v>488</v>
      </c>
      <c r="C9" s="21"/>
      <c r="D9" s="22"/>
      <c r="E9" s="21">
        <v>40269</v>
      </c>
      <c r="F9" s="21"/>
      <c r="G9" s="22"/>
      <c r="H9" s="23" t="s">
        <v>6</v>
      </c>
      <c r="I9" s="23"/>
      <c r="J9" s="24"/>
    </row>
    <row r="10" spans="1:10" ht="38.25">
      <c r="A10" s="12" t="s">
        <v>0</v>
      </c>
      <c r="B10" s="13" t="s">
        <v>1</v>
      </c>
      <c r="C10" s="13" t="s">
        <v>4</v>
      </c>
      <c r="D10" s="13" t="s">
        <v>2</v>
      </c>
      <c r="E10" s="14" t="s">
        <v>1</v>
      </c>
      <c r="F10" s="13" t="s">
        <v>4</v>
      </c>
      <c r="G10" s="13" t="s">
        <v>9</v>
      </c>
      <c r="H10" s="14" t="s">
        <v>1</v>
      </c>
      <c r="I10" s="13" t="s">
        <v>4</v>
      </c>
      <c r="J10" s="13" t="s">
        <v>2</v>
      </c>
    </row>
    <row r="11" spans="1:10" ht="12.75">
      <c r="A11" s="4" t="s">
        <v>14</v>
      </c>
      <c r="B11" s="6">
        <v>7303108</v>
      </c>
      <c r="C11" s="15">
        <f>+B11-D11</f>
        <v>6338075</v>
      </c>
      <c r="D11" s="6">
        <v>965033</v>
      </c>
      <c r="E11" s="15">
        <v>8989580</v>
      </c>
      <c r="F11" s="15">
        <v>7420802</v>
      </c>
      <c r="G11" s="15">
        <v>1568778</v>
      </c>
      <c r="H11" s="16">
        <f>+E11/B11-1</f>
        <v>0.2309252444301797</v>
      </c>
      <c r="I11" s="16">
        <f>+F11/C11-1</f>
        <v>0.17082899776351645</v>
      </c>
      <c r="J11" s="16">
        <f>+G11/D11-1</f>
        <v>0.6256210927501962</v>
      </c>
    </row>
    <row r="12" spans="1:10" ht="12.75">
      <c r="A12" s="17" t="s">
        <v>15</v>
      </c>
      <c r="B12" s="6">
        <v>95113</v>
      </c>
      <c r="C12" s="15">
        <f aca="true" t="shared" si="0" ref="C12:C75">+B12-D12</f>
        <v>87509</v>
      </c>
      <c r="D12" s="6">
        <v>7604</v>
      </c>
      <c r="E12" s="15">
        <v>112766</v>
      </c>
      <c r="F12" s="15">
        <v>100516</v>
      </c>
      <c r="G12" s="15">
        <v>12250</v>
      </c>
      <c r="H12" s="16">
        <f aca="true" t="shared" si="1" ref="H12:H26">+E12/B12-1</f>
        <v>0.18560028597562894</v>
      </c>
      <c r="I12" s="16">
        <f aca="true" t="shared" si="2" ref="I12:I26">+F12/C12-1</f>
        <v>0.14863614028271388</v>
      </c>
      <c r="J12" s="16">
        <f aca="true" t="shared" si="3" ref="J12:J26">+G12/D12-1</f>
        <v>0.6109942135718043</v>
      </c>
    </row>
    <row r="13" spans="1:10" ht="12.75">
      <c r="A13" s="2" t="s">
        <v>16</v>
      </c>
      <c r="B13" s="6">
        <v>2501</v>
      </c>
      <c r="C13" s="15">
        <f t="shared" si="0"/>
        <v>2348</v>
      </c>
      <c r="D13" s="6">
        <v>153</v>
      </c>
      <c r="E13" s="15">
        <v>4037</v>
      </c>
      <c r="F13" s="15">
        <v>3620</v>
      </c>
      <c r="G13" s="15">
        <v>417</v>
      </c>
      <c r="H13" s="16">
        <f t="shared" si="1"/>
        <v>0.6141543382646941</v>
      </c>
      <c r="I13" s="16">
        <f t="shared" si="2"/>
        <v>0.5417376490630323</v>
      </c>
      <c r="J13" s="16">
        <f t="shared" si="3"/>
        <v>1.7254901960784315</v>
      </c>
    </row>
    <row r="14" spans="1:10" ht="12.75">
      <c r="A14" s="2" t="s">
        <v>17</v>
      </c>
      <c r="B14" s="6">
        <v>529</v>
      </c>
      <c r="C14" s="15">
        <f t="shared" si="0"/>
        <v>487</v>
      </c>
      <c r="D14" s="6">
        <v>42</v>
      </c>
      <c r="E14" s="15">
        <v>517</v>
      </c>
      <c r="F14" s="15">
        <v>453</v>
      </c>
      <c r="G14" s="15">
        <v>64</v>
      </c>
      <c r="H14" s="16">
        <f t="shared" si="1"/>
        <v>-0.022684310018903586</v>
      </c>
      <c r="I14" s="16">
        <f t="shared" si="2"/>
        <v>-0.06981519507186862</v>
      </c>
      <c r="J14" s="16">
        <f t="shared" si="3"/>
        <v>0.5238095238095237</v>
      </c>
    </row>
    <row r="15" spans="1:10" ht="12.75">
      <c r="A15" s="2" t="s">
        <v>18</v>
      </c>
      <c r="B15" s="6">
        <v>40105</v>
      </c>
      <c r="C15" s="15">
        <f t="shared" si="0"/>
        <v>37279</v>
      </c>
      <c r="D15" s="6">
        <v>2826</v>
      </c>
      <c r="E15" s="15">
        <v>57576</v>
      </c>
      <c r="F15" s="15">
        <v>51029</v>
      </c>
      <c r="G15" s="15">
        <v>6547</v>
      </c>
      <c r="H15" s="16">
        <f t="shared" si="1"/>
        <v>0.4356314673980801</v>
      </c>
      <c r="I15" s="16">
        <f t="shared" si="2"/>
        <v>0.36884036588964286</v>
      </c>
      <c r="J15" s="16">
        <f t="shared" si="3"/>
        <v>1.3167020523708421</v>
      </c>
    </row>
    <row r="16" spans="1:10" ht="12.75">
      <c r="A16" s="2" t="s">
        <v>19</v>
      </c>
      <c r="B16" s="6">
        <v>598</v>
      </c>
      <c r="C16" s="15">
        <f t="shared" si="0"/>
        <v>537</v>
      </c>
      <c r="D16" s="6">
        <v>61</v>
      </c>
      <c r="E16" s="15">
        <v>681</v>
      </c>
      <c r="F16" s="15">
        <v>561</v>
      </c>
      <c r="G16" s="15">
        <v>120</v>
      </c>
      <c r="H16" s="16">
        <f t="shared" si="1"/>
        <v>0.1387959866220736</v>
      </c>
      <c r="I16" s="16">
        <f t="shared" si="2"/>
        <v>0.04469273743016755</v>
      </c>
      <c r="J16" s="16">
        <f t="shared" si="3"/>
        <v>0.9672131147540983</v>
      </c>
    </row>
    <row r="17" spans="1:10" ht="12.75">
      <c r="A17" s="2" t="s">
        <v>20</v>
      </c>
      <c r="B17" s="6">
        <v>1668</v>
      </c>
      <c r="C17" s="15">
        <f t="shared" si="0"/>
        <v>1539</v>
      </c>
      <c r="D17" s="6">
        <v>129</v>
      </c>
      <c r="E17" s="15">
        <v>2361</v>
      </c>
      <c r="F17" s="15">
        <v>2121</v>
      </c>
      <c r="G17" s="15">
        <v>240</v>
      </c>
      <c r="H17" s="16">
        <f t="shared" si="1"/>
        <v>0.41546762589928066</v>
      </c>
      <c r="I17" s="16">
        <f t="shared" si="2"/>
        <v>0.37816764132553615</v>
      </c>
      <c r="J17" s="16">
        <f t="shared" si="3"/>
        <v>0.8604651162790697</v>
      </c>
    </row>
    <row r="18" spans="1:10" ht="12.75">
      <c r="A18" s="2" t="s">
        <v>21</v>
      </c>
      <c r="B18" s="6">
        <v>64</v>
      </c>
      <c r="C18" s="15">
        <f t="shared" si="0"/>
        <v>62</v>
      </c>
      <c r="D18" s="6">
        <v>2</v>
      </c>
      <c r="E18" s="15">
        <v>143</v>
      </c>
      <c r="F18" s="15">
        <v>130</v>
      </c>
      <c r="G18" s="15">
        <v>13</v>
      </c>
      <c r="H18" s="16">
        <f t="shared" si="1"/>
        <v>1.234375</v>
      </c>
      <c r="I18" s="16">
        <f t="shared" si="2"/>
        <v>1.096774193548387</v>
      </c>
      <c r="J18" s="16">
        <f t="shared" si="3"/>
        <v>5.5</v>
      </c>
    </row>
    <row r="19" spans="1:10" ht="12.75">
      <c r="A19" s="2" t="s">
        <v>22</v>
      </c>
      <c r="B19" s="6">
        <v>346</v>
      </c>
      <c r="C19" s="15">
        <f t="shared" si="0"/>
        <v>302</v>
      </c>
      <c r="D19" s="6">
        <v>44</v>
      </c>
      <c r="E19" s="15">
        <v>317</v>
      </c>
      <c r="F19" s="15">
        <v>277</v>
      </c>
      <c r="G19" s="15">
        <v>40</v>
      </c>
      <c r="H19" s="16">
        <f t="shared" si="1"/>
        <v>-0.08381502890173409</v>
      </c>
      <c r="I19" s="16">
        <f t="shared" si="2"/>
        <v>-0.08278145695364236</v>
      </c>
      <c r="J19" s="16">
        <f t="shared" si="3"/>
        <v>-0.09090909090909094</v>
      </c>
    </row>
    <row r="20" spans="1:10" ht="12.75">
      <c r="A20" s="2" t="s">
        <v>23</v>
      </c>
      <c r="B20" s="6">
        <v>1360</v>
      </c>
      <c r="C20" s="15">
        <f t="shared" si="0"/>
        <v>1258</v>
      </c>
      <c r="D20" s="6">
        <v>102</v>
      </c>
      <c r="E20" s="15">
        <v>2068</v>
      </c>
      <c r="F20" s="15">
        <v>1884</v>
      </c>
      <c r="G20" s="15">
        <v>184</v>
      </c>
      <c r="H20" s="16">
        <f t="shared" si="1"/>
        <v>0.5205882352941176</v>
      </c>
      <c r="I20" s="16">
        <f t="shared" si="2"/>
        <v>0.4976152623211447</v>
      </c>
      <c r="J20" s="16">
        <f t="shared" si="3"/>
        <v>0.803921568627451</v>
      </c>
    </row>
    <row r="21" spans="1:10" ht="12.75">
      <c r="A21" s="2" t="s">
        <v>24</v>
      </c>
      <c r="B21" s="6">
        <v>407</v>
      </c>
      <c r="C21" s="15">
        <f t="shared" si="0"/>
        <v>347</v>
      </c>
      <c r="D21" s="6">
        <v>60</v>
      </c>
      <c r="E21" s="15">
        <v>489</v>
      </c>
      <c r="F21" s="15">
        <v>413</v>
      </c>
      <c r="G21" s="15">
        <v>76</v>
      </c>
      <c r="H21" s="16">
        <f t="shared" si="1"/>
        <v>0.20147420147420148</v>
      </c>
      <c r="I21" s="16">
        <f t="shared" si="2"/>
        <v>0.19020172910662825</v>
      </c>
      <c r="J21" s="16">
        <f t="shared" si="3"/>
        <v>0.2666666666666666</v>
      </c>
    </row>
    <row r="22" spans="1:10" ht="12.75">
      <c r="A22" s="17" t="s">
        <v>25</v>
      </c>
      <c r="B22" s="6">
        <v>7592</v>
      </c>
      <c r="C22" s="15">
        <f t="shared" si="0"/>
        <v>7043</v>
      </c>
      <c r="D22" s="6">
        <v>549</v>
      </c>
      <c r="E22" s="15">
        <v>9687</v>
      </c>
      <c r="F22" s="15">
        <v>8772</v>
      </c>
      <c r="G22" s="15">
        <v>915</v>
      </c>
      <c r="H22" s="16">
        <f t="shared" si="1"/>
        <v>0.27594836670179146</v>
      </c>
      <c r="I22" s="16">
        <f t="shared" si="2"/>
        <v>0.24549197785034793</v>
      </c>
      <c r="J22" s="16">
        <f t="shared" si="3"/>
        <v>0.6666666666666667</v>
      </c>
    </row>
    <row r="23" spans="1:10" ht="12.75">
      <c r="A23" s="2" t="s">
        <v>26</v>
      </c>
      <c r="B23" s="6">
        <v>196</v>
      </c>
      <c r="C23" s="15">
        <f t="shared" si="0"/>
        <v>181</v>
      </c>
      <c r="D23" s="6">
        <v>15</v>
      </c>
      <c r="E23" s="15">
        <v>188</v>
      </c>
      <c r="F23" s="15">
        <v>178</v>
      </c>
      <c r="G23" s="15">
        <v>10</v>
      </c>
      <c r="H23" s="16">
        <f t="shared" si="1"/>
        <v>-0.04081632653061229</v>
      </c>
      <c r="I23" s="16">
        <f t="shared" si="2"/>
        <v>-0.016574585635359074</v>
      </c>
      <c r="J23" s="16">
        <f t="shared" si="3"/>
        <v>-0.33333333333333337</v>
      </c>
    </row>
    <row r="24" spans="1:10" ht="12.75">
      <c r="A24" s="2" t="s">
        <v>27</v>
      </c>
      <c r="B24" s="6">
        <v>1644</v>
      </c>
      <c r="C24" s="15">
        <f t="shared" si="0"/>
        <v>1548</v>
      </c>
      <c r="D24" s="6">
        <v>96</v>
      </c>
      <c r="E24" s="15">
        <v>2335</v>
      </c>
      <c r="F24" s="15">
        <v>2143</v>
      </c>
      <c r="G24" s="15">
        <v>192</v>
      </c>
      <c r="H24" s="16">
        <f t="shared" si="1"/>
        <v>0.42031630170316303</v>
      </c>
      <c r="I24" s="16">
        <f t="shared" si="2"/>
        <v>0.3843669250645996</v>
      </c>
      <c r="J24" s="16">
        <f t="shared" si="3"/>
        <v>1</v>
      </c>
    </row>
    <row r="25" spans="1:10" ht="12.75">
      <c r="A25" s="17" t="s">
        <v>28</v>
      </c>
      <c r="B25" s="6">
        <v>78435</v>
      </c>
      <c r="C25" s="15">
        <f t="shared" si="0"/>
        <v>59597</v>
      </c>
      <c r="D25" s="6">
        <v>18838</v>
      </c>
      <c r="E25" s="15">
        <v>99650</v>
      </c>
      <c r="F25" s="15">
        <v>68438</v>
      </c>
      <c r="G25" s="15">
        <v>31212</v>
      </c>
      <c r="H25" s="16">
        <f t="shared" si="1"/>
        <v>0.2704787403582585</v>
      </c>
      <c r="I25" s="16">
        <f t="shared" si="2"/>
        <v>0.14834639327482924</v>
      </c>
      <c r="J25" s="16">
        <f t="shared" si="3"/>
        <v>0.6568637859645399</v>
      </c>
    </row>
    <row r="26" spans="1:10" ht="12.75">
      <c r="A26" s="2" t="s">
        <v>29</v>
      </c>
      <c r="B26" s="6">
        <v>6167</v>
      </c>
      <c r="C26" s="15">
        <f t="shared" si="0"/>
        <v>5541</v>
      </c>
      <c r="D26" s="6">
        <v>626</v>
      </c>
      <c r="E26" s="15">
        <v>6590</v>
      </c>
      <c r="F26" s="15">
        <v>5697</v>
      </c>
      <c r="G26" s="15">
        <v>893</v>
      </c>
      <c r="H26" s="16">
        <f t="shared" si="1"/>
        <v>0.06859088697908211</v>
      </c>
      <c r="I26" s="16">
        <f t="shared" si="2"/>
        <v>0.028153762858689868</v>
      </c>
      <c r="J26" s="16">
        <f t="shared" si="3"/>
        <v>0.42651757188498407</v>
      </c>
    </row>
    <row r="27" spans="1:10" ht="12.75">
      <c r="A27" s="2" t="s">
        <v>30</v>
      </c>
      <c r="B27" s="6">
        <v>2341</v>
      </c>
      <c r="C27" s="15">
        <f t="shared" si="0"/>
        <v>2109</v>
      </c>
      <c r="D27" s="6">
        <v>232</v>
      </c>
      <c r="E27" s="18" t="s">
        <v>487</v>
      </c>
      <c r="F27" s="18" t="s">
        <v>487</v>
      </c>
      <c r="G27" s="18" t="s">
        <v>487</v>
      </c>
      <c r="H27" s="19" t="s">
        <v>487</v>
      </c>
      <c r="I27" s="18" t="s">
        <v>487</v>
      </c>
      <c r="J27" s="18" t="s">
        <v>487</v>
      </c>
    </row>
    <row r="28" spans="1:10" ht="12.75">
      <c r="A28" s="2" t="s">
        <v>31</v>
      </c>
      <c r="B28" s="6">
        <v>5243</v>
      </c>
      <c r="C28" s="15">
        <f t="shared" si="0"/>
        <v>4898</v>
      </c>
      <c r="D28" s="6">
        <v>345</v>
      </c>
      <c r="E28" s="15">
        <v>8266</v>
      </c>
      <c r="F28" s="15">
        <v>7533</v>
      </c>
      <c r="G28" s="15">
        <v>733</v>
      </c>
      <c r="H28" s="16">
        <f aca="true" t="shared" si="4" ref="H28:H42">+E28/B28-1</f>
        <v>0.5765782948693496</v>
      </c>
      <c r="I28" s="16">
        <f aca="true" t="shared" si="5" ref="I28:I42">+F28/C28-1</f>
        <v>0.5379746835443038</v>
      </c>
      <c r="J28" s="16">
        <f aca="true" t="shared" si="6" ref="J28:J42">+G28/D28-1</f>
        <v>1.1246376811594203</v>
      </c>
    </row>
    <row r="29" spans="1:10" ht="12.75">
      <c r="A29" s="2" t="s">
        <v>32</v>
      </c>
      <c r="B29" s="6">
        <v>1322</v>
      </c>
      <c r="C29" s="15">
        <f t="shared" si="0"/>
        <v>526</v>
      </c>
      <c r="D29" s="6">
        <v>796</v>
      </c>
      <c r="E29" s="15">
        <v>1852</v>
      </c>
      <c r="F29" s="15">
        <v>563</v>
      </c>
      <c r="G29" s="15">
        <v>1289</v>
      </c>
      <c r="H29" s="16">
        <f t="shared" si="4"/>
        <v>0.40090771558245075</v>
      </c>
      <c r="I29" s="16">
        <f t="shared" si="5"/>
        <v>0.07034220532319391</v>
      </c>
      <c r="J29" s="16">
        <f t="shared" si="6"/>
        <v>0.6193467336683418</v>
      </c>
    </row>
    <row r="30" spans="1:10" ht="12.75">
      <c r="A30" s="2" t="s">
        <v>33</v>
      </c>
      <c r="B30" s="6">
        <v>16548</v>
      </c>
      <c r="C30" s="15">
        <f t="shared" si="0"/>
        <v>14819</v>
      </c>
      <c r="D30" s="6">
        <v>1729</v>
      </c>
      <c r="E30" s="15">
        <v>17438</v>
      </c>
      <c r="F30" s="15">
        <v>14792</v>
      </c>
      <c r="G30" s="15">
        <v>2646</v>
      </c>
      <c r="H30" s="16">
        <f t="shared" si="4"/>
        <v>0.0537829344935945</v>
      </c>
      <c r="I30" s="16">
        <f t="shared" si="5"/>
        <v>-0.0018219852891557808</v>
      </c>
      <c r="J30" s="16">
        <f t="shared" si="6"/>
        <v>0.5303643724696356</v>
      </c>
    </row>
    <row r="31" spans="1:10" ht="12.75">
      <c r="A31" s="2" t="s">
        <v>34</v>
      </c>
      <c r="B31" s="6">
        <v>8910</v>
      </c>
      <c r="C31" s="15">
        <f t="shared" si="0"/>
        <v>3529</v>
      </c>
      <c r="D31" s="6">
        <v>5381</v>
      </c>
      <c r="E31" s="15">
        <v>17141</v>
      </c>
      <c r="F31" s="15">
        <v>5417</v>
      </c>
      <c r="G31" s="15">
        <v>11724</v>
      </c>
      <c r="H31" s="16">
        <f t="shared" si="4"/>
        <v>0.923793490460157</v>
      </c>
      <c r="I31" s="16">
        <f t="shared" si="5"/>
        <v>0.5349957495041089</v>
      </c>
      <c r="J31" s="16">
        <f t="shared" si="6"/>
        <v>1.178777178963018</v>
      </c>
    </row>
    <row r="32" spans="1:10" ht="12.75">
      <c r="A32" s="2" t="s">
        <v>35</v>
      </c>
      <c r="B32" s="6">
        <v>2280</v>
      </c>
      <c r="C32" s="15">
        <f t="shared" si="0"/>
        <v>1991</v>
      </c>
      <c r="D32" s="6">
        <v>289</v>
      </c>
      <c r="E32" s="15">
        <v>2310</v>
      </c>
      <c r="F32" s="15">
        <v>1861</v>
      </c>
      <c r="G32" s="15">
        <v>449</v>
      </c>
      <c r="H32" s="16">
        <f t="shared" si="4"/>
        <v>0.013157894736842035</v>
      </c>
      <c r="I32" s="16">
        <f t="shared" si="5"/>
        <v>-0.06529382219989954</v>
      </c>
      <c r="J32" s="16">
        <f t="shared" si="6"/>
        <v>0.5536332179930796</v>
      </c>
    </row>
    <row r="33" spans="1:10" ht="12.75">
      <c r="A33" s="2" t="s">
        <v>36</v>
      </c>
      <c r="B33" s="6">
        <v>3946</v>
      </c>
      <c r="C33" s="15">
        <f t="shared" si="0"/>
        <v>3427</v>
      </c>
      <c r="D33" s="6">
        <v>519</v>
      </c>
      <c r="E33" s="15">
        <v>4238</v>
      </c>
      <c r="F33" s="15">
        <v>3478</v>
      </c>
      <c r="G33" s="15">
        <v>760</v>
      </c>
      <c r="H33" s="16">
        <f t="shared" si="4"/>
        <v>0.07399898631525592</v>
      </c>
      <c r="I33" s="16">
        <f t="shared" si="5"/>
        <v>0.014881820834549142</v>
      </c>
      <c r="J33" s="16">
        <f t="shared" si="6"/>
        <v>0.464354527938343</v>
      </c>
    </row>
    <row r="34" spans="1:10" ht="12.75">
      <c r="A34" s="17" t="s">
        <v>37</v>
      </c>
      <c r="B34" s="6">
        <v>9605</v>
      </c>
      <c r="C34" s="15">
        <f t="shared" si="0"/>
        <v>8497</v>
      </c>
      <c r="D34" s="6">
        <v>1108</v>
      </c>
      <c r="E34" s="15">
        <v>11011</v>
      </c>
      <c r="F34" s="15">
        <v>9479</v>
      </c>
      <c r="G34" s="15">
        <v>1532</v>
      </c>
      <c r="H34" s="16">
        <f t="shared" si="4"/>
        <v>0.14638209266007296</v>
      </c>
      <c r="I34" s="16">
        <f t="shared" si="5"/>
        <v>0.11557020124749906</v>
      </c>
      <c r="J34" s="16">
        <f t="shared" si="6"/>
        <v>0.38267148014440444</v>
      </c>
    </row>
    <row r="35" spans="1:10" ht="12.75">
      <c r="A35" s="2" t="s">
        <v>38</v>
      </c>
      <c r="B35" s="6">
        <v>136</v>
      </c>
      <c r="C35" s="15">
        <f t="shared" si="0"/>
        <v>123</v>
      </c>
      <c r="D35" s="6">
        <v>13</v>
      </c>
      <c r="E35" s="15">
        <v>154</v>
      </c>
      <c r="F35" s="15">
        <v>138</v>
      </c>
      <c r="G35" s="15">
        <v>16</v>
      </c>
      <c r="H35" s="16">
        <f t="shared" si="4"/>
        <v>0.13235294117647056</v>
      </c>
      <c r="I35" s="16">
        <f t="shared" si="5"/>
        <v>0.12195121951219523</v>
      </c>
      <c r="J35" s="16">
        <f t="shared" si="6"/>
        <v>0.23076923076923084</v>
      </c>
    </row>
    <row r="36" spans="1:10" ht="12.75">
      <c r="A36" s="2" t="s">
        <v>39</v>
      </c>
      <c r="B36" s="6">
        <v>190</v>
      </c>
      <c r="C36" s="15">
        <f t="shared" si="0"/>
        <v>160</v>
      </c>
      <c r="D36" s="6">
        <v>30</v>
      </c>
      <c r="E36" s="15">
        <v>232</v>
      </c>
      <c r="F36" s="15">
        <v>192</v>
      </c>
      <c r="G36" s="15">
        <v>40</v>
      </c>
      <c r="H36" s="16">
        <f t="shared" si="4"/>
        <v>0.2210526315789474</v>
      </c>
      <c r="I36" s="16">
        <f t="shared" si="5"/>
        <v>0.19999999999999996</v>
      </c>
      <c r="J36" s="16">
        <f t="shared" si="6"/>
        <v>0.33333333333333326</v>
      </c>
    </row>
    <row r="37" spans="1:10" ht="12.75">
      <c r="A37" s="2" t="s">
        <v>40</v>
      </c>
      <c r="B37" s="6">
        <v>295</v>
      </c>
      <c r="C37" s="15">
        <f t="shared" si="0"/>
        <v>259</v>
      </c>
      <c r="D37" s="6">
        <v>36</v>
      </c>
      <c r="E37" s="15">
        <v>341</v>
      </c>
      <c r="F37" s="15">
        <v>293</v>
      </c>
      <c r="G37" s="15">
        <v>48</v>
      </c>
      <c r="H37" s="16">
        <f t="shared" si="4"/>
        <v>0.1559322033898305</v>
      </c>
      <c r="I37" s="16">
        <f t="shared" si="5"/>
        <v>0.13127413127413123</v>
      </c>
      <c r="J37" s="16">
        <f t="shared" si="6"/>
        <v>0.33333333333333326</v>
      </c>
    </row>
    <row r="38" spans="1:10" ht="12.75">
      <c r="A38" s="2" t="s">
        <v>41</v>
      </c>
      <c r="B38" s="6">
        <v>2273</v>
      </c>
      <c r="C38" s="15">
        <f t="shared" si="0"/>
        <v>2003</v>
      </c>
      <c r="D38" s="6">
        <v>270</v>
      </c>
      <c r="E38" s="15">
        <v>2492</v>
      </c>
      <c r="F38" s="15">
        <v>2068</v>
      </c>
      <c r="G38" s="15">
        <v>424</v>
      </c>
      <c r="H38" s="16">
        <f t="shared" si="4"/>
        <v>0.09634843818741756</v>
      </c>
      <c r="I38" s="16">
        <f t="shared" si="5"/>
        <v>0.03245132301547682</v>
      </c>
      <c r="J38" s="16">
        <f t="shared" si="6"/>
        <v>0.5703703703703704</v>
      </c>
    </row>
    <row r="39" spans="1:10" ht="12.75">
      <c r="A39" s="17" t="s">
        <v>42</v>
      </c>
      <c r="B39" s="6">
        <v>222072</v>
      </c>
      <c r="C39" s="15">
        <f t="shared" si="0"/>
        <v>198195</v>
      </c>
      <c r="D39" s="6">
        <v>23877</v>
      </c>
      <c r="E39" s="15">
        <v>269864</v>
      </c>
      <c r="F39" s="15">
        <v>229692</v>
      </c>
      <c r="G39" s="15">
        <v>40172</v>
      </c>
      <c r="H39" s="16">
        <f t="shared" si="4"/>
        <v>0.215209481609568</v>
      </c>
      <c r="I39" s="16">
        <f t="shared" si="5"/>
        <v>0.15891924619692732</v>
      </c>
      <c r="J39" s="16">
        <f t="shared" si="6"/>
        <v>0.6824559199229383</v>
      </c>
    </row>
    <row r="40" spans="1:10" ht="12.75">
      <c r="A40" s="2" t="s">
        <v>43</v>
      </c>
      <c r="B40" s="6">
        <v>6641</v>
      </c>
      <c r="C40" s="15">
        <f t="shared" si="0"/>
        <v>5066</v>
      </c>
      <c r="D40" s="6">
        <v>1575</v>
      </c>
      <c r="E40" s="15">
        <v>8295</v>
      </c>
      <c r="F40" s="15">
        <v>5626</v>
      </c>
      <c r="G40" s="15">
        <v>2669</v>
      </c>
      <c r="H40" s="16">
        <f t="shared" si="4"/>
        <v>0.24905887667519955</v>
      </c>
      <c r="I40" s="16">
        <f t="shared" si="5"/>
        <v>0.11054086063955793</v>
      </c>
      <c r="J40" s="16">
        <f t="shared" si="6"/>
        <v>0.6946031746031747</v>
      </c>
    </row>
    <row r="41" spans="1:10" ht="12.75">
      <c r="A41" s="2" t="s">
        <v>44</v>
      </c>
      <c r="B41" s="6">
        <v>8064</v>
      </c>
      <c r="C41" s="15">
        <f t="shared" si="0"/>
        <v>6939</v>
      </c>
      <c r="D41" s="6">
        <v>1125</v>
      </c>
      <c r="E41" s="15">
        <v>8603</v>
      </c>
      <c r="F41" s="15">
        <v>7236</v>
      </c>
      <c r="G41" s="15">
        <v>1367</v>
      </c>
      <c r="H41" s="16">
        <f t="shared" si="4"/>
        <v>0.06684027777777768</v>
      </c>
      <c r="I41" s="16">
        <f t="shared" si="5"/>
        <v>0.04280155642023353</v>
      </c>
      <c r="J41" s="16">
        <f t="shared" si="6"/>
        <v>0.21511111111111103</v>
      </c>
    </row>
    <row r="42" spans="1:10" ht="12.75">
      <c r="A42" s="2" t="s">
        <v>45</v>
      </c>
      <c r="B42" s="6">
        <v>8709</v>
      </c>
      <c r="C42" s="15">
        <f t="shared" si="0"/>
        <v>6529</v>
      </c>
      <c r="D42" s="6">
        <v>2180</v>
      </c>
      <c r="E42" s="15">
        <v>8866</v>
      </c>
      <c r="F42" s="15">
        <v>5985</v>
      </c>
      <c r="G42" s="15">
        <v>2881</v>
      </c>
      <c r="H42" s="16">
        <f t="shared" si="4"/>
        <v>0.018027328051441138</v>
      </c>
      <c r="I42" s="16">
        <f t="shared" si="5"/>
        <v>-0.08332056976566093</v>
      </c>
      <c r="J42" s="16">
        <f t="shared" si="6"/>
        <v>0.321559633027523</v>
      </c>
    </row>
    <row r="43" spans="1:10" ht="12.75">
      <c r="A43" s="2" t="s">
        <v>46</v>
      </c>
      <c r="B43" s="19" t="s">
        <v>487</v>
      </c>
      <c r="C43" s="19" t="s">
        <v>487</v>
      </c>
      <c r="D43" s="19" t="s">
        <v>487</v>
      </c>
      <c r="E43" s="15">
        <v>1767</v>
      </c>
      <c r="F43" s="15">
        <v>1587</v>
      </c>
      <c r="G43" s="15">
        <v>180</v>
      </c>
      <c r="H43" s="19" t="s">
        <v>487</v>
      </c>
      <c r="I43" s="19" t="s">
        <v>487</v>
      </c>
      <c r="J43" s="19" t="s">
        <v>487</v>
      </c>
    </row>
    <row r="44" spans="1:10" ht="12.75">
      <c r="A44" s="2" t="s">
        <v>47</v>
      </c>
      <c r="B44" s="6">
        <v>1467</v>
      </c>
      <c r="C44" s="15">
        <f t="shared" si="0"/>
        <v>1330</v>
      </c>
      <c r="D44" s="6">
        <v>137</v>
      </c>
      <c r="E44" s="15">
        <v>1584</v>
      </c>
      <c r="F44" s="15">
        <v>1291</v>
      </c>
      <c r="G44" s="15">
        <v>293</v>
      </c>
      <c r="H44" s="16">
        <f aca="true" t="shared" si="7" ref="H44:H58">+E44/B44-1</f>
        <v>0.07975460122699385</v>
      </c>
      <c r="I44" s="16">
        <f aca="true" t="shared" si="8" ref="I44:I58">+F44/C44-1</f>
        <v>-0.02932330827067664</v>
      </c>
      <c r="J44" s="16">
        <f aca="true" t="shared" si="9" ref="J44:J58">+G44/D44-1</f>
        <v>1.1386861313868613</v>
      </c>
    </row>
    <row r="45" spans="1:10" ht="12.75">
      <c r="A45" s="2" t="s">
        <v>48</v>
      </c>
      <c r="B45" s="6">
        <v>4315</v>
      </c>
      <c r="C45" s="15">
        <f t="shared" si="0"/>
        <v>3762</v>
      </c>
      <c r="D45" s="6">
        <v>553</v>
      </c>
      <c r="E45" s="15">
        <v>4899</v>
      </c>
      <c r="F45" s="15">
        <v>3848</v>
      </c>
      <c r="G45" s="15">
        <v>1051</v>
      </c>
      <c r="H45" s="16">
        <f t="shared" si="7"/>
        <v>0.13534183082271145</v>
      </c>
      <c r="I45" s="16">
        <f t="shared" si="8"/>
        <v>0.02286018075491758</v>
      </c>
      <c r="J45" s="16">
        <f t="shared" si="9"/>
        <v>0.9005424954792043</v>
      </c>
    </row>
    <row r="46" spans="1:10" ht="12.75">
      <c r="A46" s="2" t="s">
        <v>49</v>
      </c>
      <c r="B46" s="6">
        <v>1177</v>
      </c>
      <c r="C46" s="15">
        <f t="shared" si="0"/>
        <v>1033</v>
      </c>
      <c r="D46" s="6">
        <v>144</v>
      </c>
      <c r="E46" s="15">
        <v>1239</v>
      </c>
      <c r="F46" s="15">
        <v>1124</v>
      </c>
      <c r="G46" s="15">
        <v>115</v>
      </c>
      <c r="H46" s="16">
        <f t="shared" si="7"/>
        <v>0.05267629566694998</v>
      </c>
      <c r="I46" s="16">
        <f t="shared" si="8"/>
        <v>0.08809293320425948</v>
      </c>
      <c r="J46" s="16">
        <f t="shared" si="9"/>
        <v>-0.20138888888888884</v>
      </c>
    </row>
    <row r="47" spans="1:10" ht="12.75">
      <c r="A47" s="2" t="s">
        <v>50</v>
      </c>
      <c r="B47" s="6">
        <v>33678</v>
      </c>
      <c r="C47" s="15">
        <f t="shared" si="0"/>
        <v>30788</v>
      </c>
      <c r="D47" s="6">
        <v>2890</v>
      </c>
      <c r="E47" s="15">
        <v>38955</v>
      </c>
      <c r="F47" s="15">
        <v>34040</v>
      </c>
      <c r="G47" s="15">
        <v>4915</v>
      </c>
      <c r="H47" s="16">
        <f t="shared" si="7"/>
        <v>0.1566898271868875</v>
      </c>
      <c r="I47" s="16">
        <f t="shared" si="8"/>
        <v>0.10562556840327408</v>
      </c>
      <c r="J47" s="16">
        <f t="shared" si="9"/>
        <v>0.7006920415224913</v>
      </c>
    </row>
    <row r="48" spans="1:10" ht="12.75">
      <c r="A48" s="2" t="s">
        <v>51</v>
      </c>
      <c r="B48" s="6">
        <v>1556</v>
      </c>
      <c r="C48" s="15">
        <f t="shared" si="0"/>
        <v>1422</v>
      </c>
      <c r="D48" s="6">
        <v>134</v>
      </c>
      <c r="E48" s="15">
        <v>1574</v>
      </c>
      <c r="F48" s="15">
        <v>1344</v>
      </c>
      <c r="G48" s="15">
        <v>230</v>
      </c>
      <c r="H48" s="16">
        <f t="shared" si="7"/>
        <v>0.011568123393316254</v>
      </c>
      <c r="I48" s="16">
        <f t="shared" si="8"/>
        <v>-0.05485232067510548</v>
      </c>
      <c r="J48" s="16">
        <f t="shared" si="9"/>
        <v>0.7164179104477613</v>
      </c>
    </row>
    <row r="49" spans="1:10" ht="12.75">
      <c r="A49" s="2" t="s">
        <v>52</v>
      </c>
      <c r="B49" s="6">
        <v>325</v>
      </c>
      <c r="C49" s="15">
        <f t="shared" si="0"/>
        <v>307</v>
      </c>
      <c r="D49" s="6">
        <v>18</v>
      </c>
      <c r="E49" s="15">
        <v>330</v>
      </c>
      <c r="F49" s="15">
        <v>301</v>
      </c>
      <c r="G49" s="15">
        <v>29</v>
      </c>
      <c r="H49" s="16">
        <f t="shared" si="7"/>
        <v>0.01538461538461533</v>
      </c>
      <c r="I49" s="16">
        <f t="shared" si="8"/>
        <v>-0.019543973941368087</v>
      </c>
      <c r="J49" s="16">
        <f t="shared" si="9"/>
        <v>0.6111111111111112</v>
      </c>
    </row>
    <row r="50" spans="1:10" ht="12.75">
      <c r="A50" s="2" t="s">
        <v>53</v>
      </c>
      <c r="B50" s="6">
        <v>32902</v>
      </c>
      <c r="C50" s="15">
        <f t="shared" si="0"/>
        <v>30336</v>
      </c>
      <c r="D50" s="6">
        <v>2566</v>
      </c>
      <c r="E50" s="15">
        <v>45220</v>
      </c>
      <c r="F50" s="15">
        <v>39482</v>
      </c>
      <c r="G50" s="15">
        <v>5738</v>
      </c>
      <c r="H50" s="16">
        <f t="shared" si="7"/>
        <v>0.3743845358944744</v>
      </c>
      <c r="I50" s="16">
        <f t="shared" si="8"/>
        <v>0.3014899789029535</v>
      </c>
      <c r="J50" s="16">
        <f t="shared" si="9"/>
        <v>1.2361652377240842</v>
      </c>
    </row>
    <row r="51" spans="1:10" ht="12.75">
      <c r="A51" s="2" t="s">
        <v>54</v>
      </c>
      <c r="B51" s="6">
        <v>377</v>
      </c>
      <c r="C51" s="15">
        <f t="shared" si="0"/>
        <v>328</v>
      </c>
      <c r="D51" s="6">
        <v>49</v>
      </c>
      <c r="E51" s="15">
        <v>443</v>
      </c>
      <c r="F51" s="15">
        <v>397</v>
      </c>
      <c r="G51" s="15">
        <v>46</v>
      </c>
      <c r="H51" s="16">
        <f t="shared" si="7"/>
        <v>0.17506631299734754</v>
      </c>
      <c r="I51" s="16">
        <f t="shared" si="8"/>
        <v>0.21036585365853666</v>
      </c>
      <c r="J51" s="16">
        <f t="shared" si="9"/>
        <v>-0.061224489795918324</v>
      </c>
    </row>
    <row r="52" spans="1:10" ht="12.75">
      <c r="A52" s="2" t="s">
        <v>55</v>
      </c>
      <c r="B52" s="6">
        <v>8353</v>
      </c>
      <c r="C52" s="15">
        <f t="shared" si="0"/>
        <v>7864</v>
      </c>
      <c r="D52" s="6">
        <v>489</v>
      </c>
      <c r="E52" s="15">
        <v>11240</v>
      </c>
      <c r="F52" s="15">
        <v>10224</v>
      </c>
      <c r="G52" s="15">
        <v>1016</v>
      </c>
      <c r="H52" s="16">
        <f t="shared" si="7"/>
        <v>0.34562432658924935</v>
      </c>
      <c r="I52" s="16">
        <f t="shared" si="8"/>
        <v>0.3001017293997965</v>
      </c>
      <c r="J52" s="16">
        <f t="shared" si="9"/>
        <v>1.0777096114519429</v>
      </c>
    </row>
    <row r="53" spans="1:10" ht="12.75">
      <c r="A53" s="2" t="s">
        <v>56</v>
      </c>
      <c r="B53" s="6">
        <v>4257</v>
      </c>
      <c r="C53" s="15">
        <f t="shared" si="0"/>
        <v>3952</v>
      </c>
      <c r="D53" s="6">
        <v>305</v>
      </c>
      <c r="E53" s="15">
        <v>4953</v>
      </c>
      <c r="F53" s="15">
        <v>4283</v>
      </c>
      <c r="G53" s="15">
        <v>670</v>
      </c>
      <c r="H53" s="16">
        <f t="shared" si="7"/>
        <v>0.16349541930937272</v>
      </c>
      <c r="I53" s="16">
        <f t="shared" si="8"/>
        <v>0.08375506072874495</v>
      </c>
      <c r="J53" s="16">
        <f t="shared" si="9"/>
        <v>1.19672131147541</v>
      </c>
    </row>
    <row r="54" spans="1:10" ht="12.75">
      <c r="A54" s="2" t="s">
        <v>57</v>
      </c>
      <c r="B54" s="6">
        <v>19178</v>
      </c>
      <c r="C54" s="15">
        <f t="shared" si="0"/>
        <v>17200</v>
      </c>
      <c r="D54" s="6">
        <v>1978</v>
      </c>
      <c r="E54" s="15">
        <v>22729</v>
      </c>
      <c r="F54" s="15">
        <v>19017</v>
      </c>
      <c r="G54" s="15">
        <v>3712</v>
      </c>
      <c r="H54" s="16">
        <f t="shared" si="7"/>
        <v>0.18516007925748257</v>
      </c>
      <c r="I54" s="16">
        <f t="shared" si="8"/>
        <v>0.10563953488372091</v>
      </c>
      <c r="J54" s="16">
        <f t="shared" si="9"/>
        <v>0.8766430738119313</v>
      </c>
    </row>
    <row r="55" spans="1:10" ht="12.75">
      <c r="A55" s="2" t="s">
        <v>58</v>
      </c>
      <c r="B55" s="6">
        <v>4874</v>
      </c>
      <c r="C55" s="15">
        <f t="shared" si="0"/>
        <v>4497</v>
      </c>
      <c r="D55" s="6">
        <v>377</v>
      </c>
      <c r="E55" s="15">
        <v>8881</v>
      </c>
      <c r="F55" s="15">
        <v>7712</v>
      </c>
      <c r="G55" s="15">
        <v>1169</v>
      </c>
      <c r="H55" s="16">
        <f t="shared" si="7"/>
        <v>0.8221173574066476</v>
      </c>
      <c r="I55" s="16">
        <f t="shared" si="8"/>
        <v>0.7149210584834333</v>
      </c>
      <c r="J55" s="16">
        <f t="shared" si="9"/>
        <v>2.1007957559681696</v>
      </c>
    </row>
    <row r="56" spans="1:10" ht="12.75">
      <c r="A56" s="17" t="s">
        <v>59</v>
      </c>
      <c r="B56" s="6">
        <v>741043</v>
      </c>
      <c r="C56" s="15">
        <f t="shared" si="0"/>
        <v>654445</v>
      </c>
      <c r="D56" s="6">
        <v>86598</v>
      </c>
      <c r="E56" s="15">
        <v>810388</v>
      </c>
      <c r="F56" s="15">
        <v>686047</v>
      </c>
      <c r="G56" s="15">
        <v>124341</v>
      </c>
      <c r="H56" s="16">
        <f t="shared" si="7"/>
        <v>0.09357756567432651</v>
      </c>
      <c r="I56" s="16">
        <f t="shared" si="8"/>
        <v>0.04828824423748368</v>
      </c>
      <c r="J56" s="16">
        <f t="shared" si="9"/>
        <v>0.43584147439894694</v>
      </c>
    </row>
    <row r="57" spans="1:10" ht="12.75">
      <c r="A57" s="2" t="s">
        <v>60</v>
      </c>
      <c r="B57" s="6">
        <v>22182</v>
      </c>
      <c r="C57" s="15">
        <f t="shared" si="0"/>
        <v>20093</v>
      </c>
      <c r="D57" s="6">
        <v>2089</v>
      </c>
      <c r="E57" s="15">
        <v>25926</v>
      </c>
      <c r="F57" s="15">
        <v>22754</v>
      </c>
      <c r="G57" s="15">
        <v>3172</v>
      </c>
      <c r="H57" s="16">
        <f t="shared" si="7"/>
        <v>0.1687855017581823</v>
      </c>
      <c r="I57" s="16">
        <f t="shared" si="8"/>
        <v>0.13243418105808002</v>
      </c>
      <c r="J57" s="16">
        <f t="shared" si="9"/>
        <v>0.5184298707515558</v>
      </c>
    </row>
    <row r="58" spans="1:10" ht="12.75">
      <c r="A58" s="2" t="s">
        <v>61</v>
      </c>
      <c r="B58" s="6">
        <v>9281</v>
      </c>
      <c r="C58" s="15">
        <f t="shared" si="0"/>
        <v>9115</v>
      </c>
      <c r="D58" s="6">
        <v>166</v>
      </c>
      <c r="E58" s="15">
        <v>9912</v>
      </c>
      <c r="F58" s="15">
        <v>9628</v>
      </c>
      <c r="G58" s="15">
        <v>284</v>
      </c>
      <c r="H58" s="16">
        <f t="shared" si="7"/>
        <v>0.06798836332291769</v>
      </c>
      <c r="I58" s="16">
        <f t="shared" si="8"/>
        <v>0.05628085573230934</v>
      </c>
      <c r="J58" s="16">
        <f t="shared" si="9"/>
        <v>0.7108433734939759</v>
      </c>
    </row>
    <row r="59" spans="1:10" ht="12.75">
      <c r="A59" s="2" t="s">
        <v>62</v>
      </c>
      <c r="B59" s="6">
        <v>41337</v>
      </c>
      <c r="C59" s="15">
        <f t="shared" si="0"/>
        <v>39522</v>
      </c>
      <c r="D59" s="6">
        <v>1815</v>
      </c>
      <c r="E59" s="15">
        <v>45433</v>
      </c>
      <c r="F59" s="15">
        <v>41814</v>
      </c>
      <c r="G59" s="15">
        <v>3619</v>
      </c>
      <c r="H59" s="16">
        <f aca="true" t="shared" si="10" ref="H59:H81">+E59/B59-1</f>
        <v>0.09908798413043995</v>
      </c>
      <c r="I59" s="16">
        <f aca="true" t="shared" si="11" ref="I59:I81">+F59/C59-1</f>
        <v>0.05799301654774558</v>
      </c>
      <c r="J59" s="16">
        <f aca="true" t="shared" si="12" ref="J59:J81">+G59/D59-1</f>
        <v>0.9939393939393939</v>
      </c>
    </row>
    <row r="60" spans="1:10" ht="12.75">
      <c r="A60" s="2" t="s">
        <v>63</v>
      </c>
      <c r="B60" s="6">
        <v>9012</v>
      </c>
      <c r="C60" s="15">
        <f t="shared" si="0"/>
        <v>7177</v>
      </c>
      <c r="D60" s="6">
        <v>1835</v>
      </c>
      <c r="E60" s="15">
        <v>15671</v>
      </c>
      <c r="F60" s="15">
        <v>12877</v>
      </c>
      <c r="G60" s="15">
        <v>2794</v>
      </c>
      <c r="H60" s="16">
        <f t="shared" si="10"/>
        <v>0.7389036839769196</v>
      </c>
      <c r="I60" s="16">
        <f t="shared" si="11"/>
        <v>0.7942037062839626</v>
      </c>
      <c r="J60" s="16">
        <f t="shared" si="12"/>
        <v>0.522615803814714</v>
      </c>
    </row>
    <row r="61" spans="1:10" ht="12.75">
      <c r="A61" s="2" t="s">
        <v>64</v>
      </c>
      <c r="B61" s="6">
        <v>31284</v>
      </c>
      <c r="C61" s="15">
        <f t="shared" si="0"/>
        <v>28682</v>
      </c>
      <c r="D61" s="6">
        <v>2602</v>
      </c>
      <c r="E61" s="15">
        <v>37306</v>
      </c>
      <c r="F61" s="15">
        <v>34315</v>
      </c>
      <c r="G61" s="15">
        <v>2991</v>
      </c>
      <c r="H61" s="16">
        <f t="shared" si="10"/>
        <v>0.19249456591228742</v>
      </c>
      <c r="I61" s="16">
        <f t="shared" si="11"/>
        <v>0.1963949515375496</v>
      </c>
      <c r="J61" s="16">
        <f t="shared" si="12"/>
        <v>0.149500384319754</v>
      </c>
    </row>
    <row r="62" spans="1:10" ht="12.75">
      <c r="A62" s="2" t="s">
        <v>65</v>
      </c>
      <c r="B62" s="6">
        <v>37344</v>
      </c>
      <c r="C62" s="15">
        <f t="shared" si="0"/>
        <v>31393</v>
      </c>
      <c r="D62" s="6">
        <v>5951</v>
      </c>
      <c r="E62" s="15">
        <v>42671</v>
      </c>
      <c r="F62" s="15">
        <v>33370</v>
      </c>
      <c r="G62" s="15">
        <v>9301</v>
      </c>
      <c r="H62" s="16">
        <f t="shared" si="10"/>
        <v>0.1426467437874892</v>
      </c>
      <c r="I62" s="16">
        <f t="shared" si="11"/>
        <v>0.0629758226356194</v>
      </c>
      <c r="J62" s="16">
        <f t="shared" si="12"/>
        <v>0.5629305998991767</v>
      </c>
    </row>
    <row r="63" spans="1:10" ht="12.75">
      <c r="A63" s="2" t="s">
        <v>66</v>
      </c>
      <c r="B63" s="6">
        <v>80862</v>
      </c>
      <c r="C63" s="15">
        <f t="shared" si="0"/>
        <v>68468</v>
      </c>
      <c r="D63" s="6">
        <v>12394</v>
      </c>
      <c r="E63" s="15">
        <v>93159</v>
      </c>
      <c r="F63" s="15">
        <v>74786</v>
      </c>
      <c r="G63" s="15">
        <v>18373</v>
      </c>
      <c r="H63" s="16">
        <f t="shared" si="10"/>
        <v>0.1520739036877643</v>
      </c>
      <c r="I63" s="16">
        <f t="shared" si="11"/>
        <v>0.0922766839983642</v>
      </c>
      <c r="J63" s="16">
        <f t="shared" si="12"/>
        <v>0.4824108439567534</v>
      </c>
    </row>
    <row r="64" spans="1:10" ht="12.75">
      <c r="A64" s="2" t="s">
        <v>67</v>
      </c>
      <c r="B64" s="6">
        <v>25022</v>
      </c>
      <c r="C64" s="15">
        <f t="shared" si="0"/>
        <v>18051</v>
      </c>
      <c r="D64" s="6">
        <v>6971</v>
      </c>
      <c r="E64" s="15">
        <v>27057</v>
      </c>
      <c r="F64" s="15">
        <v>18301</v>
      </c>
      <c r="G64" s="15">
        <v>8756</v>
      </c>
      <c r="H64" s="16">
        <f t="shared" si="10"/>
        <v>0.08132843098073694</v>
      </c>
      <c r="I64" s="16">
        <f t="shared" si="11"/>
        <v>0.013849648218935195</v>
      </c>
      <c r="J64" s="16">
        <f t="shared" si="12"/>
        <v>0.25606082341127534</v>
      </c>
    </row>
    <row r="65" spans="1:10" ht="12.75">
      <c r="A65" s="2" t="s">
        <v>68</v>
      </c>
      <c r="B65" s="6">
        <v>2131</v>
      </c>
      <c r="C65" s="15">
        <f t="shared" si="0"/>
        <v>1282</v>
      </c>
      <c r="D65" s="6">
        <v>849</v>
      </c>
      <c r="E65" s="15">
        <v>2224</v>
      </c>
      <c r="F65" s="15">
        <v>1132</v>
      </c>
      <c r="G65" s="15">
        <v>1092</v>
      </c>
      <c r="H65" s="16">
        <f t="shared" si="10"/>
        <v>0.04364148287189118</v>
      </c>
      <c r="I65" s="16">
        <f t="shared" si="11"/>
        <v>-0.11700468018720744</v>
      </c>
      <c r="J65" s="16">
        <f t="shared" si="12"/>
        <v>0.28621908127208484</v>
      </c>
    </row>
    <row r="66" spans="1:10" ht="12.75">
      <c r="A66" s="2" t="s">
        <v>69</v>
      </c>
      <c r="B66" s="6">
        <v>68430</v>
      </c>
      <c r="C66" s="15">
        <f t="shared" si="0"/>
        <v>59677</v>
      </c>
      <c r="D66" s="6">
        <v>8753</v>
      </c>
      <c r="E66" s="15">
        <v>71070</v>
      </c>
      <c r="F66" s="15">
        <v>58438</v>
      </c>
      <c r="G66" s="15">
        <v>12632</v>
      </c>
      <c r="H66" s="16">
        <f t="shared" si="10"/>
        <v>0.038579570363875604</v>
      </c>
      <c r="I66" s="16">
        <f t="shared" si="11"/>
        <v>-0.020761767515123042</v>
      </c>
      <c r="J66" s="16">
        <f t="shared" si="12"/>
        <v>0.44316234433908375</v>
      </c>
    </row>
    <row r="67" spans="1:10" ht="12.75">
      <c r="A67" s="2" t="s">
        <v>70</v>
      </c>
      <c r="B67" s="6">
        <v>3292</v>
      </c>
      <c r="C67" s="15">
        <f t="shared" si="0"/>
        <v>1918</v>
      </c>
      <c r="D67" s="6">
        <v>1374</v>
      </c>
      <c r="E67" s="15">
        <v>6563</v>
      </c>
      <c r="F67" s="15">
        <v>3595</v>
      </c>
      <c r="G67" s="15">
        <v>2968</v>
      </c>
      <c r="H67" s="16">
        <f t="shared" si="10"/>
        <v>0.9936208991494533</v>
      </c>
      <c r="I67" s="16">
        <f t="shared" si="11"/>
        <v>0.8743482794577686</v>
      </c>
      <c r="J67" s="16">
        <f t="shared" si="12"/>
        <v>1.1601164483260553</v>
      </c>
    </row>
    <row r="68" spans="1:10" ht="12.75">
      <c r="A68" s="2" t="s">
        <v>71</v>
      </c>
      <c r="B68" s="6">
        <v>14325</v>
      </c>
      <c r="C68" s="15">
        <f t="shared" si="0"/>
        <v>12099</v>
      </c>
      <c r="D68" s="6">
        <v>2226</v>
      </c>
      <c r="E68" s="15">
        <v>15000</v>
      </c>
      <c r="F68" s="15">
        <v>11891</v>
      </c>
      <c r="G68" s="15">
        <v>3109</v>
      </c>
      <c r="H68" s="16">
        <f t="shared" si="10"/>
        <v>0.04712041884816753</v>
      </c>
      <c r="I68" s="16">
        <f t="shared" si="11"/>
        <v>-0.017191503430035504</v>
      </c>
      <c r="J68" s="16">
        <f t="shared" si="12"/>
        <v>0.3966756513926326</v>
      </c>
    </row>
    <row r="69" spans="1:10" ht="12.75">
      <c r="A69" s="2" t="s">
        <v>72</v>
      </c>
      <c r="B69" s="6">
        <v>25751</v>
      </c>
      <c r="C69" s="15">
        <f t="shared" si="0"/>
        <v>22810</v>
      </c>
      <c r="D69" s="6">
        <v>2941</v>
      </c>
      <c r="E69" s="15">
        <v>29519</v>
      </c>
      <c r="F69" s="15">
        <v>24826</v>
      </c>
      <c r="G69" s="15">
        <v>4693</v>
      </c>
      <c r="H69" s="16">
        <f t="shared" si="10"/>
        <v>0.14632441458584133</v>
      </c>
      <c r="I69" s="16">
        <f t="shared" si="11"/>
        <v>0.0883822884699692</v>
      </c>
      <c r="J69" s="16">
        <f t="shared" si="12"/>
        <v>0.5957157429445767</v>
      </c>
    </row>
    <row r="70" spans="1:10" ht="12.75">
      <c r="A70" s="2" t="s">
        <v>73</v>
      </c>
      <c r="B70" s="6">
        <v>13</v>
      </c>
      <c r="C70" s="15">
        <f t="shared" si="0"/>
        <v>12</v>
      </c>
      <c r="D70" s="6">
        <v>1</v>
      </c>
      <c r="E70" s="15">
        <v>15</v>
      </c>
      <c r="F70" s="15">
        <v>11</v>
      </c>
      <c r="G70" s="15">
        <v>4</v>
      </c>
      <c r="H70" s="16">
        <f t="shared" si="10"/>
        <v>0.15384615384615374</v>
      </c>
      <c r="I70" s="16">
        <f t="shared" si="11"/>
        <v>-0.08333333333333337</v>
      </c>
      <c r="J70" s="16">
        <f t="shared" si="12"/>
        <v>3</v>
      </c>
    </row>
    <row r="71" spans="1:10" ht="12.75">
      <c r="A71" s="2" t="s">
        <v>74</v>
      </c>
      <c r="B71" s="6">
        <v>5871</v>
      </c>
      <c r="C71" s="15">
        <f t="shared" si="0"/>
        <v>5165</v>
      </c>
      <c r="D71" s="6">
        <v>706</v>
      </c>
      <c r="E71" s="15">
        <v>5774</v>
      </c>
      <c r="F71" s="15">
        <v>4905</v>
      </c>
      <c r="G71" s="15">
        <v>869</v>
      </c>
      <c r="H71" s="16">
        <f t="shared" si="10"/>
        <v>-0.016521887242377797</v>
      </c>
      <c r="I71" s="16">
        <f t="shared" si="11"/>
        <v>-0.0503388189738625</v>
      </c>
      <c r="J71" s="16">
        <f t="shared" si="12"/>
        <v>0.23087818696883855</v>
      </c>
    </row>
    <row r="72" spans="1:10" ht="12.75">
      <c r="A72" s="2" t="s">
        <v>75</v>
      </c>
      <c r="B72" s="6">
        <v>24740</v>
      </c>
      <c r="C72" s="15">
        <f t="shared" si="0"/>
        <v>22714</v>
      </c>
      <c r="D72" s="6">
        <v>2026</v>
      </c>
      <c r="E72" s="15">
        <v>24863</v>
      </c>
      <c r="F72" s="15">
        <v>21483</v>
      </c>
      <c r="G72" s="15">
        <v>3380</v>
      </c>
      <c r="H72" s="16">
        <f t="shared" si="10"/>
        <v>0.004971705739692744</v>
      </c>
      <c r="I72" s="16">
        <f t="shared" si="11"/>
        <v>-0.054195650259751704</v>
      </c>
      <c r="J72" s="16">
        <f t="shared" si="12"/>
        <v>0.6683119447186574</v>
      </c>
    </row>
    <row r="73" spans="1:10" ht="12.75">
      <c r="A73" s="2" t="s">
        <v>76</v>
      </c>
      <c r="B73" s="6">
        <v>25905</v>
      </c>
      <c r="C73" s="15">
        <f t="shared" si="0"/>
        <v>23058</v>
      </c>
      <c r="D73" s="6">
        <v>2847</v>
      </c>
      <c r="E73" s="15">
        <v>40294</v>
      </c>
      <c r="F73" s="15">
        <v>37420</v>
      </c>
      <c r="G73" s="15">
        <v>2874</v>
      </c>
      <c r="H73" s="16">
        <f t="shared" si="10"/>
        <v>0.5554526153252268</v>
      </c>
      <c r="I73" s="16">
        <f t="shared" si="11"/>
        <v>0.6228640818804754</v>
      </c>
      <c r="J73" s="16">
        <f t="shared" si="12"/>
        <v>0.0094836670179137</v>
      </c>
    </row>
    <row r="74" spans="1:10" ht="12.75">
      <c r="A74" s="2" t="s">
        <v>77</v>
      </c>
      <c r="B74" s="6">
        <v>11444</v>
      </c>
      <c r="C74" s="15">
        <f t="shared" si="0"/>
        <v>10799</v>
      </c>
      <c r="D74" s="6">
        <v>645</v>
      </c>
      <c r="E74" s="15">
        <v>14709</v>
      </c>
      <c r="F74" s="15">
        <v>12977</v>
      </c>
      <c r="G74" s="15">
        <v>1732</v>
      </c>
      <c r="H74" s="16">
        <f t="shared" si="10"/>
        <v>0.2853023418385181</v>
      </c>
      <c r="I74" s="16">
        <f t="shared" si="11"/>
        <v>0.20168534123529946</v>
      </c>
      <c r="J74" s="16">
        <f t="shared" si="12"/>
        <v>1.6852713178294572</v>
      </c>
    </row>
    <row r="75" spans="1:10" ht="12.75">
      <c r="A75" s="2" t="s">
        <v>78</v>
      </c>
      <c r="B75" s="6">
        <v>14509</v>
      </c>
      <c r="C75" s="15">
        <f t="shared" si="0"/>
        <v>13502</v>
      </c>
      <c r="D75" s="6">
        <v>1007</v>
      </c>
      <c r="E75" s="15">
        <v>20076</v>
      </c>
      <c r="F75" s="15">
        <v>17499</v>
      </c>
      <c r="G75" s="15">
        <v>2577</v>
      </c>
      <c r="H75" s="16">
        <f t="shared" si="10"/>
        <v>0.38369288028120474</v>
      </c>
      <c r="I75" s="16">
        <f t="shared" si="11"/>
        <v>0.2960302177455192</v>
      </c>
      <c r="J75" s="16">
        <f t="shared" si="12"/>
        <v>1.5590863952333662</v>
      </c>
    </row>
    <row r="76" spans="1:10" ht="12.75">
      <c r="A76" s="2" t="s">
        <v>79</v>
      </c>
      <c r="B76" s="6">
        <v>4522</v>
      </c>
      <c r="C76" s="15">
        <f aca="true" t="shared" si="13" ref="C76:C139">+B76-D76</f>
        <v>4349</v>
      </c>
      <c r="D76" s="6">
        <v>173</v>
      </c>
      <c r="E76" s="15">
        <v>8292</v>
      </c>
      <c r="F76" s="15">
        <v>7676</v>
      </c>
      <c r="G76" s="15">
        <v>616</v>
      </c>
      <c r="H76" s="16">
        <f t="shared" si="10"/>
        <v>0.8337019018133569</v>
      </c>
      <c r="I76" s="16">
        <f t="shared" si="11"/>
        <v>0.7650034490687514</v>
      </c>
      <c r="J76" s="16">
        <f t="shared" si="12"/>
        <v>2.560693641618497</v>
      </c>
    </row>
    <row r="77" spans="1:10" ht="12.75">
      <c r="A77" s="2" t="s">
        <v>80</v>
      </c>
      <c r="B77" s="6">
        <v>4121</v>
      </c>
      <c r="C77" s="15">
        <f t="shared" si="13"/>
        <v>2470</v>
      </c>
      <c r="D77" s="6">
        <v>1651</v>
      </c>
      <c r="E77" s="15">
        <v>3695</v>
      </c>
      <c r="F77" s="15">
        <v>2488</v>
      </c>
      <c r="G77" s="15">
        <v>1207</v>
      </c>
      <c r="H77" s="16">
        <f t="shared" si="10"/>
        <v>-0.10337296772628002</v>
      </c>
      <c r="I77" s="16">
        <f t="shared" si="11"/>
        <v>0.007287449392712642</v>
      </c>
      <c r="J77" s="16">
        <f t="shared" si="12"/>
        <v>-0.26892792247122954</v>
      </c>
    </row>
    <row r="78" spans="1:10" ht="12.75">
      <c r="A78" s="2" t="s">
        <v>81</v>
      </c>
      <c r="B78" s="6">
        <v>55296</v>
      </c>
      <c r="C78" s="15">
        <f t="shared" si="13"/>
        <v>51989</v>
      </c>
      <c r="D78" s="6">
        <v>3307</v>
      </c>
      <c r="E78" s="15">
        <v>61703</v>
      </c>
      <c r="F78" s="15">
        <v>56873</v>
      </c>
      <c r="G78" s="15">
        <v>4830</v>
      </c>
      <c r="H78" s="16">
        <f t="shared" si="10"/>
        <v>0.11586733217592582</v>
      </c>
      <c r="I78" s="16">
        <f t="shared" si="11"/>
        <v>0.0939429494700803</v>
      </c>
      <c r="J78" s="16">
        <f t="shared" si="12"/>
        <v>0.46053825219231936</v>
      </c>
    </row>
    <row r="79" spans="1:10" ht="12.75">
      <c r="A79" s="2" t="s">
        <v>82</v>
      </c>
      <c r="B79" s="6">
        <v>34999</v>
      </c>
      <c r="C79" s="15">
        <f t="shared" si="13"/>
        <v>33244</v>
      </c>
      <c r="D79" s="6">
        <v>1755</v>
      </c>
      <c r="E79" s="15">
        <v>37587</v>
      </c>
      <c r="F79" s="15">
        <v>34190</v>
      </c>
      <c r="G79" s="15">
        <v>3397</v>
      </c>
      <c r="H79" s="16">
        <f t="shared" si="10"/>
        <v>0.07394496985628152</v>
      </c>
      <c r="I79" s="16">
        <f t="shared" si="11"/>
        <v>0.02845626278426172</v>
      </c>
      <c r="J79" s="16">
        <f t="shared" si="12"/>
        <v>0.9356125356125355</v>
      </c>
    </row>
    <row r="80" spans="1:10" ht="12.75">
      <c r="A80" s="2" t="s">
        <v>83</v>
      </c>
      <c r="B80" s="6">
        <v>44496</v>
      </c>
      <c r="C80" s="15">
        <f t="shared" si="13"/>
        <v>35197</v>
      </c>
      <c r="D80" s="6">
        <v>9299</v>
      </c>
      <c r="E80" s="15">
        <v>55885</v>
      </c>
      <c r="F80" s="15">
        <v>42182</v>
      </c>
      <c r="G80" s="15">
        <v>13703</v>
      </c>
      <c r="H80" s="16">
        <f t="shared" si="10"/>
        <v>0.25595559151384384</v>
      </c>
      <c r="I80" s="16">
        <f t="shared" si="11"/>
        <v>0.19845441372844275</v>
      </c>
      <c r="J80" s="16">
        <f t="shared" si="12"/>
        <v>0.4735993117539521</v>
      </c>
    </row>
    <row r="81" spans="1:10" ht="12.75">
      <c r="A81" s="2" t="s">
        <v>84</v>
      </c>
      <c r="B81" s="6">
        <v>413</v>
      </c>
      <c r="C81" s="15">
        <f t="shared" si="13"/>
        <v>307</v>
      </c>
      <c r="D81" s="6">
        <v>106</v>
      </c>
      <c r="E81" s="15">
        <v>351</v>
      </c>
      <c r="F81" s="15">
        <v>286</v>
      </c>
      <c r="G81" s="15">
        <v>65</v>
      </c>
      <c r="H81" s="16">
        <f t="shared" si="10"/>
        <v>-0.15012106537530268</v>
      </c>
      <c r="I81" s="16">
        <f t="shared" si="11"/>
        <v>-0.0684039087947883</v>
      </c>
      <c r="J81" s="16">
        <f t="shared" si="12"/>
        <v>-0.3867924528301887</v>
      </c>
    </row>
    <row r="82" spans="1:10" ht="12.75">
      <c r="A82" s="2" t="s">
        <v>85</v>
      </c>
      <c r="B82" s="19" t="s">
        <v>487</v>
      </c>
      <c r="C82" s="19" t="s">
        <v>487</v>
      </c>
      <c r="D82" s="19" t="s">
        <v>487</v>
      </c>
      <c r="E82" s="15">
        <v>2389</v>
      </c>
      <c r="F82" s="15">
        <v>2241</v>
      </c>
      <c r="G82" s="15">
        <v>148</v>
      </c>
      <c r="H82" s="19" t="s">
        <v>487</v>
      </c>
      <c r="I82" s="19" t="s">
        <v>487</v>
      </c>
      <c r="J82" s="19" t="s">
        <v>487</v>
      </c>
    </row>
    <row r="83" spans="1:10" ht="12.75">
      <c r="A83" s="2" t="s">
        <v>86</v>
      </c>
      <c r="B83" s="6">
        <v>35667</v>
      </c>
      <c r="C83" s="15">
        <f t="shared" si="13"/>
        <v>33312</v>
      </c>
      <c r="D83" s="6">
        <v>2355</v>
      </c>
      <c r="E83" s="15">
        <v>37609</v>
      </c>
      <c r="F83" s="15">
        <v>32493</v>
      </c>
      <c r="G83" s="15">
        <v>5116</v>
      </c>
      <c r="H83" s="16">
        <f aca="true" t="shared" si="14" ref="H83:J85">+E83/B83-1</f>
        <v>0.054448089270193734</v>
      </c>
      <c r="I83" s="16">
        <f t="shared" si="14"/>
        <v>-0.02458573487031701</v>
      </c>
      <c r="J83" s="16">
        <f t="shared" si="14"/>
        <v>1.1723991507430997</v>
      </c>
    </row>
    <row r="84" spans="1:10" ht="12.75">
      <c r="A84" s="2" t="s">
        <v>87</v>
      </c>
      <c r="B84" s="6">
        <v>29750</v>
      </c>
      <c r="C84" s="15">
        <f t="shared" si="13"/>
        <v>27423</v>
      </c>
      <c r="D84" s="6">
        <v>2327</v>
      </c>
      <c r="E84" s="15">
        <v>32794</v>
      </c>
      <c r="F84" s="15">
        <v>28415</v>
      </c>
      <c r="G84" s="15">
        <v>4379</v>
      </c>
      <c r="H84" s="16">
        <f t="shared" si="14"/>
        <v>0.10231932773109254</v>
      </c>
      <c r="I84" s="16">
        <f t="shared" si="14"/>
        <v>0.03617401451336466</v>
      </c>
      <c r="J84" s="16">
        <f t="shared" si="14"/>
        <v>0.8818220885259991</v>
      </c>
    </row>
    <row r="85" spans="1:10" ht="12.75">
      <c r="A85" s="2" t="s">
        <v>88</v>
      </c>
      <c r="B85" s="6">
        <v>18943</v>
      </c>
      <c r="C85" s="15">
        <f t="shared" si="13"/>
        <v>16576</v>
      </c>
      <c r="D85" s="6">
        <v>2367</v>
      </c>
      <c r="E85" s="15">
        <v>24394</v>
      </c>
      <c r="F85" s="15">
        <v>21220</v>
      </c>
      <c r="G85" s="15">
        <v>3174</v>
      </c>
      <c r="H85" s="16">
        <f t="shared" si="14"/>
        <v>0.2877580108747295</v>
      </c>
      <c r="I85" s="16">
        <f t="shared" si="14"/>
        <v>0.2801640926640927</v>
      </c>
      <c r="J85" s="16">
        <f t="shared" si="14"/>
        <v>0.3409378960709759</v>
      </c>
    </row>
    <row r="86" spans="1:10" ht="12.75">
      <c r="A86" s="2" t="s">
        <v>89</v>
      </c>
      <c r="B86" s="19" t="s">
        <v>487</v>
      </c>
      <c r="C86" s="19" t="s">
        <v>487</v>
      </c>
      <c r="D86" s="19" t="s">
        <v>487</v>
      </c>
      <c r="E86" s="15">
        <v>4711</v>
      </c>
      <c r="F86" s="15">
        <v>4335</v>
      </c>
      <c r="G86" s="15">
        <v>376</v>
      </c>
      <c r="H86" s="19" t="s">
        <v>487</v>
      </c>
      <c r="I86" s="19" t="s">
        <v>487</v>
      </c>
      <c r="J86" s="19" t="s">
        <v>487</v>
      </c>
    </row>
    <row r="87" spans="1:10" ht="12.75">
      <c r="A87" s="2" t="s">
        <v>90</v>
      </c>
      <c r="B87" s="6">
        <v>6321</v>
      </c>
      <c r="C87" s="15">
        <f t="shared" si="13"/>
        <v>5876</v>
      </c>
      <c r="D87" s="6">
        <v>445</v>
      </c>
      <c r="E87" s="15">
        <v>7162</v>
      </c>
      <c r="F87" s="15">
        <v>6235</v>
      </c>
      <c r="G87" s="15">
        <v>927</v>
      </c>
      <c r="H87" s="16">
        <f aca="true" t="shared" si="15" ref="H87:H150">+E87/B87-1</f>
        <v>0.13304856826451505</v>
      </c>
      <c r="I87" s="16">
        <f aca="true" t="shared" si="16" ref="I87:I150">+F87/C87-1</f>
        <v>0.06109598366235525</v>
      </c>
      <c r="J87" s="16">
        <f aca="true" t="shared" si="17" ref="J87:J150">+G87/D87-1</f>
        <v>1.0831460674157305</v>
      </c>
    </row>
    <row r="88" spans="1:10" ht="12.75">
      <c r="A88" s="17" t="s">
        <v>91</v>
      </c>
      <c r="B88" s="6">
        <v>5250</v>
      </c>
      <c r="C88" s="15">
        <f t="shared" si="13"/>
        <v>4468</v>
      </c>
      <c r="D88" s="6">
        <v>782</v>
      </c>
      <c r="E88" s="15">
        <v>5999</v>
      </c>
      <c r="F88" s="15">
        <v>5061</v>
      </c>
      <c r="G88" s="15">
        <v>938</v>
      </c>
      <c r="H88" s="16">
        <f t="shared" si="15"/>
        <v>0.14266666666666672</v>
      </c>
      <c r="I88" s="16">
        <f t="shared" si="16"/>
        <v>0.13272157564906006</v>
      </c>
      <c r="J88" s="16">
        <f t="shared" si="17"/>
        <v>0.19948849104859345</v>
      </c>
    </row>
    <row r="89" spans="1:10" ht="12.75">
      <c r="A89" s="2" t="s">
        <v>92</v>
      </c>
      <c r="B89" s="6">
        <v>226</v>
      </c>
      <c r="C89" s="15">
        <f t="shared" si="13"/>
        <v>204</v>
      </c>
      <c r="D89" s="6">
        <v>22</v>
      </c>
      <c r="E89" s="15">
        <v>253</v>
      </c>
      <c r="F89" s="15">
        <v>219</v>
      </c>
      <c r="G89" s="15">
        <v>34</v>
      </c>
      <c r="H89" s="16">
        <f t="shared" si="15"/>
        <v>0.11946902654867264</v>
      </c>
      <c r="I89" s="16">
        <f t="shared" si="16"/>
        <v>0.07352941176470584</v>
      </c>
      <c r="J89" s="16">
        <f t="shared" si="17"/>
        <v>0.5454545454545454</v>
      </c>
    </row>
    <row r="90" spans="1:10" ht="12.75">
      <c r="A90" s="2" t="s">
        <v>93</v>
      </c>
      <c r="B90" s="6">
        <v>1046</v>
      </c>
      <c r="C90" s="15">
        <f t="shared" si="13"/>
        <v>913</v>
      </c>
      <c r="D90" s="6">
        <v>133</v>
      </c>
      <c r="E90" s="15">
        <v>1045</v>
      </c>
      <c r="F90" s="15">
        <v>940</v>
      </c>
      <c r="G90" s="15">
        <v>105</v>
      </c>
      <c r="H90" s="16">
        <f t="shared" si="15"/>
        <v>-0.0009560229445506607</v>
      </c>
      <c r="I90" s="16">
        <f t="shared" si="16"/>
        <v>0.02957283680175249</v>
      </c>
      <c r="J90" s="16">
        <f t="shared" si="17"/>
        <v>-0.21052631578947367</v>
      </c>
    </row>
    <row r="91" spans="1:10" ht="12.75">
      <c r="A91" s="17" t="s">
        <v>94</v>
      </c>
      <c r="B91" s="6">
        <v>79758</v>
      </c>
      <c r="C91" s="15">
        <f t="shared" si="13"/>
        <v>63864</v>
      </c>
      <c r="D91" s="6">
        <v>15894</v>
      </c>
      <c r="E91" s="15">
        <v>100632</v>
      </c>
      <c r="F91" s="15">
        <v>73370</v>
      </c>
      <c r="G91" s="15">
        <v>27262</v>
      </c>
      <c r="H91" s="16">
        <f t="shared" si="15"/>
        <v>0.26171669299631395</v>
      </c>
      <c r="I91" s="16">
        <f t="shared" si="16"/>
        <v>0.14884755104597258</v>
      </c>
      <c r="J91" s="16">
        <f t="shared" si="17"/>
        <v>0.7152384547628037</v>
      </c>
    </row>
    <row r="92" spans="1:10" ht="12.75">
      <c r="A92" s="2" t="s">
        <v>95</v>
      </c>
      <c r="B92" s="6">
        <v>8907</v>
      </c>
      <c r="C92" s="15">
        <f t="shared" si="13"/>
        <v>7165</v>
      </c>
      <c r="D92" s="6">
        <v>1742</v>
      </c>
      <c r="E92" s="15">
        <v>11580</v>
      </c>
      <c r="F92" s="15">
        <v>8443</v>
      </c>
      <c r="G92" s="15">
        <v>3137</v>
      </c>
      <c r="H92" s="16">
        <f t="shared" si="15"/>
        <v>0.3001010441226002</v>
      </c>
      <c r="I92" s="16">
        <f t="shared" si="16"/>
        <v>0.1783670621074669</v>
      </c>
      <c r="J92" s="16">
        <f t="shared" si="17"/>
        <v>0.8008036739380022</v>
      </c>
    </row>
    <row r="93" spans="1:10" ht="12.75">
      <c r="A93" s="17" t="s">
        <v>96</v>
      </c>
      <c r="B93" s="6">
        <v>62204</v>
      </c>
      <c r="C93" s="15">
        <f t="shared" si="13"/>
        <v>52634</v>
      </c>
      <c r="D93" s="6">
        <v>9570</v>
      </c>
      <c r="E93" s="15">
        <v>78026</v>
      </c>
      <c r="F93" s="15">
        <v>63304</v>
      </c>
      <c r="G93" s="15">
        <v>14722</v>
      </c>
      <c r="H93" s="16">
        <f t="shared" si="15"/>
        <v>0.25435663301395417</v>
      </c>
      <c r="I93" s="16">
        <f t="shared" si="16"/>
        <v>0.20272067484895695</v>
      </c>
      <c r="J93" s="16">
        <f t="shared" si="17"/>
        <v>0.5383490073145245</v>
      </c>
    </row>
    <row r="94" spans="1:10" ht="12.75">
      <c r="A94" s="2" t="s">
        <v>97</v>
      </c>
      <c r="B94" s="6">
        <v>1956</v>
      </c>
      <c r="C94" s="15">
        <f t="shared" si="13"/>
        <v>1498</v>
      </c>
      <c r="D94" s="6">
        <v>458</v>
      </c>
      <c r="E94" s="15">
        <v>2036</v>
      </c>
      <c r="F94" s="15">
        <v>1401</v>
      </c>
      <c r="G94" s="15">
        <v>635</v>
      </c>
      <c r="H94" s="16">
        <f t="shared" si="15"/>
        <v>0.04089979550102241</v>
      </c>
      <c r="I94" s="16">
        <f t="shared" si="16"/>
        <v>-0.06475300400534045</v>
      </c>
      <c r="J94" s="16">
        <f t="shared" si="17"/>
        <v>0.3864628820960698</v>
      </c>
    </row>
    <row r="95" spans="1:10" ht="12.75">
      <c r="A95" s="2" t="s">
        <v>98</v>
      </c>
      <c r="B95" s="6">
        <v>3635</v>
      </c>
      <c r="C95" s="15">
        <f t="shared" si="13"/>
        <v>3190</v>
      </c>
      <c r="D95" s="6">
        <v>445</v>
      </c>
      <c r="E95" s="15">
        <v>3974</v>
      </c>
      <c r="F95" s="15">
        <v>3313</v>
      </c>
      <c r="G95" s="15">
        <v>661</v>
      </c>
      <c r="H95" s="16">
        <f t="shared" si="15"/>
        <v>0.09325997248968365</v>
      </c>
      <c r="I95" s="16">
        <f t="shared" si="16"/>
        <v>0.03855799373040747</v>
      </c>
      <c r="J95" s="16">
        <f t="shared" si="17"/>
        <v>0.48539325842696623</v>
      </c>
    </row>
    <row r="96" spans="1:10" ht="12.75">
      <c r="A96" s="17" t="s">
        <v>99</v>
      </c>
      <c r="B96" s="6">
        <v>53748</v>
      </c>
      <c r="C96" s="15">
        <f t="shared" si="13"/>
        <v>50243</v>
      </c>
      <c r="D96" s="6">
        <v>3505</v>
      </c>
      <c r="E96" s="15">
        <v>75478</v>
      </c>
      <c r="F96" s="15">
        <v>68792</v>
      </c>
      <c r="G96" s="15">
        <v>6686</v>
      </c>
      <c r="H96" s="16">
        <f t="shared" si="15"/>
        <v>0.40429411326933096</v>
      </c>
      <c r="I96" s="16">
        <f t="shared" si="16"/>
        <v>0.3691857572199113</v>
      </c>
      <c r="J96" s="16">
        <f t="shared" si="17"/>
        <v>0.9075606276747503</v>
      </c>
    </row>
    <row r="97" spans="1:10" ht="12.75">
      <c r="A97" s="2" t="s">
        <v>100</v>
      </c>
      <c r="B97" s="6">
        <v>2199</v>
      </c>
      <c r="C97" s="15">
        <f t="shared" si="13"/>
        <v>1987</v>
      </c>
      <c r="D97" s="6">
        <v>212</v>
      </c>
      <c r="E97" s="15">
        <v>2815</v>
      </c>
      <c r="F97" s="15">
        <v>2469</v>
      </c>
      <c r="G97" s="15">
        <v>346</v>
      </c>
      <c r="H97" s="16">
        <f t="shared" si="15"/>
        <v>0.2801273306048204</v>
      </c>
      <c r="I97" s="16">
        <f t="shared" si="16"/>
        <v>0.24257674886763958</v>
      </c>
      <c r="J97" s="16">
        <f t="shared" si="17"/>
        <v>0.6320754716981132</v>
      </c>
    </row>
    <row r="98" spans="1:10" ht="12.75">
      <c r="A98" s="2" t="s">
        <v>101</v>
      </c>
      <c r="B98" s="6">
        <v>561</v>
      </c>
      <c r="C98" s="15">
        <f t="shared" si="13"/>
        <v>514</v>
      </c>
      <c r="D98" s="6">
        <v>47</v>
      </c>
      <c r="E98" s="15">
        <v>603</v>
      </c>
      <c r="F98" s="15">
        <v>535</v>
      </c>
      <c r="G98" s="15">
        <v>68</v>
      </c>
      <c r="H98" s="16">
        <f t="shared" si="15"/>
        <v>0.07486631016042788</v>
      </c>
      <c r="I98" s="16">
        <f t="shared" si="16"/>
        <v>0.040856031128404746</v>
      </c>
      <c r="J98" s="16">
        <f t="shared" si="17"/>
        <v>0.44680851063829796</v>
      </c>
    </row>
    <row r="99" spans="1:10" ht="12.75">
      <c r="A99" s="2" t="s">
        <v>102</v>
      </c>
      <c r="B99" s="6">
        <v>3648</v>
      </c>
      <c r="C99" s="15">
        <f t="shared" si="13"/>
        <v>3429</v>
      </c>
      <c r="D99" s="6">
        <v>219</v>
      </c>
      <c r="E99" s="15">
        <v>3880</v>
      </c>
      <c r="F99" s="15">
        <v>3464</v>
      </c>
      <c r="G99" s="15">
        <v>416</v>
      </c>
      <c r="H99" s="16">
        <f t="shared" si="15"/>
        <v>0.0635964912280702</v>
      </c>
      <c r="I99" s="16">
        <f t="shared" si="16"/>
        <v>0.010207057451151913</v>
      </c>
      <c r="J99" s="16">
        <f t="shared" si="17"/>
        <v>0.8995433789954337</v>
      </c>
    </row>
    <row r="100" spans="1:10" ht="12.75">
      <c r="A100" s="2" t="s">
        <v>103</v>
      </c>
      <c r="B100" s="6">
        <v>290</v>
      </c>
      <c r="C100" s="15">
        <f t="shared" si="13"/>
        <v>266</v>
      </c>
      <c r="D100" s="6">
        <v>24</v>
      </c>
      <c r="E100" s="15">
        <v>447</v>
      </c>
      <c r="F100" s="15">
        <v>408</v>
      </c>
      <c r="G100" s="15">
        <v>39</v>
      </c>
      <c r="H100" s="16">
        <f t="shared" si="15"/>
        <v>0.5413793103448277</v>
      </c>
      <c r="I100" s="16">
        <f t="shared" si="16"/>
        <v>0.5338345864661653</v>
      </c>
      <c r="J100" s="16">
        <f t="shared" si="17"/>
        <v>0.625</v>
      </c>
    </row>
    <row r="101" spans="1:10" ht="12.75">
      <c r="A101" s="17" t="s">
        <v>104</v>
      </c>
      <c r="B101" s="6">
        <v>144536</v>
      </c>
      <c r="C101" s="15">
        <f t="shared" si="13"/>
        <v>102973</v>
      </c>
      <c r="D101" s="6">
        <v>41563</v>
      </c>
      <c r="E101" s="15">
        <v>197298</v>
      </c>
      <c r="F101" s="15">
        <v>133179</v>
      </c>
      <c r="G101" s="15">
        <v>64119</v>
      </c>
      <c r="H101" s="16">
        <f t="shared" si="15"/>
        <v>0.3650440028781756</v>
      </c>
      <c r="I101" s="16">
        <f t="shared" si="16"/>
        <v>0.29333903061967703</v>
      </c>
      <c r="J101" s="16">
        <f t="shared" si="17"/>
        <v>0.5426942232273897</v>
      </c>
    </row>
    <row r="102" spans="1:10" ht="12.75">
      <c r="A102" s="2" t="s">
        <v>105</v>
      </c>
      <c r="B102" s="6">
        <v>345</v>
      </c>
      <c r="C102" s="15">
        <f t="shared" si="13"/>
        <v>230</v>
      </c>
      <c r="D102" s="6">
        <v>115</v>
      </c>
      <c r="E102" s="15">
        <v>476</v>
      </c>
      <c r="F102" s="15">
        <v>178</v>
      </c>
      <c r="G102" s="15">
        <v>298</v>
      </c>
      <c r="H102" s="16">
        <f t="shared" si="15"/>
        <v>0.3797101449275362</v>
      </c>
      <c r="I102" s="16">
        <f t="shared" si="16"/>
        <v>-0.22608695652173916</v>
      </c>
      <c r="J102" s="16">
        <f t="shared" si="17"/>
        <v>1.591304347826087</v>
      </c>
    </row>
    <row r="103" spans="1:10" ht="12.75">
      <c r="A103" s="2" t="s">
        <v>106</v>
      </c>
      <c r="B103" s="6">
        <v>14826</v>
      </c>
      <c r="C103" s="15">
        <f t="shared" si="13"/>
        <v>7134</v>
      </c>
      <c r="D103" s="6">
        <v>7692</v>
      </c>
      <c r="E103" s="15">
        <v>17134</v>
      </c>
      <c r="F103" s="15">
        <v>8203</v>
      </c>
      <c r="G103" s="15">
        <v>8931</v>
      </c>
      <c r="H103" s="16">
        <f t="shared" si="15"/>
        <v>0.15567246728719808</v>
      </c>
      <c r="I103" s="16">
        <f t="shared" si="16"/>
        <v>0.14984580880291554</v>
      </c>
      <c r="J103" s="16">
        <f t="shared" si="17"/>
        <v>0.16107644305772228</v>
      </c>
    </row>
    <row r="104" spans="1:10" ht="12.75">
      <c r="A104" s="2" t="s">
        <v>107</v>
      </c>
      <c r="B104" s="6">
        <v>16956</v>
      </c>
      <c r="C104" s="15">
        <f t="shared" si="13"/>
        <v>10803</v>
      </c>
      <c r="D104" s="6">
        <v>6153</v>
      </c>
      <c r="E104" s="15">
        <v>17753</v>
      </c>
      <c r="F104" s="15">
        <v>10231</v>
      </c>
      <c r="G104" s="15">
        <v>7522</v>
      </c>
      <c r="H104" s="16">
        <f t="shared" si="15"/>
        <v>0.047004010379806616</v>
      </c>
      <c r="I104" s="16">
        <f t="shared" si="16"/>
        <v>-0.05294825511432011</v>
      </c>
      <c r="J104" s="16">
        <f t="shared" si="17"/>
        <v>0.22249309280025997</v>
      </c>
    </row>
    <row r="105" spans="1:10" ht="12.75">
      <c r="A105" s="17" t="s">
        <v>108</v>
      </c>
      <c r="B105" s="6">
        <v>23579</v>
      </c>
      <c r="C105" s="15">
        <f t="shared" si="13"/>
        <v>20925</v>
      </c>
      <c r="D105" s="6">
        <v>2654</v>
      </c>
      <c r="E105" s="15">
        <v>28636</v>
      </c>
      <c r="F105" s="15">
        <v>24941</v>
      </c>
      <c r="G105" s="15">
        <v>3695</v>
      </c>
      <c r="H105" s="16">
        <f t="shared" si="15"/>
        <v>0.21447050341405482</v>
      </c>
      <c r="I105" s="16">
        <f t="shared" si="16"/>
        <v>0.19192353643966542</v>
      </c>
      <c r="J105" s="16">
        <f t="shared" si="17"/>
        <v>0.39223813112283357</v>
      </c>
    </row>
    <row r="106" spans="1:10" ht="12.75">
      <c r="A106" s="2" t="s">
        <v>109</v>
      </c>
      <c r="B106" s="6">
        <v>184</v>
      </c>
      <c r="C106" s="15">
        <f t="shared" si="13"/>
        <v>151</v>
      </c>
      <c r="D106" s="6">
        <v>33</v>
      </c>
      <c r="E106" s="15">
        <v>260</v>
      </c>
      <c r="F106" s="15">
        <v>207</v>
      </c>
      <c r="G106" s="15">
        <v>53</v>
      </c>
      <c r="H106" s="16">
        <f t="shared" si="15"/>
        <v>0.4130434782608696</v>
      </c>
      <c r="I106" s="16">
        <f t="shared" si="16"/>
        <v>0.3708609271523178</v>
      </c>
      <c r="J106" s="16">
        <f t="shared" si="17"/>
        <v>0.606060606060606</v>
      </c>
    </row>
    <row r="107" spans="1:10" ht="12.75">
      <c r="A107" s="2" t="s">
        <v>110</v>
      </c>
      <c r="B107" s="6">
        <v>4536</v>
      </c>
      <c r="C107" s="15">
        <f t="shared" si="13"/>
        <v>4043</v>
      </c>
      <c r="D107" s="6">
        <v>493</v>
      </c>
      <c r="E107" s="15">
        <v>5539</v>
      </c>
      <c r="F107" s="15">
        <v>4666</v>
      </c>
      <c r="G107" s="15">
        <v>873</v>
      </c>
      <c r="H107" s="16">
        <f t="shared" si="15"/>
        <v>0.22111992945326286</v>
      </c>
      <c r="I107" s="16">
        <f t="shared" si="16"/>
        <v>0.15409349492950786</v>
      </c>
      <c r="J107" s="16">
        <f t="shared" si="17"/>
        <v>0.7707910750507099</v>
      </c>
    </row>
    <row r="108" spans="1:10" ht="12.75">
      <c r="A108" s="17" t="s">
        <v>111</v>
      </c>
      <c r="B108" s="6">
        <v>13608</v>
      </c>
      <c r="C108" s="15">
        <f t="shared" si="13"/>
        <v>10746</v>
      </c>
      <c r="D108" s="6">
        <v>2862</v>
      </c>
      <c r="E108" s="15">
        <v>14590</v>
      </c>
      <c r="F108" s="15">
        <v>11445</v>
      </c>
      <c r="G108" s="15">
        <v>3145</v>
      </c>
      <c r="H108" s="16">
        <f t="shared" si="15"/>
        <v>0.07216343327454444</v>
      </c>
      <c r="I108" s="16">
        <f t="shared" si="16"/>
        <v>0.06504745951982138</v>
      </c>
      <c r="J108" s="16">
        <f t="shared" si="17"/>
        <v>0.09888190076869319</v>
      </c>
    </row>
    <row r="109" spans="1:10" ht="12.75">
      <c r="A109" s="2" t="s">
        <v>112</v>
      </c>
      <c r="B109" s="6">
        <v>2604</v>
      </c>
      <c r="C109" s="15">
        <f t="shared" si="13"/>
        <v>2289</v>
      </c>
      <c r="D109" s="6">
        <v>315</v>
      </c>
      <c r="E109" s="15">
        <v>2955</v>
      </c>
      <c r="F109" s="15">
        <v>2541</v>
      </c>
      <c r="G109" s="15">
        <v>414</v>
      </c>
      <c r="H109" s="16">
        <f t="shared" si="15"/>
        <v>0.13479262672811054</v>
      </c>
      <c r="I109" s="16">
        <f t="shared" si="16"/>
        <v>0.11009174311926606</v>
      </c>
      <c r="J109" s="16">
        <f t="shared" si="17"/>
        <v>0.3142857142857143</v>
      </c>
    </row>
    <row r="110" spans="1:10" ht="12.75">
      <c r="A110" s="17" t="s">
        <v>113</v>
      </c>
      <c r="B110" s="6">
        <v>7362</v>
      </c>
      <c r="C110" s="15">
        <f t="shared" si="13"/>
        <v>5205</v>
      </c>
      <c r="D110" s="6">
        <v>2157</v>
      </c>
      <c r="E110" s="15">
        <v>9319</v>
      </c>
      <c r="F110" s="15">
        <v>6316</v>
      </c>
      <c r="G110" s="15">
        <v>3003</v>
      </c>
      <c r="H110" s="16">
        <f t="shared" si="15"/>
        <v>0.2658245042108123</v>
      </c>
      <c r="I110" s="16">
        <f t="shared" si="16"/>
        <v>0.21344860710854952</v>
      </c>
      <c r="J110" s="16">
        <f t="shared" si="17"/>
        <v>0.3922114047287899</v>
      </c>
    </row>
    <row r="111" spans="1:10" ht="12.75">
      <c r="A111" s="2" t="s">
        <v>114</v>
      </c>
      <c r="B111" s="6">
        <v>799</v>
      </c>
      <c r="C111" s="15">
        <f t="shared" si="13"/>
        <v>686</v>
      </c>
      <c r="D111" s="6">
        <v>113</v>
      </c>
      <c r="E111" s="15">
        <v>845</v>
      </c>
      <c r="F111" s="15">
        <v>691</v>
      </c>
      <c r="G111" s="15">
        <v>154</v>
      </c>
      <c r="H111" s="16">
        <f t="shared" si="15"/>
        <v>0.05757196495619521</v>
      </c>
      <c r="I111" s="16">
        <f t="shared" si="16"/>
        <v>0.007288629737609353</v>
      </c>
      <c r="J111" s="16">
        <f t="shared" si="17"/>
        <v>0.36283185840707954</v>
      </c>
    </row>
    <row r="112" spans="1:10" ht="12.75">
      <c r="A112" s="2" t="s">
        <v>115</v>
      </c>
      <c r="B112" s="6">
        <v>301</v>
      </c>
      <c r="C112" s="15">
        <f t="shared" si="13"/>
        <v>84</v>
      </c>
      <c r="D112" s="6">
        <v>217</v>
      </c>
      <c r="E112" s="15">
        <v>378</v>
      </c>
      <c r="F112" s="15">
        <v>86</v>
      </c>
      <c r="G112" s="15">
        <v>292</v>
      </c>
      <c r="H112" s="16">
        <f t="shared" si="15"/>
        <v>0.2558139534883721</v>
      </c>
      <c r="I112" s="16">
        <f t="shared" si="16"/>
        <v>0.023809523809523725</v>
      </c>
      <c r="J112" s="16">
        <f t="shared" si="17"/>
        <v>0.34562211981566815</v>
      </c>
    </row>
    <row r="113" spans="1:10" ht="12.75">
      <c r="A113" s="17" t="s">
        <v>116</v>
      </c>
      <c r="B113" s="6">
        <v>329778</v>
      </c>
      <c r="C113" s="15">
        <f t="shared" si="13"/>
        <v>303747</v>
      </c>
      <c r="D113" s="6">
        <v>26031</v>
      </c>
      <c r="E113" s="15">
        <v>388486</v>
      </c>
      <c r="F113" s="15">
        <v>342450</v>
      </c>
      <c r="G113" s="15">
        <v>46036</v>
      </c>
      <c r="H113" s="16">
        <f t="shared" si="15"/>
        <v>0.17802279108976338</v>
      </c>
      <c r="I113" s="16">
        <f t="shared" si="16"/>
        <v>0.1274185424053571</v>
      </c>
      <c r="J113" s="16">
        <f t="shared" si="17"/>
        <v>0.7685067803772425</v>
      </c>
    </row>
    <row r="114" spans="1:10" ht="12.75">
      <c r="A114" s="2" t="s">
        <v>117</v>
      </c>
      <c r="B114" s="6">
        <v>6003</v>
      </c>
      <c r="C114" s="15">
        <f t="shared" si="13"/>
        <v>5623</v>
      </c>
      <c r="D114" s="6">
        <v>380</v>
      </c>
      <c r="E114" s="15">
        <v>6174</v>
      </c>
      <c r="F114" s="15">
        <v>5524</v>
      </c>
      <c r="G114" s="15">
        <v>650</v>
      </c>
      <c r="H114" s="16">
        <f t="shared" si="15"/>
        <v>0.028485757121439192</v>
      </c>
      <c r="I114" s="16">
        <f t="shared" si="16"/>
        <v>-0.017606260003556806</v>
      </c>
      <c r="J114" s="16">
        <f t="shared" si="17"/>
        <v>0.7105263157894737</v>
      </c>
    </row>
    <row r="115" spans="1:10" ht="12.75">
      <c r="A115" s="2" t="s">
        <v>118</v>
      </c>
      <c r="B115" s="6">
        <v>702</v>
      </c>
      <c r="C115" s="15">
        <f t="shared" si="13"/>
        <v>628</v>
      </c>
      <c r="D115" s="6">
        <v>74</v>
      </c>
      <c r="E115" s="15">
        <v>664</v>
      </c>
      <c r="F115" s="15">
        <v>588</v>
      </c>
      <c r="G115" s="15">
        <v>76</v>
      </c>
      <c r="H115" s="16">
        <f t="shared" si="15"/>
        <v>-0.054131054131054124</v>
      </c>
      <c r="I115" s="16">
        <f t="shared" si="16"/>
        <v>-0.06369426751592355</v>
      </c>
      <c r="J115" s="16">
        <f t="shared" si="17"/>
        <v>0.027027027027026973</v>
      </c>
    </row>
    <row r="116" spans="1:10" ht="12.75">
      <c r="A116" s="2" t="s">
        <v>119</v>
      </c>
      <c r="B116" s="6">
        <v>308826</v>
      </c>
      <c r="C116" s="15">
        <f t="shared" si="13"/>
        <v>284499</v>
      </c>
      <c r="D116" s="6">
        <v>24327</v>
      </c>
      <c r="E116" s="15">
        <v>366273</v>
      </c>
      <c r="F116" s="15">
        <v>323106</v>
      </c>
      <c r="G116" s="15">
        <v>43167</v>
      </c>
      <c r="H116" s="16">
        <f t="shared" si="15"/>
        <v>0.1860173690039051</v>
      </c>
      <c r="I116" s="16">
        <f t="shared" si="16"/>
        <v>0.13570170721162467</v>
      </c>
      <c r="J116" s="16">
        <f t="shared" si="17"/>
        <v>0.7744481440374893</v>
      </c>
    </row>
    <row r="117" spans="1:10" ht="12.75">
      <c r="A117" s="2" t="s">
        <v>120</v>
      </c>
      <c r="B117" s="6">
        <v>10775</v>
      </c>
      <c r="C117" s="15">
        <f t="shared" si="13"/>
        <v>9715</v>
      </c>
      <c r="D117" s="6">
        <v>1060</v>
      </c>
      <c r="E117" s="15">
        <v>11882</v>
      </c>
      <c r="F117" s="15">
        <v>10040</v>
      </c>
      <c r="G117" s="15">
        <v>1842</v>
      </c>
      <c r="H117" s="16">
        <f t="shared" si="15"/>
        <v>0.10273781902552215</v>
      </c>
      <c r="I117" s="16">
        <f t="shared" si="16"/>
        <v>0.03345342254246009</v>
      </c>
      <c r="J117" s="16">
        <f t="shared" si="17"/>
        <v>0.7377358490566037</v>
      </c>
    </row>
    <row r="118" spans="1:10" ht="12.75">
      <c r="A118" s="2" t="s">
        <v>121</v>
      </c>
      <c r="B118" s="6">
        <v>3472</v>
      </c>
      <c r="C118" s="15">
        <f t="shared" si="13"/>
        <v>3282</v>
      </c>
      <c r="D118" s="6">
        <v>190</v>
      </c>
      <c r="E118" s="15">
        <v>3493</v>
      </c>
      <c r="F118" s="15">
        <v>3192</v>
      </c>
      <c r="G118" s="15">
        <v>301</v>
      </c>
      <c r="H118" s="16">
        <f t="shared" si="15"/>
        <v>0.006048387096774244</v>
      </c>
      <c r="I118" s="16">
        <f t="shared" si="16"/>
        <v>-0.027422303473491727</v>
      </c>
      <c r="J118" s="16">
        <f t="shared" si="17"/>
        <v>0.5842105263157895</v>
      </c>
    </row>
    <row r="119" spans="1:10" ht="12.75">
      <c r="A119" s="17" t="s">
        <v>122</v>
      </c>
      <c r="B119" s="6">
        <v>124647</v>
      </c>
      <c r="C119" s="15">
        <f t="shared" si="13"/>
        <v>111049</v>
      </c>
      <c r="D119" s="6">
        <v>13598</v>
      </c>
      <c r="E119" s="15">
        <v>136703</v>
      </c>
      <c r="F119" s="15">
        <v>116238</v>
      </c>
      <c r="G119" s="15">
        <v>20465</v>
      </c>
      <c r="H119" s="16">
        <f t="shared" si="15"/>
        <v>0.09672114050077418</v>
      </c>
      <c r="I119" s="16">
        <f t="shared" si="16"/>
        <v>0.046727120460337224</v>
      </c>
      <c r="J119" s="16">
        <f t="shared" si="17"/>
        <v>0.505000735402265</v>
      </c>
    </row>
    <row r="120" spans="1:10" ht="12.75">
      <c r="A120" s="2" t="s">
        <v>123</v>
      </c>
      <c r="B120" s="6">
        <v>800</v>
      </c>
      <c r="C120" s="15">
        <f t="shared" si="13"/>
        <v>680</v>
      </c>
      <c r="D120" s="6">
        <v>120</v>
      </c>
      <c r="E120" s="15">
        <v>765</v>
      </c>
      <c r="F120" s="15">
        <v>644</v>
      </c>
      <c r="G120" s="15">
        <v>121</v>
      </c>
      <c r="H120" s="16">
        <f t="shared" si="15"/>
        <v>-0.043749999999999956</v>
      </c>
      <c r="I120" s="16">
        <f t="shared" si="16"/>
        <v>-0.05294117647058827</v>
      </c>
      <c r="J120" s="16">
        <f t="shared" si="17"/>
        <v>0.008333333333333304</v>
      </c>
    </row>
    <row r="121" spans="1:10" ht="12.75">
      <c r="A121" s="2" t="s">
        <v>124</v>
      </c>
      <c r="B121" s="6">
        <v>26995</v>
      </c>
      <c r="C121" s="15">
        <f t="shared" si="13"/>
        <v>24524</v>
      </c>
      <c r="D121" s="6">
        <v>2471</v>
      </c>
      <c r="E121" s="15">
        <v>26848</v>
      </c>
      <c r="F121" s="15">
        <v>23592</v>
      </c>
      <c r="G121" s="15">
        <v>3256</v>
      </c>
      <c r="H121" s="16">
        <f t="shared" si="15"/>
        <v>-0.005445452861640998</v>
      </c>
      <c r="I121" s="16">
        <f t="shared" si="16"/>
        <v>-0.03800358832164408</v>
      </c>
      <c r="J121" s="16">
        <f t="shared" si="17"/>
        <v>0.31768514771347633</v>
      </c>
    </row>
    <row r="122" spans="1:10" ht="12.75">
      <c r="A122" s="17" t="s">
        <v>125</v>
      </c>
      <c r="B122" s="6">
        <v>24452</v>
      </c>
      <c r="C122" s="15">
        <f t="shared" si="13"/>
        <v>21294</v>
      </c>
      <c r="D122" s="6">
        <v>3158</v>
      </c>
      <c r="E122" s="15">
        <v>48595</v>
      </c>
      <c r="F122" s="15">
        <v>39186</v>
      </c>
      <c r="G122" s="15">
        <v>9409</v>
      </c>
      <c r="H122" s="16">
        <f t="shared" si="15"/>
        <v>0.9873629968918698</v>
      </c>
      <c r="I122" s="16">
        <f t="shared" si="16"/>
        <v>0.8402366863905326</v>
      </c>
      <c r="J122" s="16">
        <f t="shared" si="17"/>
        <v>1.9794173527549082</v>
      </c>
    </row>
    <row r="123" spans="1:10" ht="12.75">
      <c r="A123" s="2" t="s">
        <v>126</v>
      </c>
      <c r="B123" s="6">
        <v>441</v>
      </c>
      <c r="C123" s="15">
        <f t="shared" si="13"/>
        <v>312</v>
      </c>
      <c r="D123" s="6">
        <v>129</v>
      </c>
      <c r="E123" s="15">
        <v>321</v>
      </c>
      <c r="F123" s="15">
        <v>208</v>
      </c>
      <c r="G123" s="15">
        <v>113</v>
      </c>
      <c r="H123" s="16">
        <f t="shared" si="15"/>
        <v>-0.27210884353741494</v>
      </c>
      <c r="I123" s="16">
        <f t="shared" si="16"/>
        <v>-0.33333333333333337</v>
      </c>
      <c r="J123" s="16">
        <f t="shared" si="17"/>
        <v>-0.12403100775193798</v>
      </c>
    </row>
    <row r="124" spans="1:10" ht="12.75">
      <c r="A124" s="2" t="s">
        <v>127</v>
      </c>
      <c r="B124" s="6">
        <v>959</v>
      </c>
      <c r="C124" s="15">
        <f t="shared" si="13"/>
        <v>845</v>
      </c>
      <c r="D124" s="6">
        <v>114</v>
      </c>
      <c r="E124" s="15">
        <v>1354</v>
      </c>
      <c r="F124" s="15">
        <v>1052</v>
      </c>
      <c r="G124" s="15">
        <v>302</v>
      </c>
      <c r="H124" s="16">
        <f t="shared" si="15"/>
        <v>0.41188738269030245</v>
      </c>
      <c r="I124" s="16">
        <f t="shared" si="16"/>
        <v>0.24497041420118348</v>
      </c>
      <c r="J124" s="16">
        <f t="shared" si="17"/>
        <v>1.6491228070175437</v>
      </c>
    </row>
    <row r="125" spans="1:10" ht="12.75">
      <c r="A125" s="2" t="s">
        <v>493</v>
      </c>
      <c r="B125" s="6">
        <v>3139</v>
      </c>
      <c r="C125" s="15">
        <f t="shared" si="13"/>
        <v>2489</v>
      </c>
      <c r="D125" s="6">
        <v>650</v>
      </c>
      <c r="E125" s="15">
        <v>3371</v>
      </c>
      <c r="F125" s="15">
        <v>2320</v>
      </c>
      <c r="G125" s="15">
        <v>1051</v>
      </c>
      <c r="H125" s="16">
        <f t="shared" si="15"/>
        <v>0.07390888818094932</v>
      </c>
      <c r="I125" s="16">
        <f t="shared" si="16"/>
        <v>-0.06789875451988747</v>
      </c>
      <c r="J125" s="16">
        <f t="shared" si="17"/>
        <v>0.6169230769230769</v>
      </c>
    </row>
    <row r="126" spans="1:10" ht="12.75">
      <c r="A126" s="2" t="s">
        <v>494</v>
      </c>
      <c r="B126" s="6">
        <v>8</v>
      </c>
      <c r="C126" s="15">
        <f t="shared" si="13"/>
        <v>3</v>
      </c>
      <c r="D126" s="6">
        <v>5</v>
      </c>
      <c r="E126" s="15">
        <v>13</v>
      </c>
      <c r="F126" s="15">
        <v>6</v>
      </c>
      <c r="G126" s="15">
        <v>7</v>
      </c>
      <c r="H126" s="16">
        <f t="shared" si="15"/>
        <v>0.625</v>
      </c>
      <c r="I126" s="16">
        <f t="shared" si="16"/>
        <v>1</v>
      </c>
      <c r="J126" s="16">
        <f t="shared" si="17"/>
        <v>0.3999999999999999</v>
      </c>
    </row>
    <row r="127" spans="1:10" ht="12.75">
      <c r="A127" s="2" t="s">
        <v>128</v>
      </c>
      <c r="B127" s="6">
        <v>14929</v>
      </c>
      <c r="C127" s="15">
        <f t="shared" si="13"/>
        <v>13628</v>
      </c>
      <c r="D127" s="6">
        <v>1301</v>
      </c>
      <c r="E127" s="15">
        <v>35058</v>
      </c>
      <c r="F127" s="15">
        <v>29805</v>
      </c>
      <c r="G127" s="15">
        <v>5253</v>
      </c>
      <c r="H127" s="16">
        <f t="shared" si="15"/>
        <v>1.3483153593676738</v>
      </c>
      <c r="I127" s="16">
        <f t="shared" si="16"/>
        <v>1.187041385383035</v>
      </c>
      <c r="J127" s="16">
        <f t="shared" si="17"/>
        <v>3.0376633358954654</v>
      </c>
    </row>
    <row r="128" spans="1:10" ht="12.75">
      <c r="A128" s="17" t="s">
        <v>129</v>
      </c>
      <c r="B128" s="6">
        <v>7180</v>
      </c>
      <c r="C128" s="15">
        <f t="shared" si="13"/>
        <v>4096</v>
      </c>
      <c r="D128" s="6">
        <v>3084</v>
      </c>
      <c r="E128" s="15">
        <v>8652</v>
      </c>
      <c r="F128" s="15">
        <v>4254</v>
      </c>
      <c r="G128" s="15">
        <v>4398</v>
      </c>
      <c r="H128" s="16">
        <f t="shared" si="15"/>
        <v>0.20501392757660164</v>
      </c>
      <c r="I128" s="16">
        <f t="shared" si="16"/>
        <v>0.03857421875</v>
      </c>
      <c r="J128" s="16">
        <f t="shared" si="17"/>
        <v>0.4260700389105059</v>
      </c>
    </row>
    <row r="129" spans="1:10" ht="12.75">
      <c r="A129" s="2" t="s">
        <v>130</v>
      </c>
      <c r="B129" s="6">
        <v>1207</v>
      </c>
      <c r="C129" s="15">
        <f t="shared" si="13"/>
        <v>1006</v>
      </c>
      <c r="D129" s="6">
        <v>201</v>
      </c>
      <c r="E129" s="15">
        <v>1352</v>
      </c>
      <c r="F129" s="15">
        <v>992</v>
      </c>
      <c r="G129" s="15">
        <v>360</v>
      </c>
      <c r="H129" s="16">
        <f t="shared" si="15"/>
        <v>0.12013256006627993</v>
      </c>
      <c r="I129" s="16">
        <f t="shared" si="16"/>
        <v>-0.013916500994035741</v>
      </c>
      <c r="J129" s="16">
        <f t="shared" si="17"/>
        <v>0.791044776119403</v>
      </c>
    </row>
    <row r="130" spans="1:10" ht="12.75">
      <c r="A130" s="2" t="s">
        <v>131</v>
      </c>
      <c r="B130" s="6">
        <v>790</v>
      </c>
      <c r="C130" s="15">
        <f t="shared" si="13"/>
        <v>562</v>
      </c>
      <c r="D130" s="6">
        <v>228</v>
      </c>
      <c r="E130" s="15">
        <v>988</v>
      </c>
      <c r="F130" s="15">
        <v>560</v>
      </c>
      <c r="G130" s="15">
        <v>428</v>
      </c>
      <c r="H130" s="16">
        <f t="shared" si="15"/>
        <v>0.25063291139240507</v>
      </c>
      <c r="I130" s="16">
        <f t="shared" si="16"/>
        <v>-0.003558718861209953</v>
      </c>
      <c r="J130" s="16">
        <f t="shared" si="17"/>
        <v>0.8771929824561404</v>
      </c>
    </row>
    <row r="131" spans="1:10" ht="12.75">
      <c r="A131" s="17" t="s">
        <v>132</v>
      </c>
      <c r="B131" s="6">
        <v>17703</v>
      </c>
      <c r="C131" s="15">
        <f t="shared" si="13"/>
        <v>15867</v>
      </c>
      <c r="D131" s="6">
        <v>1836</v>
      </c>
      <c r="E131" s="15">
        <v>19506</v>
      </c>
      <c r="F131" s="15">
        <v>16952</v>
      </c>
      <c r="G131" s="15">
        <v>2554</v>
      </c>
      <c r="H131" s="16">
        <f t="shared" si="15"/>
        <v>0.1018471445517708</v>
      </c>
      <c r="I131" s="16">
        <f t="shared" si="16"/>
        <v>0.06838091636730326</v>
      </c>
      <c r="J131" s="16">
        <f t="shared" si="17"/>
        <v>0.39106753812636175</v>
      </c>
    </row>
    <row r="132" spans="1:10" ht="12.75">
      <c r="A132" s="2" t="s">
        <v>133</v>
      </c>
      <c r="B132" s="6">
        <v>1188</v>
      </c>
      <c r="C132" s="15">
        <f t="shared" si="13"/>
        <v>1035</v>
      </c>
      <c r="D132" s="6">
        <v>153</v>
      </c>
      <c r="E132" s="15">
        <v>1155</v>
      </c>
      <c r="F132" s="15">
        <v>940</v>
      </c>
      <c r="G132" s="15">
        <v>215</v>
      </c>
      <c r="H132" s="16">
        <f t="shared" si="15"/>
        <v>-0.02777777777777779</v>
      </c>
      <c r="I132" s="16">
        <f t="shared" si="16"/>
        <v>-0.09178743961352653</v>
      </c>
      <c r="J132" s="16">
        <f t="shared" si="17"/>
        <v>0.40522875816993453</v>
      </c>
    </row>
    <row r="133" spans="1:10" ht="12.75">
      <c r="A133" s="2" t="s">
        <v>134</v>
      </c>
      <c r="B133" s="6">
        <v>230</v>
      </c>
      <c r="C133" s="15">
        <f t="shared" si="13"/>
        <v>207</v>
      </c>
      <c r="D133" s="6">
        <v>23</v>
      </c>
      <c r="E133" s="15">
        <v>229</v>
      </c>
      <c r="F133" s="15">
        <v>203</v>
      </c>
      <c r="G133" s="15">
        <v>26</v>
      </c>
      <c r="H133" s="16">
        <f t="shared" si="15"/>
        <v>-0.004347826086956497</v>
      </c>
      <c r="I133" s="16">
        <f t="shared" si="16"/>
        <v>-0.019323671497584516</v>
      </c>
      <c r="J133" s="16">
        <f t="shared" si="17"/>
        <v>0.13043478260869557</v>
      </c>
    </row>
    <row r="134" spans="1:10" ht="12.75">
      <c r="A134" s="2" t="s">
        <v>135</v>
      </c>
      <c r="B134" s="6">
        <v>553</v>
      </c>
      <c r="C134" s="15">
        <f t="shared" si="13"/>
        <v>503</v>
      </c>
      <c r="D134" s="6">
        <v>50</v>
      </c>
      <c r="E134" s="15">
        <v>583</v>
      </c>
      <c r="F134" s="15">
        <v>485</v>
      </c>
      <c r="G134" s="15">
        <v>98</v>
      </c>
      <c r="H134" s="16">
        <f t="shared" si="15"/>
        <v>0.054249547920433905</v>
      </c>
      <c r="I134" s="16">
        <f t="shared" si="16"/>
        <v>-0.035785288270377746</v>
      </c>
      <c r="J134" s="16">
        <f t="shared" si="17"/>
        <v>0.96</v>
      </c>
    </row>
    <row r="135" spans="1:10" ht="12.75">
      <c r="A135" s="2" t="s">
        <v>136</v>
      </c>
      <c r="B135" s="6">
        <v>762</v>
      </c>
      <c r="C135" s="15">
        <f t="shared" si="13"/>
        <v>700</v>
      </c>
      <c r="D135" s="6">
        <v>62</v>
      </c>
      <c r="E135" s="15">
        <v>885</v>
      </c>
      <c r="F135" s="15">
        <v>765</v>
      </c>
      <c r="G135" s="15">
        <v>120</v>
      </c>
      <c r="H135" s="16">
        <f t="shared" si="15"/>
        <v>0.1614173228346456</v>
      </c>
      <c r="I135" s="16">
        <f t="shared" si="16"/>
        <v>0.09285714285714275</v>
      </c>
      <c r="J135" s="16">
        <f t="shared" si="17"/>
        <v>0.935483870967742</v>
      </c>
    </row>
    <row r="136" spans="1:10" ht="12.75">
      <c r="A136" s="2" t="s">
        <v>137</v>
      </c>
      <c r="B136" s="6">
        <v>559</v>
      </c>
      <c r="C136" s="15">
        <f t="shared" si="13"/>
        <v>481</v>
      </c>
      <c r="D136" s="6">
        <v>78</v>
      </c>
      <c r="E136" s="15">
        <v>1204</v>
      </c>
      <c r="F136" s="15">
        <v>1075</v>
      </c>
      <c r="G136" s="15">
        <v>129</v>
      </c>
      <c r="H136" s="16">
        <f t="shared" si="15"/>
        <v>1.1538461538461537</v>
      </c>
      <c r="I136" s="16">
        <f t="shared" si="16"/>
        <v>1.2349272349272349</v>
      </c>
      <c r="J136" s="16">
        <f t="shared" si="17"/>
        <v>0.6538461538461537</v>
      </c>
    </row>
    <row r="137" spans="1:10" ht="12.75">
      <c r="A137" s="2" t="s">
        <v>138</v>
      </c>
      <c r="B137" s="6">
        <v>2917</v>
      </c>
      <c r="C137" s="15">
        <f t="shared" si="13"/>
        <v>2657</v>
      </c>
      <c r="D137" s="6">
        <v>260</v>
      </c>
      <c r="E137" s="15">
        <v>3169</v>
      </c>
      <c r="F137" s="15">
        <v>2768</v>
      </c>
      <c r="G137" s="15">
        <v>401</v>
      </c>
      <c r="H137" s="16">
        <f t="shared" si="15"/>
        <v>0.08639012684264658</v>
      </c>
      <c r="I137" s="16">
        <f t="shared" si="16"/>
        <v>0.041776439593526504</v>
      </c>
      <c r="J137" s="16">
        <f t="shared" si="17"/>
        <v>0.5423076923076924</v>
      </c>
    </row>
    <row r="138" spans="1:10" ht="12.75">
      <c r="A138" s="17" t="s">
        <v>139</v>
      </c>
      <c r="B138" s="6">
        <v>5906</v>
      </c>
      <c r="C138" s="15">
        <f t="shared" si="13"/>
        <v>5021</v>
      </c>
      <c r="D138" s="6">
        <v>885</v>
      </c>
      <c r="E138" s="15">
        <v>7307</v>
      </c>
      <c r="F138" s="15">
        <v>6121</v>
      </c>
      <c r="G138" s="15">
        <v>1186</v>
      </c>
      <c r="H138" s="16">
        <f t="shared" si="15"/>
        <v>0.23721639011175077</v>
      </c>
      <c r="I138" s="16">
        <f t="shared" si="16"/>
        <v>0.219079864568811</v>
      </c>
      <c r="J138" s="16">
        <f t="shared" si="17"/>
        <v>0.3401129943502825</v>
      </c>
    </row>
    <row r="139" spans="1:10" ht="12.75">
      <c r="A139" s="2" t="s">
        <v>140</v>
      </c>
      <c r="B139" s="6">
        <v>149</v>
      </c>
      <c r="C139" s="15">
        <f t="shared" si="13"/>
        <v>125</v>
      </c>
      <c r="D139" s="6">
        <v>24</v>
      </c>
      <c r="E139" s="15">
        <v>202</v>
      </c>
      <c r="F139" s="15">
        <v>172</v>
      </c>
      <c r="G139" s="15">
        <v>30</v>
      </c>
      <c r="H139" s="16">
        <f t="shared" si="15"/>
        <v>0.3557046979865772</v>
      </c>
      <c r="I139" s="16">
        <f t="shared" si="16"/>
        <v>0.3759999999999999</v>
      </c>
      <c r="J139" s="16">
        <f t="shared" si="17"/>
        <v>0.25</v>
      </c>
    </row>
    <row r="140" spans="1:10" ht="12.75">
      <c r="A140" s="2" t="s">
        <v>496</v>
      </c>
      <c r="B140" s="6">
        <v>158</v>
      </c>
      <c r="C140" s="15">
        <f aca="true" t="shared" si="18" ref="C140:C203">+B140-D140</f>
        <v>115</v>
      </c>
      <c r="D140" s="6">
        <v>43</v>
      </c>
      <c r="E140" s="15">
        <v>164</v>
      </c>
      <c r="F140" s="15">
        <v>121</v>
      </c>
      <c r="G140" s="15">
        <v>43</v>
      </c>
      <c r="H140" s="16">
        <f t="shared" si="15"/>
        <v>0.03797468354430378</v>
      </c>
      <c r="I140" s="16">
        <f t="shared" si="16"/>
        <v>0.05217391304347818</v>
      </c>
      <c r="J140" s="16">
        <f t="shared" si="17"/>
        <v>0</v>
      </c>
    </row>
    <row r="141" spans="1:10" ht="12.75">
      <c r="A141" s="2" t="s">
        <v>141</v>
      </c>
      <c r="B141" s="6">
        <v>690</v>
      </c>
      <c r="C141" s="15">
        <f t="shared" si="18"/>
        <v>608</v>
      </c>
      <c r="D141" s="6">
        <v>82</v>
      </c>
      <c r="E141" s="15">
        <v>786</v>
      </c>
      <c r="F141" s="15">
        <v>676</v>
      </c>
      <c r="G141" s="15">
        <v>110</v>
      </c>
      <c r="H141" s="16">
        <f t="shared" si="15"/>
        <v>0.13913043478260878</v>
      </c>
      <c r="I141" s="16">
        <f t="shared" si="16"/>
        <v>0.11184210526315796</v>
      </c>
      <c r="J141" s="16">
        <f t="shared" si="17"/>
        <v>0.3414634146341464</v>
      </c>
    </row>
    <row r="142" spans="1:10" ht="12.75">
      <c r="A142" s="17" t="s">
        <v>142</v>
      </c>
      <c r="B142" s="6">
        <v>5790</v>
      </c>
      <c r="C142" s="15">
        <f t="shared" si="18"/>
        <v>3852</v>
      </c>
      <c r="D142" s="6">
        <v>1938</v>
      </c>
      <c r="E142" s="15">
        <v>6979</v>
      </c>
      <c r="F142" s="15">
        <v>4533</v>
      </c>
      <c r="G142" s="15">
        <v>2446</v>
      </c>
      <c r="H142" s="16">
        <f t="shared" si="15"/>
        <v>0.20535405872193446</v>
      </c>
      <c r="I142" s="16">
        <f t="shared" si="16"/>
        <v>0.17679127725856691</v>
      </c>
      <c r="J142" s="16">
        <f t="shared" si="17"/>
        <v>0.26212590299277605</v>
      </c>
    </row>
    <row r="143" spans="1:10" ht="12.75">
      <c r="A143" s="2" t="s">
        <v>143</v>
      </c>
      <c r="B143" s="6">
        <v>792</v>
      </c>
      <c r="C143" s="15">
        <f t="shared" si="18"/>
        <v>572</v>
      </c>
      <c r="D143" s="6">
        <v>220</v>
      </c>
      <c r="E143" s="15">
        <v>832</v>
      </c>
      <c r="F143" s="15">
        <v>613</v>
      </c>
      <c r="G143" s="15">
        <v>219</v>
      </c>
      <c r="H143" s="16">
        <f t="shared" si="15"/>
        <v>0.05050505050505061</v>
      </c>
      <c r="I143" s="16">
        <f t="shared" si="16"/>
        <v>0.07167832167832167</v>
      </c>
      <c r="J143" s="16">
        <f t="shared" si="17"/>
        <v>-0.004545454545454519</v>
      </c>
    </row>
    <row r="144" spans="1:10" ht="12.75">
      <c r="A144" s="17" t="s">
        <v>144</v>
      </c>
      <c r="B144" s="6">
        <v>7587</v>
      </c>
      <c r="C144" s="15">
        <f t="shared" si="18"/>
        <v>4931</v>
      </c>
      <c r="D144" s="6">
        <v>2656</v>
      </c>
      <c r="E144" s="15">
        <v>9110</v>
      </c>
      <c r="F144" s="15">
        <v>5335</v>
      </c>
      <c r="G144" s="15">
        <v>3775</v>
      </c>
      <c r="H144" s="16">
        <f t="shared" si="15"/>
        <v>0.20073810465269548</v>
      </c>
      <c r="I144" s="16">
        <f t="shared" si="16"/>
        <v>0.08193064287162843</v>
      </c>
      <c r="J144" s="16">
        <f t="shared" si="17"/>
        <v>0.4213102409638554</v>
      </c>
    </row>
    <row r="145" spans="1:10" ht="12.75">
      <c r="A145" s="2" t="s">
        <v>145</v>
      </c>
      <c r="B145" s="6">
        <v>1571</v>
      </c>
      <c r="C145" s="15">
        <f t="shared" si="18"/>
        <v>1402</v>
      </c>
      <c r="D145" s="6">
        <v>169</v>
      </c>
      <c r="E145" s="15">
        <v>1868</v>
      </c>
      <c r="F145" s="15">
        <v>1405</v>
      </c>
      <c r="G145" s="15">
        <v>463</v>
      </c>
      <c r="H145" s="16">
        <f t="shared" si="15"/>
        <v>0.18905155951623165</v>
      </c>
      <c r="I145" s="16">
        <f t="shared" si="16"/>
        <v>0.0021398002853068032</v>
      </c>
      <c r="J145" s="16">
        <f t="shared" si="17"/>
        <v>1.7396449704142012</v>
      </c>
    </row>
    <row r="146" spans="1:10" ht="12.75">
      <c r="A146" s="2" t="s">
        <v>146</v>
      </c>
      <c r="B146" s="6">
        <v>894</v>
      </c>
      <c r="C146" s="15">
        <f t="shared" si="18"/>
        <v>696</v>
      </c>
      <c r="D146" s="6">
        <v>198</v>
      </c>
      <c r="E146" s="15">
        <v>1077</v>
      </c>
      <c r="F146" s="15">
        <v>822</v>
      </c>
      <c r="G146" s="15">
        <v>255</v>
      </c>
      <c r="H146" s="16">
        <f t="shared" si="15"/>
        <v>0.2046979865771812</v>
      </c>
      <c r="I146" s="16">
        <f t="shared" si="16"/>
        <v>0.18103448275862077</v>
      </c>
      <c r="J146" s="16">
        <f t="shared" si="17"/>
        <v>0.28787878787878785</v>
      </c>
    </row>
    <row r="147" spans="1:10" ht="12.75">
      <c r="A147" s="17" t="s">
        <v>147</v>
      </c>
      <c r="B147" s="6">
        <v>4966</v>
      </c>
      <c r="C147" s="15">
        <f t="shared" si="18"/>
        <v>4161</v>
      </c>
      <c r="D147" s="6">
        <v>805</v>
      </c>
      <c r="E147" s="15">
        <v>5778</v>
      </c>
      <c r="F147" s="15">
        <v>4617</v>
      </c>
      <c r="G147" s="15">
        <v>1161</v>
      </c>
      <c r="H147" s="16">
        <f t="shared" si="15"/>
        <v>0.16351188078936763</v>
      </c>
      <c r="I147" s="16">
        <f t="shared" si="16"/>
        <v>0.1095890410958904</v>
      </c>
      <c r="J147" s="16">
        <f t="shared" si="17"/>
        <v>0.4422360248447206</v>
      </c>
    </row>
    <row r="148" spans="1:10" ht="12.75">
      <c r="A148" s="2" t="s">
        <v>148</v>
      </c>
      <c r="B148" s="6">
        <v>878</v>
      </c>
      <c r="C148" s="15">
        <f t="shared" si="18"/>
        <v>742</v>
      </c>
      <c r="D148" s="6">
        <v>136</v>
      </c>
      <c r="E148" s="15">
        <v>819</v>
      </c>
      <c r="F148" s="15">
        <v>664</v>
      </c>
      <c r="G148" s="15">
        <v>155</v>
      </c>
      <c r="H148" s="16">
        <f t="shared" si="15"/>
        <v>-0.06719817767653757</v>
      </c>
      <c r="I148" s="16">
        <f t="shared" si="16"/>
        <v>-0.10512129380053903</v>
      </c>
      <c r="J148" s="16">
        <f t="shared" si="17"/>
        <v>0.13970588235294112</v>
      </c>
    </row>
    <row r="149" spans="1:10" ht="12.75">
      <c r="A149" s="2" t="s">
        <v>149</v>
      </c>
      <c r="B149" s="6">
        <v>321</v>
      </c>
      <c r="C149" s="15">
        <f t="shared" si="18"/>
        <v>282</v>
      </c>
      <c r="D149" s="6">
        <v>39</v>
      </c>
      <c r="E149" s="15">
        <v>327</v>
      </c>
      <c r="F149" s="15">
        <v>260</v>
      </c>
      <c r="G149" s="15">
        <v>67</v>
      </c>
      <c r="H149" s="16">
        <f t="shared" si="15"/>
        <v>0.01869158878504673</v>
      </c>
      <c r="I149" s="16">
        <f t="shared" si="16"/>
        <v>-0.07801418439716312</v>
      </c>
      <c r="J149" s="16">
        <f t="shared" si="17"/>
        <v>0.7179487179487178</v>
      </c>
    </row>
    <row r="150" spans="1:10" ht="12.75">
      <c r="A150" s="2" t="s">
        <v>150</v>
      </c>
      <c r="B150" s="6">
        <v>393</v>
      </c>
      <c r="C150" s="15">
        <f t="shared" si="18"/>
        <v>340</v>
      </c>
      <c r="D150" s="6">
        <v>53</v>
      </c>
      <c r="E150" s="15">
        <v>417</v>
      </c>
      <c r="F150" s="15">
        <v>326</v>
      </c>
      <c r="G150" s="15">
        <v>91</v>
      </c>
      <c r="H150" s="16">
        <f t="shared" si="15"/>
        <v>0.06106870229007644</v>
      </c>
      <c r="I150" s="16">
        <f t="shared" si="16"/>
        <v>-0.04117647058823526</v>
      </c>
      <c r="J150" s="16">
        <f t="shared" si="17"/>
        <v>0.7169811320754718</v>
      </c>
    </row>
    <row r="151" spans="1:10" ht="12.75">
      <c r="A151" s="17" t="s">
        <v>151</v>
      </c>
      <c r="B151" s="6">
        <v>9820</v>
      </c>
      <c r="C151" s="15">
        <f t="shared" si="18"/>
        <v>8166</v>
      </c>
      <c r="D151" s="6">
        <v>1654</v>
      </c>
      <c r="E151" s="15">
        <v>9722</v>
      </c>
      <c r="F151" s="15">
        <v>8245</v>
      </c>
      <c r="G151" s="15">
        <v>1477</v>
      </c>
      <c r="H151" s="16">
        <f aca="true" t="shared" si="19" ref="H151:H214">+E151/B151-1</f>
        <v>-0.009979633401221988</v>
      </c>
      <c r="I151" s="16">
        <f aca="true" t="shared" si="20" ref="I151:I214">+F151/C151-1</f>
        <v>0.009674259123193751</v>
      </c>
      <c r="J151" s="16">
        <f aca="true" t="shared" si="21" ref="J151:J214">+G151/D151-1</f>
        <v>-0.1070133010882709</v>
      </c>
    </row>
    <row r="152" spans="1:10" ht="12.75">
      <c r="A152" s="2" t="s">
        <v>152</v>
      </c>
      <c r="B152" s="6">
        <v>933</v>
      </c>
      <c r="C152" s="15">
        <f t="shared" si="18"/>
        <v>815</v>
      </c>
      <c r="D152" s="6">
        <v>118</v>
      </c>
      <c r="E152" s="15">
        <v>1006</v>
      </c>
      <c r="F152" s="15">
        <v>792</v>
      </c>
      <c r="G152" s="15">
        <v>214</v>
      </c>
      <c r="H152" s="16">
        <f t="shared" si="19"/>
        <v>0.07824222936763126</v>
      </c>
      <c r="I152" s="16">
        <f t="shared" si="20"/>
        <v>-0.02822085889570547</v>
      </c>
      <c r="J152" s="16">
        <f t="shared" si="21"/>
        <v>0.8135593220338984</v>
      </c>
    </row>
    <row r="153" spans="1:10" ht="12.75">
      <c r="A153" s="2" t="s">
        <v>153</v>
      </c>
      <c r="B153" s="6">
        <v>1562</v>
      </c>
      <c r="C153" s="15">
        <f t="shared" si="18"/>
        <v>1431</v>
      </c>
      <c r="D153" s="6">
        <v>131</v>
      </c>
      <c r="E153" s="15">
        <v>1752</v>
      </c>
      <c r="F153" s="15">
        <v>1546</v>
      </c>
      <c r="G153" s="15">
        <v>206</v>
      </c>
      <c r="H153" s="16">
        <f t="shared" si="19"/>
        <v>0.1216389244558258</v>
      </c>
      <c r="I153" s="16">
        <f t="shared" si="20"/>
        <v>0.08036338225017481</v>
      </c>
      <c r="J153" s="16">
        <f t="shared" si="21"/>
        <v>0.5725190839694656</v>
      </c>
    </row>
    <row r="154" spans="1:10" ht="12.75">
      <c r="A154" s="2" t="s">
        <v>154</v>
      </c>
      <c r="B154" s="6">
        <v>634</v>
      </c>
      <c r="C154" s="15">
        <f t="shared" si="18"/>
        <v>497</v>
      </c>
      <c r="D154" s="6">
        <v>137</v>
      </c>
      <c r="E154" s="15">
        <v>587</v>
      </c>
      <c r="F154" s="15">
        <v>523</v>
      </c>
      <c r="G154" s="15">
        <v>64</v>
      </c>
      <c r="H154" s="16">
        <f t="shared" si="19"/>
        <v>-0.07413249211356465</v>
      </c>
      <c r="I154" s="16">
        <f t="shared" si="20"/>
        <v>0.05231388329979869</v>
      </c>
      <c r="J154" s="16">
        <f t="shared" si="21"/>
        <v>-0.5328467153284672</v>
      </c>
    </row>
    <row r="155" spans="1:10" ht="12.75">
      <c r="A155" s="17" t="s">
        <v>155</v>
      </c>
      <c r="B155" s="6">
        <v>12294</v>
      </c>
      <c r="C155" s="15">
        <f t="shared" si="18"/>
        <v>10850</v>
      </c>
      <c r="D155" s="6">
        <v>1444</v>
      </c>
      <c r="E155" s="15">
        <v>14564</v>
      </c>
      <c r="F155" s="15">
        <v>12025</v>
      </c>
      <c r="G155" s="15">
        <v>2539</v>
      </c>
      <c r="H155" s="16">
        <f t="shared" si="19"/>
        <v>0.18464291524320808</v>
      </c>
      <c r="I155" s="16">
        <f t="shared" si="20"/>
        <v>0.10829493087557607</v>
      </c>
      <c r="J155" s="16">
        <f t="shared" si="21"/>
        <v>0.7583102493074791</v>
      </c>
    </row>
    <row r="156" spans="1:10" ht="12.75">
      <c r="A156" s="2" t="s">
        <v>156</v>
      </c>
      <c r="B156" s="6">
        <v>2434</v>
      </c>
      <c r="C156" s="15">
        <f t="shared" si="18"/>
        <v>2174</v>
      </c>
      <c r="D156" s="6">
        <v>260</v>
      </c>
      <c r="E156" s="15">
        <v>2684</v>
      </c>
      <c r="F156" s="15">
        <v>2320</v>
      </c>
      <c r="G156" s="15">
        <v>364</v>
      </c>
      <c r="H156" s="16">
        <f t="shared" si="19"/>
        <v>0.10271158586688589</v>
      </c>
      <c r="I156" s="16">
        <f t="shared" si="20"/>
        <v>0.0671573137074517</v>
      </c>
      <c r="J156" s="16">
        <f t="shared" si="21"/>
        <v>0.3999999999999999</v>
      </c>
    </row>
    <row r="157" spans="1:10" ht="12.75">
      <c r="A157" s="2" t="s">
        <v>157</v>
      </c>
      <c r="B157" s="6">
        <v>1739</v>
      </c>
      <c r="C157" s="15">
        <f t="shared" si="18"/>
        <v>1440</v>
      </c>
      <c r="D157" s="6">
        <v>299</v>
      </c>
      <c r="E157" s="15">
        <v>1981</v>
      </c>
      <c r="F157" s="15">
        <v>1553</v>
      </c>
      <c r="G157" s="15">
        <v>428</v>
      </c>
      <c r="H157" s="16">
        <f t="shared" si="19"/>
        <v>0.13916043703277747</v>
      </c>
      <c r="I157" s="16">
        <f t="shared" si="20"/>
        <v>0.07847222222222228</v>
      </c>
      <c r="J157" s="16">
        <f t="shared" si="21"/>
        <v>0.43143812709030094</v>
      </c>
    </row>
    <row r="158" spans="1:10" ht="12.75">
      <c r="A158" s="17" t="s">
        <v>158</v>
      </c>
      <c r="B158" s="6">
        <v>62727</v>
      </c>
      <c r="C158" s="15">
        <f t="shared" si="18"/>
        <v>55425</v>
      </c>
      <c r="D158" s="6">
        <v>7302</v>
      </c>
      <c r="E158" s="15">
        <v>84504</v>
      </c>
      <c r="F158" s="15">
        <v>71745</v>
      </c>
      <c r="G158" s="15">
        <v>12759</v>
      </c>
      <c r="H158" s="16">
        <f t="shared" si="19"/>
        <v>0.3471710746568464</v>
      </c>
      <c r="I158" s="16">
        <f t="shared" si="20"/>
        <v>0.2944519621109607</v>
      </c>
      <c r="J158" s="16">
        <f t="shared" si="21"/>
        <v>0.747329498767461</v>
      </c>
    </row>
    <row r="159" spans="1:10" ht="12.75">
      <c r="A159" s="2" t="s">
        <v>159</v>
      </c>
      <c r="B159" s="6">
        <v>3920</v>
      </c>
      <c r="C159" s="15">
        <f t="shared" si="18"/>
        <v>3220</v>
      </c>
      <c r="D159" s="6">
        <v>700</v>
      </c>
      <c r="E159" s="15">
        <v>4339</v>
      </c>
      <c r="F159" s="15">
        <v>3504</v>
      </c>
      <c r="G159" s="15">
        <v>835</v>
      </c>
      <c r="H159" s="16">
        <f t="shared" si="19"/>
        <v>0.10688775510204085</v>
      </c>
      <c r="I159" s="16">
        <f t="shared" si="20"/>
        <v>0.08819875776397512</v>
      </c>
      <c r="J159" s="16">
        <f t="shared" si="21"/>
        <v>0.19285714285714284</v>
      </c>
    </row>
    <row r="160" spans="1:10" ht="12.75">
      <c r="A160" s="2" t="s">
        <v>160</v>
      </c>
      <c r="B160" s="6">
        <v>5</v>
      </c>
      <c r="C160" s="15">
        <f t="shared" si="18"/>
        <v>5</v>
      </c>
      <c r="D160" s="6">
        <v>0</v>
      </c>
      <c r="E160" s="15">
        <v>11</v>
      </c>
      <c r="F160" s="15">
        <v>7</v>
      </c>
      <c r="G160" s="15">
        <v>4</v>
      </c>
      <c r="H160" s="16">
        <f t="shared" si="19"/>
        <v>1.2000000000000002</v>
      </c>
      <c r="I160" s="16">
        <f t="shared" si="20"/>
        <v>0.3999999999999999</v>
      </c>
      <c r="J160" s="16" t="e">
        <f t="shared" si="21"/>
        <v>#DIV/0!</v>
      </c>
    </row>
    <row r="161" spans="1:10" ht="12.75">
      <c r="A161" s="17" t="s">
        <v>161</v>
      </c>
      <c r="B161" s="6">
        <v>48846</v>
      </c>
      <c r="C161" s="15">
        <f t="shared" si="18"/>
        <v>37471</v>
      </c>
      <c r="D161" s="6">
        <v>11375</v>
      </c>
      <c r="E161" s="15">
        <v>55386</v>
      </c>
      <c r="F161" s="15">
        <v>42604</v>
      </c>
      <c r="G161" s="15">
        <v>12782</v>
      </c>
      <c r="H161" s="16">
        <f t="shared" si="19"/>
        <v>0.13389018548089915</v>
      </c>
      <c r="I161" s="16">
        <f t="shared" si="20"/>
        <v>0.13698593579034446</v>
      </c>
      <c r="J161" s="16">
        <f t="shared" si="21"/>
        <v>0.12369230769230777</v>
      </c>
    </row>
    <row r="162" spans="1:10" ht="12.75">
      <c r="A162" s="2" t="s">
        <v>162</v>
      </c>
      <c r="B162" s="6">
        <v>3916</v>
      </c>
      <c r="C162" s="15">
        <f t="shared" si="18"/>
        <v>3218</v>
      </c>
      <c r="D162" s="6">
        <v>698</v>
      </c>
      <c r="E162" s="15">
        <v>4162</v>
      </c>
      <c r="F162" s="15">
        <v>3254</v>
      </c>
      <c r="G162" s="15">
        <v>908</v>
      </c>
      <c r="H162" s="16">
        <f t="shared" si="19"/>
        <v>0.06281920326864143</v>
      </c>
      <c r="I162" s="16">
        <f t="shared" si="20"/>
        <v>0.011187072715972635</v>
      </c>
      <c r="J162" s="16">
        <f t="shared" si="21"/>
        <v>0.30085959885386826</v>
      </c>
    </row>
    <row r="163" spans="1:10" ht="12.75">
      <c r="A163" s="2" t="s">
        <v>163</v>
      </c>
      <c r="B163" s="6">
        <v>776</v>
      </c>
      <c r="C163" s="15">
        <f t="shared" si="18"/>
        <v>646</v>
      </c>
      <c r="D163" s="6">
        <v>130</v>
      </c>
      <c r="E163" s="15">
        <v>1040</v>
      </c>
      <c r="F163" s="15">
        <v>841</v>
      </c>
      <c r="G163" s="15">
        <v>199</v>
      </c>
      <c r="H163" s="16">
        <f t="shared" si="19"/>
        <v>0.3402061855670102</v>
      </c>
      <c r="I163" s="16">
        <f t="shared" si="20"/>
        <v>0.3018575851393188</v>
      </c>
      <c r="J163" s="16">
        <f t="shared" si="21"/>
        <v>0.5307692307692307</v>
      </c>
    </row>
    <row r="164" spans="1:10" ht="12.75">
      <c r="A164" s="2" t="s">
        <v>164</v>
      </c>
      <c r="B164" s="6">
        <v>5024</v>
      </c>
      <c r="C164" s="15">
        <f t="shared" si="18"/>
        <v>3969</v>
      </c>
      <c r="D164" s="6">
        <v>1055</v>
      </c>
      <c r="E164" s="15">
        <v>5623</v>
      </c>
      <c r="F164" s="15">
        <v>4440</v>
      </c>
      <c r="G164" s="15">
        <v>1183</v>
      </c>
      <c r="H164" s="16">
        <f t="shared" si="19"/>
        <v>0.11922770700636942</v>
      </c>
      <c r="I164" s="16">
        <f t="shared" si="20"/>
        <v>0.11866969009826156</v>
      </c>
      <c r="J164" s="16">
        <f t="shared" si="21"/>
        <v>0.1213270142180094</v>
      </c>
    </row>
    <row r="165" spans="1:10" ht="12.75">
      <c r="A165" s="17" t="s">
        <v>165</v>
      </c>
      <c r="B165" s="6">
        <v>425962</v>
      </c>
      <c r="C165" s="15">
        <f t="shared" si="18"/>
        <v>391357</v>
      </c>
      <c r="D165" s="6">
        <v>34605</v>
      </c>
      <c r="E165" s="15">
        <v>536092</v>
      </c>
      <c r="F165" s="15">
        <v>474030</v>
      </c>
      <c r="G165" s="15">
        <v>62062</v>
      </c>
      <c r="H165" s="16">
        <f t="shared" si="19"/>
        <v>0.2585441893877858</v>
      </c>
      <c r="I165" s="16">
        <f t="shared" si="20"/>
        <v>0.21124701998431106</v>
      </c>
      <c r="J165" s="16">
        <f t="shared" si="21"/>
        <v>0.7934402542985117</v>
      </c>
    </row>
    <row r="166" spans="1:10" ht="12.75">
      <c r="A166" s="2" t="s">
        <v>166</v>
      </c>
      <c r="B166" s="6">
        <v>11798</v>
      </c>
      <c r="C166" s="15">
        <f t="shared" si="18"/>
        <v>10850</v>
      </c>
      <c r="D166" s="6">
        <v>948</v>
      </c>
      <c r="E166" s="15">
        <v>13732</v>
      </c>
      <c r="F166" s="15">
        <v>12239</v>
      </c>
      <c r="G166" s="15">
        <v>1493</v>
      </c>
      <c r="H166" s="16">
        <f t="shared" si="19"/>
        <v>0.1639260891676555</v>
      </c>
      <c r="I166" s="16">
        <f t="shared" si="20"/>
        <v>0.1280184331797236</v>
      </c>
      <c r="J166" s="16">
        <f t="shared" si="21"/>
        <v>0.5748945147679325</v>
      </c>
    </row>
    <row r="167" spans="1:10" ht="12.75">
      <c r="A167" s="2" t="s">
        <v>167</v>
      </c>
      <c r="B167" s="6">
        <v>135776</v>
      </c>
      <c r="C167" s="15">
        <f t="shared" si="18"/>
        <v>124758</v>
      </c>
      <c r="D167" s="6">
        <v>11018</v>
      </c>
      <c r="E167" s="15">
        <v>157130</v>
      </c>
      <c r="F167" s="15">
        <v>135955</v>
      </c>
      <c r="G167" s="15">
        <v>21175</v>
      </c>
      <c r="H167" s="16">
        <f t="shared" si="19"/>
        <v>0.15727374499175117</v>
      </c>
      <c r="I167" s="16">
        <f t="shared" si="20"/>
        <v>0.08974975552669973</v>
      </c>
      <c r="J167" s="16">
        <f t="shared" si="21"/>
        <v>0.9218551461245235</v>
      </c>
    </row>
    <row r="168" spans="1:10" ht="12.75">
      <c r="A168" s="2" t="s">
        <v>168</v>
      </c>
      <c r="B168" s="6">
        <v>9359</v>
      </c>
      <c r="C168" s="15">
        <f t="shared" si="18"/>
        <v>8671</v>
      </c>
      <c r="D168" s="6">
        <v>688</v>
      </c>
      <c r="E168" s="15">
        <v>11296</v>
      </c>
      <c r="F168" s="15">
        <v>10093</v>
      </c>
      <c r="G168" s="15">
        <v>1203</v>
      </c>
      <c r="H168" s="16">
        <f t="shared" si="19"/>
        <v>0.20696655625601035</v>
      </c>
      <c r="I168" s="16">
        <f t="shared" si="20"/>
        <v>0.163994925614116</v>
      </c>
      <c r="J168" s="16">
        <f t="shared" si="21"/>
        <v>0.7485465116279071</v>
      </c>
    </row>
    <row r="169" spans="1:10" ht="12.75">
      <c r="A169" s="17" t="s">
        <v>169</v>
      </c>
      <c r="B169" s="6">
        <v>7998</v>
      </c>
      <c r="C169" s="15">
        <f t="shared" si="18"/>
        <v>6921</v>
      </c>
      <c r="D169" s="6">
        <v>1077</v>
      </c>
      <c r="E169" s="15">
        <v>8641</v>
      </c>
      <c r="F169" s="15">
        <v>7354</v>
      </c>
      <c r="G169" s="15">
        <v>1287</v>
      </c>
      <c r="H169" s="16">
        <f t="shared" si="19"/>
        <v>0.08039509877469375</v>
      </c>
      <c r="I169" s="16">
        <f t="shared" si="20"/>
        <v>0.06256321340846704</v>
      </c>
      <c r="J169" s="16">
        <f t="shared" si="21"/>
        <v>0.19498607242339827</v>
      </c>
    </row>
    <row r="170" spans="1:10" ht="12.75">
      <c r="A170" s="2" t="s">
        <v>170</v>
      </c>
      <c r="B170" s="6">
        <v>1216</v>
      </c>
      <c r="C170" s="15">
        <f t="shared" si="18"/>
        <v>1095</v>
      </c>
      <c r="D170" s="6">
        <v>121</v>
      </c>
      <c r="E170" s="15">
        <v>1267</v>
      </c>
      <c r="F170" s="15">
        <v>1090</v>
      </c>
      <c r="G170" s="15">
        <v>177</v>
      </c>
      <c r="H170" s="16">
        <f t="shared" si="19"/>
        <v>0.04194078947368429</v>
      </c>
      <c r="I170" s="16">
        <f t="shared" si="20"/>
        <v>-0.004566210045662156</v>
      </c>
      <c r="J170" s="16">
        <f t="shared" si="21"/>
        <v>0.4628099173553719</v>
      </c>
    </row>
    <row r="171" spans="1:10" ht="12.75">
      <c r="A171" s="2" t="s">
        <v>171</v>
      </c>
      <c r="B171" s="6">
        <v>167</v>
      </c>
      <c r="C171" s="15">
        <f t="shared" si="18"/>
        <v>144</v>
      </c>
      <c r="D171" s="6">
        <v>23</v>
      </c>
      <c r="E171" s="15">
        <v>159</v>
      </c>
      <c r="F171" s="15">
        <v>134</v>
      </c>
      <c r="G171" s="15">
        <v>25</v>
      </c>
      <c r="H171" s="16">
        <f t="shared" si="19"/>
        <v>-0.04790419161676651</v>
      </c>
      <c r="I171" s="16">
        <f t="shared" si="20"/>
        <v>-0.06944444444444442</v>
      </c>
      <c r="J171" s="16">
        <f t="shared" si="21"/>
        <v>0.08695652173913038</v>
      </c>
    </row>
    <row r="172" spans="1:10" ht="12.75">
      <c r="A172" s="2" t="s">
        <v>172</v>
      </c>
      <c r="B172" s="6">
        <v>104</v>
      </c>
      <c r="C172" s="15">
        <f t="shared" si="18"/>
        <v>91</v>
      </c>
      <c r="D172" s="6">
        <v>13</v>
      </c>
      <c r="E172" s="15">
        <v>96</v>
      </c>
      <c r="F172" s="15">
        <v>86</v>
      </c>
      <c r="G172" s="15">
        <v>10</v>
      </c>
      <c r="H172" s="16">
        <f t="shared" si="19"/>
        <v>-0.07692307692307687</v>
      </c>
      <c r="I172" s="16">
        <f t="shared" si="20"/>
        <v>-0.05494505494505497</v>
      </c>
      <c r="J172" s="16">
        <f t="shared" si="21"/>
        <v>-0.23076923076923073</v>
      </c>
    </row>
    <row r="173" spans="1:10" ht="12.75">
      <c r="A173" s="2" t="s">
        <v>173</v>
      </c>
      <c r="B173" s="6">
        <v>233</v>
      </c>
      <c r="C173" s="15">
        <f t="shared" si="18"/>
        <v>200</v>
      </c>
      <c r="D173" s="6">
        <v>33</v>
      </c>
      <c r="E173" s="15">
        <v>290</v>
      </c>
      <c r="F173" s="15">
        <v>246</v>
      </c>
      <c r="G173" s="15">
        <v>44</v>
      </c>
      <c r="H173" s="16">
        <f t="shared" si="19"/>
        <v>0.24463519313304727</v>
      </c>
      <c r="I173" s="16">
        <f t="shared" si="20"/>
        <v>0.22999999999999998</v>
      </c>
      <c r="J173" s="16">
        <f t="shared" si="21"/>
        <v>0.33333333333333326</v>
      </c>
    </row>
    <row r="174" spans="1:10" ht="12.75">
      <c r="A174" s="2" t="s">
        <v>174</v>
      </c>
      <c r="B174" s="6">
        <v>107</v>
      </c>
      <c r="C174" s="15">
        <f t="shared" si="18"/>
        <v>94</v>
      </c>
      <c r="D174" s="6">
        <v>13</v>
      </c>
      <c r="E174" s="15">
        <v>137</v>
      </c>
      <c r="F174" s="15">
        <v>110</v>
      </c>
      <c r="G174" s="15">
        <v>27</v>
      </c>
      <c r="H174" s="16">
        <f t="shared" si="19"/>
        <v>0.28037383177570097</v>
      </c>
      <c r="I174" s="16">
        <f t="shared" si="20"/>
        <v>0.17021276595744683</v>
      </c>
      <c r="J174" s="16">
        <f t="shared" si="21"/>
        <v>1.076923076923077</v>
      </c>
    </row>
    <row r="175" spans="1:10" ht="12.75">
      <c r="A175" s="17" t="s">
        <v>175</v>
      </c>
      <c r="B175" s="6">
        <v>57902</v>
      </c>
      <c r="C175" s="15">
        <f t="shared" si="18"/>
        <v>49137</v>
      </c>
      <c r="D175" s="6">
        <v>8765</v>
      </c>
      <c r="E175" s="15">
        <v>76346</v>
      </c>
      <c r="F175" s="15">
        <v>60176</v>
      </c>
      <c r="G175" s="15">
        <v>16170</v>
      </c>
      <c r="H175" s="16">
        <f t="shared" si="19"/>
        <v>0.318538219750613</v>
      </c>
      <c r="I175" s="16">
        <f t="shared" si="20"/>
        <v>0.22465759000345975</v>
      </c>
      <c r="J175" s="16">
        <f t="shared" si="21"/>
        <v>0.8448374215630348</v>
      </c>
    </row>
    <row r="176" spans="1:10" ht="12.75">
      <c r="A176" s="2" t="s">
        <v>176</v>
      </c>
      <c r="B176" s="6">
        <v>918</v>
      </c>
      <c r="C176" s="15">
        <f t="shared" si="18"/>
        <v>865</v>
      </c>
      <c r="D176" s="6">
        <v>53</v>
      </c>
      <c r="E176" s="15">
        <v>1467</v>
      </c>
      <c r="F176" s="15">
        <v>1261</v>
      </c>
      <c r="G176" s="15">
        <v>206</v>
      </c>
      <c r="H176" s="16">
        <f t="shared" si="19"/>
        <v>0.5980392156862746</v>
      </c>
      <c r="I176" s="16">
        <f t="shared" si="20"/>
        <v>0.4578034682080925</v>
      </c>
      <c r="J176" s="16">
        <f t="shared" si="21"/>
        <v>2.8867924528301887</v>
      </c>
    </row>
    <row r="177" spans="1:10" ht="12.75">
      <c r="A177" s="2" t="s">
        <v>177</v>
      </c>
      <c r="B177" s="6">
        <v>2881</v>
      </c>
      <c r="C177" s="15">
        <f t="shared" si="18"/>
        <v>1854</v>
      </c>
      <c r="D177" s="6">
        <v>1027</v>
      </c>
      <c r="E177" s="15">
        <v>3299</v>
      </c>
      <c r="F177" s="15">
        <v>2145</v>
      </c>
      <c r="G177" s="15">
        <v>1154</v>
      </c>
      <c r="H177" s="16">
        <f t="shared" si="19"/>
        <v>0.14508851093370367</v>
      </c>
      <c r="I177" s="16">
        <f t="shared" si="20"/>
        <v>0.15695792880258908</v>
      </c>
      <c r="J177" s="16">
        <f t="shared" si="21"/>
        <v>0.12366114897760472</v>
      </c>
    </row>
    <row r="178" spans="1:10" ht="12.75">
      <c r="A178" s="2" t="s">
        <v>178</v>
      </c>
      <c r="B178" s="6">
        <v>139</v>
      </c>
      <c r="C178" s="15">
        <f t="shared" si="18"/>
        <v>69</v>
      </c>
      <c r="D178" s="6">
        <v>70</v>
      </c>
      <c r="E178" s="15">
        <v>325</v>
      </c>
      <c r="F178" s="15">
        <v>215</v>
      </c>
      <c r="G178" s="15">
        <v>110</v>
      </c>
      <c r="H178" s="16">
        <f t="shared" si="19"/>
        <v>1.3381294964028778</v>
      </c>
      <c r="I178" s="16">
        <f t="shared" si="20"/>
        <v>2.1159420289855073</v>
      </c>
      <c r="J178" s="16">
        <f t="shared" si="21"/>
        <v>0.5714285714285714</v>
      </c>
    </row>
    <row r="179" spans="1:10" ht="12.75">
      <c r="A179" s="2" t="s">
        <v>179</v>
      </c>
      <c r="B179" s="6">
        <v>7287</v>
      </c>
      <c r="C179" s="15">
        <f t="shared" si="18"/>
        <v>6844</v>
      </c>
      <c r="D179" s="6">
        <v>443</v>
      </c>
      <c r="E179" s="15">
        <v>10815</v>
      </c>
      <c r="F179" s="15">
        <v>9508</v>
      </c>
      <c r="G179" s="15">
        <v>1307</v>
      </c>
      <c r="H179" s="16">
        <f t="shared" si="19"/>
        <v>0.48414985590778103</v>
      </c>
      <c r="I179" s="16">
        <f t="shared" si="20"/>
        <v>0.3892460549386323</v>
      </c>
      <c r="J179" s="16">
        <f t="shared" si="21"/>
        <v>1.9503386004514671</v>
      </c>
    </row>
    <row r="180" spans="1:10" ht="12.75">
      <c r="A180" s="2" t="s">
        <v>180</v>
      </c>
      <c r="B180" s="6">
        <v>10286</v>
      </c>
      <c r="C180" s="15">
        <f t="shared" si="18"/>
        <v>8516</v>
      </c>
      <c r="D180" s="6">
        <v>1770</v>
      </c>
      <c r="E180" s="15">
        <v>10258</v>
      </c>
      <c r="F180" s="15">
        <v>7505</v>
      </c>
      <c r="G180" s="15">
        <v>2753</v>
      </c>
      <c r="H180" s="16">
        <f t="shared" si="19"/>
        <v>-0.0027221466070387335</v>
      </c>
      <c r="I180" s="16">
        <f t="shared" si="20"/>
        <v>-0.11871770784405822</v>
      </c>
      <c r="J180" s="16">
        <f t="shared" si="21"/>
        <v>0.5553672316384182</v>
      </c>
    </row>
    <row r="181" spans="1:10" ht="12.75">
      <c r="A181" s="17" t="s">
        <v>181</v>
      </c>
      <c r="B181" s="6">
        <v>19490</v>
      </c>
      <c r="C181" s="15">
        <f t="shared" si="18"/>
        <v>16620</v>
      </c>
      <c r="D181" s="6">
        <v>2870</v>
      </c>
      <c r="E181" s="15">
        <v>21003</v>
      </c>
      <c r="F181" s="15">
        <v>17417</v>
      </c>
      <c r="G181" s="15">
        <v>3586</v>
      </c>
      <c r="H181" s="16">
        <f t="shared" si="19"/>
        <v>0.07762955361723956</v>
      </c>
      <c r="I181" s="16">
        <f t="shared" si="20"/>
        <v>0.04795427196149227</v>
      </c>
      <c r="J181" s="16">
        <f t="shared" si="21"/>
        <v>0.2494773519163762</v>
      </c>
    </row>
    <row r="182" spans="1:10" ht="12.75">
      <c r="A182" s="2" t="s">
        <v>182</v>
      </c>
      <c r="B182" s="6">
        <v>235</v>
      </c>
      <c r="C182" s="15">
        <f t="shared" si="18"/>
        <v>196</v>
      </c>
      <c r="D182" s="6">
        <v>39</v>
      </c>
      <c r="E182" s="15">
        <v>240</v>
      </c>
      <c r="F182" s="15">
        <v>202</v>
      </c>
      <c r="G182" s="15">
        <v>38</v>
      </c>
      <c r="H182" s="16">
        <f t="shared" si="19"/>
        <v>0.02127659574468077</v>
      </c>
      <c r="I182" s="16">
        <f t="shared" si="20"/>
        <v>0.030612244897959107</v>
      </c>
      <c r="J182" s="16">
        <f t="shared" si="21"/>
        <v>-0.02564102564102566</v>
      </c>
    </row>
    <row r="183" spans="1:10" ht="12.75">
      <c r="A183" s="2" t="s">
        <v>183</v>
      </c>
      <c r="B183" s="6">
        <v>49</v>
      </c>
      <c r="C183" s="15">
        <f t="shared" si="18"/>
        <v>41</v>
      </c>
      <c r="D183" s="6">
        <v>8</v>
      </c>
      <c r="E183" s="15">
        <v>56</v>
      </c>
      <c r="F183" s="15">
        <v>48</v>
      </c>
      <c r="G183" s="15">
        <v>8</v>
      </c>
      <c r="H183" s="16">
        <f t="shared" si="19"/>
        <v>0.1428571428571428</v>
      </c>
      <c r="I183" s="16">
        <f t="shared" si="20"/>
        <v>0.1707317073170731</v>
      </c>
      <c r="J183" s="16">
        <f t="shared" si="21"/>
        <v>0</v>
      </c>
    </row>
    <row r="184" spans="1:10" ht="12.75">
      <c r="A184" s="2" t="s">
        <v>184</v>
      </c>
      <c r="B184" s="6">
        <v>111</v>
      </c>
      <c r="C184" s="15">
        <f t="shared" si="18"/>
        <v>90</v>
      </c>
      <c r="D184" s="6">
        <v>21</v>
      </c>
      <c r="E184" s="15">
        <v>140</v>
      </c>
      <c r="F184" s="15">
        <v>99</v>
      </c>
      <c r="G184" s="15">
        <v>41</v>
      </c>
      <c r="H184" s="16">
        <f t="shared" si="19"/>
        <v>0.26126126126126126</v>
      </c>
      <c r="I184" s="16">
        <f t="shared" si="20"/>
        <v>0.10000000000000009</v>
      </c>
      <c r="J184" s="16">
        <f t="shared" si="21"/>
        <v>0.9523809523809523</v>
      </c>
    </row>
    <row r="185" spans="1:10" ht="12.75">
      <c r="A185" s="2" t="s">
        <v>185</v>
      </c>
      <c r="B185" s="6">
        <v>445</v>
      </c>
      <c r="C185" s="15">
        <f t="shared" si="18"/>
        <v>376</v>
      </c>
      <c r="D185" s="6">
        <v>69</v>
      </c>
      <c r="E185" s="15">
        <v>462</v>
      </c>
      <c r="F185" s="15">
        <v>373</v>
      </c>
      <c r="G185" s="15">
        <v>89</v>
      </c>
      <c r="H185" s="16">
        <f t="shared" si="19"/>
        <v>0.038202247191011285</v>
      </c>
      <c r="I185" s="16">
        <f t="shared" si="20"/>
        <v>-0.007978723404255317</v>
      </c>
      <c r="J185" s="16">
        <f t="shared" si="21"/>
        <v>0.28985507246376807</v>
      </c>
    </row>
    <row r="186" spans="1:10" ht="12.75">
      <c r="A186" s="2" t="s">
        <v>186</v>
      </c>
      <c r="B186" s="6">
        <v>1076</v>
      </c>
      <c r="C186" s="15">
        <f t="shared" si="18"/>
        <v>933</v>
      </c>
      <c r="D186" s="6">
        <v>143</v>
      </c>
      <c r="E186" s="15">
        <v>990</v>
      </c>
      <c r="F186" s="15">
        <v>851</v>
      </c>
      <c r="G186" s="15">
        <v>139</v>
      </c>
      <c r="H186" s="16">
        <f t="shared" si="19"/>
        <v>-0.0799256505576208</v>
      </c>
      <c r="I186" s="16">
        <f t="shared" si="20"/>
        <v>-0.08788853161843513</v>
      </c>
      <c r="J186" s="16">
        <f t="shared" si="21"/>
        <v>-0.027972027972028024</v>
      </c>
    </row>
    <row r="187" spans="1:10" ht="12.75">
      <c r="A187" s="2" t="s">
        <v>187</v>
      </c>
      <c r="B187" s="6">
        <v>344</v>
      </c>
      <c r="C187" s="15">
        <f t="shared" si="18"/>
        <v>309</v>
      </c>
      <c r="D187" s="6">
        <v>35</v>
      </c>
      <c r="E187" s="15">
        <v>421</v>
      </c>
      <c r="F187" s="15">
        <v>362</v>
      </c>
      <c r="G187" s="15">
        <v>59</v>
      </c>
      <c r="H187" s="16">
        <f t="shared" si="19"/>
        <v>0.22383720930232553</v>
      </c>
      <c r="I187" s="16">
        <f t="shared" si="20"/>
        <v>0.17152103559870557</v>
      </c>
      <c r="J187" s="16">
        <f t="shared" si="21"/>
        <v>0.6857142857142857</v>
      </c>
    </row>
    <row r="188" spans="1:10" ht="12.75">
      <c r="A188" s="2" t="s">
        <v>188</v>
      </c>
      <c r="B188" s="6">
        <v>335</v>
      </c>
      <c r="C188" s="15">
        <f t="shared" si="18"/>
        <v>296</v>
      </c>
      <c r="D188" s="6">
        <v>39</v>
      </c>
      <c r="E188" s="15">
        <v>336</v>
      </c>
      <c r="F188" s="15">
        <v>280</v>
      </c>
      <c r="G188" s="15">
        <v>56</v>
      </c>
      <c r="H188" s="16">
        <f t="shared" si="19"/>
        <v>0.0029850746268655914</v>
      </c>
      <c r="I188" s="16">
        <f t="shared" si="20"/>
        <v>-0.05405405405405406</v>
      </c>
      <c r="J188" s="16">
        <f t="shared" si="21"/>
        <v>0.4358974358974359</v>
      </c>
    </row>
    <row r="189" spans="1:10" ht="12.75">
      <c r="A189" s="2" t="s">
        <v>189</v>
      </c>
      <c r="B189" s="6">
        <v>116</v>
      </c>
      <c r="C189" s="15">
        <f t="shared" si="18"/>
        <v>99</v>
      </c>
      <c r="D189" s="6">
        <v>17</v>
      </c>
      <c r="E189" s="15">
        <v>104</v>
      </c>
      <c r="F189" s="15">
        <v>96</v>
      </c>
      <c r="G189" s="15">
        <v>8</v>
      </c>
      <c r="H189" s="16">
        <f t="shared" si="19"/>
        <v>-0.10344827586206895</v>
      </c>
      <c r="I189" s="16">
        <f t="shared" si="20"/>
        <v>-0.030303030303030276</v>
      </c>
      <c r="J189" s="16">
        <f t="shared" si="21"/>
        <v>-0.5294117647058824</v>
      </c>
    </row>
    <row r="190" spans="1:10" ht="12.75">
      <c r="A190" s="2" t="s">
        <v>190</v>
      </c>
      <c r="B190" s="6">
        <v>377</v>
      </c>
      <c r="C190" s="15">
        <f t="shared" si="18"/>
        <v>311</v>
      </c>
      <c r="D190" s="6">
        <v>66</v>
      </c>
      <c r="E190" s="15">
        <v>355</v>
      </c>
      <c r="F190" s="15">
        <v>276</v>
      </c>
      <c r="G190" s="15">
        <v>79</v>
      </c>
      <c r="H190" s="16">
        <f t="shared" si="19"/>
        <v>-0.05835543766578244</v>
      </c>
      <c r="I190" s="16">
        <f t="shared" si="20"/>
        <v>-0.112540192926045</v>
      </c>
      <c r="J190" s="16">
        <f t="shared" si="21"/>
        <v>0.19696969696969702</v>
      </c>
    </row>
    <row r="191" spans="1:10" ht="12.75">
      <c r="A191" s="2" t="s">
        <v>191</v>
      </c>
      <c r="B191" s="6">
        <v>2764</v>
      </c>
      <c r="C191" s="15">
        <f t="shared" si="18"/>
        <v>2398</v>
      </c>
      <c r="D191" s="6">
        <v>366</v>
      </c>
      <c r="E191" s="15">
        <v>3038</v>
      </c>
      <c r="F191" s="15">
        <v>2470</v>
      </c>
      <c r="G191" s="15">
        <v>568</v>
      </c>
      <c r="H191" s="16">
        <f t="shared" si="19"/>
        <v>0.09913169319826332</v>
      </c>
      <c r="I191" s="16">
        <f t="shared" si="20"/>
        <v>0.030025020850708906</v>
      </c>
      <c r="J191" s="16">
        <f t="shared" si="21"/>
        <v>0.5519125683060109</v>
      </c>
    </row>
    <row r="192" spans="1:10" ht="12.75">
      <c r="A192" s="2" t="s">
        <v>192</v>
      </c>
      <c r="B192" s="6">
        <v>887</v>
      </c>
      <c r="C192" s="15">
        <f t="shared" si="18"/>
        <v>796</v>
      </c>
      <c r="D192" s="6">
        <v>91</v>
      </c>
      <c r="E192" s="15">
        <v>969</v>
      </c>
      <c r="F192" s="15">
        <v>802</v>
      </c>
      <c r="G192" s="15">
        <v>167</v>
      </c>
      <c r="H192" s="16">
        <f t="shared" si="19"/>
        <v>0.09244644870349483</v>
      </c>
      <c r="I192" s="16">
        <f t="shared" si="20"/>
        <v>0.007537688442211143</v>
      </c>
      <c r="J192" s="16">
        <f t="shared" si="21"/>
        <v>0.8351648351648351</v>
      </c>
    </row>
    <row r="193" spans="1:10" ht="12.75">
      <c r="A193" s="17" t="s">
        <v>193</v>
      </c>
      <c r="B193" s="6">
        <v>5251</v>
      </c>
      <c r="C193" s="15">
        <f t="shared" si="18"/>
        <v>4695</v>
      </c>
      <c r="D193" s="6">
        <v>556</v>
      </c>
      <c r="E193" s="15">
        <v>6632</v>
      </c>
      <c r="F193" s="15">
        <v>5646</v>
      </c>
      <c r="G193" s="15">
        <v>986</v>
      </c>
      <c r="H193" s="16">
        <f t="shared" si="19"/>
        <v>0.26299752428108936</v>
      </c>
      <c r="I193" s="16">
        <f t="shared" si="20"/>
        <v>0.20255591054313093</v>
      </c>
      <c r="J193" s="16">
        <f t="shared" si="21"/>
        <v>0.7733812949640289</v>
      </c>
    </row>
    <row r="194" spans="1:10" ht="12.75">
      <c r="A194" s="2" t="s">
        <v>194</v>
      </c>
      <c r="B194" s="6">
        <v>1088</v>
      </c>
      <c r="C194" s="15">
        <f t="shared" si="18"/>
        <v>973</v>
      </c>
      <c r="D194" s="6">
        <v>115</v>
      </c>
      <c r="E194" s="15">
        <v>1213</v>
      </c>
      <c r="F194" s="15">
        <v>1027</v>
      </c>
      <c r="G194" s="15">
        <v>186</v>
      </c>
      <c r="H194" s="16">
        <f t="shared" si="19"/>
        <v>0.11488970588235303</v>
      </c>
      <c r="I194" s="16">
        <f t="shared" si="20"/>
        <v>0.05549845837615619</v>
      </c>
      <c r="J194" s="16">
        <f t="shared" si="21"/>
        <v>0.6173913043478261</v>
      </c>
    </row>
    <row r="195" spans="1:10" ht="12.75">
      <c r="A195" s="17" t="s">
        <v>195</v>
      </c>
      <c r="B195" s="6">
        <v>2660</v>
      </c>
      <c r="C195" s="15">
        <f t="shared" si="18"/>
        <v>2142</v>
      </c>
      <c r="D195" s="6">
        <v>518</v>
      </c>
      <c r="E195" s="15">
        <v>3328</v>
      </c>
      <c r="F195" s="15">
        <v>2580</v>
      </c>
      <c r="G195" s="15">
        <v>748</v>
      </c>
      <c r="H195" s="16">
        <f t="shared" si="19"/>
        <v>0.2511278195488722</v>
      </c>
      <c r="I195" s="16">
        <f t="shared" si="20"/>
        <v>0.20448179271708677</v>
      </c>
      <c r="J195" s="16">
        <f t="shared" si="21"/>
        <v>0.444015444015444</v>
      </c>
    </row>
    <row r="196" spans="1:10" ht="12.75">
      <c r="A196" s="2" t="s">
        <v>196</v>
      </c>
      <c r="B196" s="6">
        <v>365</v>
      </c>
      <c r="C196" s="15">
        <f t="shared" si="18"/>
        <v>338</v>
      </c>
      <c r="D196" s="6">
        <v>27</v>
      </c>
      <c r="E196" s="15">
        <v>488</v>
      </c>
      <c r="F196" s="15">
        <v>423</v>
      </c>
      <c r="G196" s="15">
        <v>65</v>
      </c>
      <c r="H196" s="16">
        <f t="shared" si="19"/>
        <v>0.3369863013698631</v>
      </c>
      <c r="I196" s="16">
        <f t="shared" si="20"/>
        <v>0.25147928994082847</v>
      </c>
      <c r="J196" s="16">
        <f t="shared" si="21"/>
        <v>1.4074074074074074</v>
      </c>
    </row>
    <row r="197" spans="1:10" ht="12.75">
      <c r="A197" s="17" t="s">
        <v>197</v>
      </c>
      <c r="B197" s="6">
        <v>102829</v>
      </c>
      <c r="C197" s="15">
        <f t="shared" si="18"/>
        <v>88412</v>
      </c>
      <c r="D197" s="6">
        <v>14417</v>
      </c>
      <c r="E197" s="15">
        <v>144996</v>
      </c>
      <c r="F197" s="15">
        <v>121289</v>
      </c>
      <c r="G197" s="15">
        <v>23707</v>
      </c>
      <c r="H197" s="16">
        <f t="shared" si="19"/>
        <v>0.41006914391854443</v>
      </c>
      <c r="I197" s="16">
        <f t="shared" si="20"/>
        <v>0.3718612857983079</v>
      </c>
      <c r="J197" s="16">
        <f t="shared" si="21"/>
        <v>0.6443781646667128</v>
      </c>
    </row>
    <row r="198" spans="1:10" ht="12.75">
      <c r="A198" s="2" t="s">
        <v>198</v>
      </c>
      <c r="B198" s="6">
        <v>546</v>
      </c>
      <c r="C198" s="15">
        <f t="shared" si="18"/>
        <v>482</v>
      </c>
      <c r="D198" s="6">
        <v>64</v>
      </c>
      <c r="E198" s="15">
        <v>750</v>
      </c>
      <c r="F198" s="15">
        <v>626</v>
      </c>
      <c r="G198" s="15">
        <v>124</v>
      </c>
      <c r="H198" s="16">
        <f t="shared" si="19"/>
        <v>0.37362637362637363</v>
      </c>
      <c r="I198" s="16">
        <f t="shared" si="20"/>
        <v>0.29875518672199175</v>
      </c>
      <c r="J198" s="16">
        <f t="shared" si="21"/>
        <v>0.9375</v>
      </c>
    </row>
    <row r="199" spans="1:10" ht="12.75">
      <c r="A199" s="2" t="s">
        <v>199</v>
      </c>
      <c r="B199" s="6">
        <v>4369</v>
      </c>
      <c r="C199" s="15">
        <f t="shared" si="18"/>
        <v>3996</v>
      </c>
      <c r="D199" s="6">
        <v>373</v>
      </c>
      <c r="E199" s="15">
        <v>12730</v>
      </c>
      <c r="F199" s="15">
        <v>11216</v>
      </c>
      <c r="G199" s="15">
        <v>1514</v>
      </c>
      <c r="H199" s="16">
        <f t="shared" si="19"/>
        <v>1.9137102311741816</v>
      </c>
      <c r="I199" s="16">
        <f t="shared" si="20"/>
        <v>1.8068068068068066</v>
      </c>
      <c r="J199" s="16">
        <f t="shared" si="21"/>
        <v>3.0589812332439674</v>
      </c>
    </row>
    <row r="200" spans="1:10" ht="12.75">
      <c r="A200" s="2" t="s">
        <v>200</v>
      </c>
      <c r="B200" s="6">
        <v>7322</v>
      </c>
      <c r="C200" s="15">
        <f t="shared" si="18"/>
        <v>6371</v>
      </c>
      <c r="D200" s="6">
        <v>951</v>
      </c>
      <c r="E200" s="15">
        <v>8871</v>
      </c>
      <c r="F200" s="15">
        <v>7513</v>
      </c>
      <c r="G200" s="15">
        <v>1358</v>
      </c>
      <c r="H200" s="16">
        <f t="shared" si="19"/>
        <v>0.21155422015842662</v>
      </c>
      <c r="I200" s="16">
        <f t="shared" si="20"/>
        <v>0.17924972531784644</v>
      </c>
      <c r="J200" s="16">
        <f t="shared" si="21"/>
        <v>0.42797055730809674</v>
      </c>
    </row>
    <row r="201" spans="1:10" ht="12.75">
      <c r="A201" s="2" t="s">
        <v>201</v>
      </c>
      <c r="B201" s="6">
        <v>1288</v>
      </c>
      <c r="C201" s="15">
        <f t="shared" si="18"/>
        <v>1192</v>
      </c>
      <c r="D201" s="6">
        <v>96</v>
      </c>
      <c r="E201" s="15">
        <v>1662</v>
      </c>
      <c r="F201" s="15">
        <v>1477</v>
      </c>
      <c r="G201" s="15">
        <v>185</v>
      </c>
      <c r="H201" s="16">
        <f t="shared" si="19"/>
        <v>0.29037267080745344</v>
      </c>
      <c r="I201" s="16">
        <f t="shared" si="20"/>
        <v>0.23909395973154357</v>
      </c>
      <c r="J201" s="16">
        <f t="shared" si="21"/>
        <v>0.9270833333333333</v>
      </c>
    </row>
    <row r="202" spans="1:10" ht="12.75">
      <c r="A202" s="2" t="s">
        <v>202</v>
      </c>
      <c r="B202" s="6">
        <v>936</v>
      </c>
      <c r="C202" s="15">
        <f t="shared" si="18"/>
        <v>857</v>
      </c>
      <c r="D202" s="6">
        <v>79</v>
      </c>
      <c r="E202" s="15">
        <v>3369</v>
      </c>
      <c r="F202" s="15">
        <v>2863</v>
      </c>
      <c r="G202" s="15">
        <v>506</v>
      </c>
      <c r="H202" s="16">
        <f t="shared" si="19"/>
        <v>2.5993589743589745</v>
      </c>
      <c r="I202" s="16">
        <f t="shared" si="20"/>
        <v>2.3407234539089847</v>
      </c>
      <c r="J202" s="16">
        <f t="shared" si="21"/>
        <v>5.405063291139241</v>
      </c>
    </row>
    <row r="203" spans="1:10" ht="12.75">
      <c r="A203" s="2" t="s">
        <v>203</v>
      </c>
      <c r="B203" s="6">
        <v>450</v>
      </c>
      <c r="C203" s="15">
        <f t="shared" si="18"/>
        <v>385</v>
      </c>
      <c r="D203" s="6">
        <v>65</v>
      </c>
      <c r="E203" s="15">
        <v>585</v>
      </c>
      <c r="F203" s="15">
        <v>482</v>
      </c>
      <c r="G203" s="15">
        <v>103</v>
      </c>
      <c r="H203" s="16">
        <f t="shared" si="19"/>
        <v>0.30000000000000004</v>
      </c>
      <c r="I203" s="16">
        <f t="shared" si="20"/>
        <v>0.2519480519480519</v>
      </c>
      <c r="J203" s="16">
        <f t="shared" si="21"/>
        <v>0.5846153846153845</v>
      </c>
    </row>
    <row r="204" spans="1:10" ht="12.75">
      <c r="A204" s="2" t="s">
        <v>204</v>
      </c>
      <c r="B204" s="6">
        <v>6998</v>
      </c>
      <c r="C204" s="15">
        <f aca="true" t="shared" si="22" ref="C204:C267">+B204-D204</f>
        <v>6125</v>
      </c>
      <c r="D204" s="6">
        <v>873</v>
      </c>
      <c r="E204" s="15">
        <v>8865</v>
      </c>
      <c r="F204" s="15">
        <v>7221</v>
      </c>
      <c r="G204" s="15">
        <v>1644</v>
      </c>
      <c r="H204" s="16">
        <f t="shared" si="19"/>
        <v>0.26679051157473554</v>
      </c>
      <c r="I204" s="16">
        <f t="shared" si="20"/>
        <v>0.1789387755102041</v>
      </c>
      <c r="J204" s="16">
        <f t="shared" si="21"/>
        <v>0.8831615120274914</v>
      </c>
    </row>
    <row r="205" spans="1:10" ht="12.75">
      <c r="A205" s="2" t="s">
        <v>205</v>
      </c>
      <c r="B205" s="6">
        <v>7742</v>
      </c>
      <c r="C205" s="15">
        <f t="shared" si="22"/>
        <v>6775</v>
      </c>
      <c r="D205" s="6">
        <v>967</v>
      </c>
      <c r="E205" s="15">
        <v>10625</v>
      </c>
      <c r="F205" s="15">
        <v>8485</v>
      </c>
      <c r="G205" s="15">
        <v>2140</v>
      </c>
      <c r="H205" s="16">
        <f t="shared" si="19"/>
        <v>0.37238439679669333</v>
      </c>
      <c r="I205" s="16">
        <f t="shared" si="20"/>
        <v>0.25239852398523976</v>
      </c>
      <c r="J205" s="16">
        <f t="shared" si="21"/>
        <v>1.2130299896587382</v>
      </c>
    </row>
    <row r="206" spans="1:10" ht="12.75">
      <c r="A206" s="2" t="s">
        <v>206</v>
      </c>
      <c r="B206" s="6">
        <v>858</v>
      </c>
      <c r="C206" s="15">
        <f t="shared" si="22"/>
        <v>803</v>
      </c>
      <c r="D206" s="6">
        <v>55</v>
      </c>
      <c r="E206" s="15">
        <v>1737</v>
      </c>
      <c r="F206" s="15">
        <v>1495</v>
      </c>
      <c r="G206" s="15">
        <v>242</v>
      </c>
      <c r="H206" s="16">
        <f t="shared" si="19"/>
        <v>1.0244755244755246</v>
      </c>
      <c r="I206" s="16">
        <f t="shared" si="20"/>
        <v>0.8617683686176836</v>
      </c>
      <c r="J206" s="16">
        <f t="shared" si="21"/>
        <v>3.4000000000000004</v>
      </c>
    </row>
    <row r="207" spans="1:10" ht="12.75">
      <c r="A207" s="2" t="s">
        <v>207</v>
      </c>
      <c r="B207" s="6">
        <v>2032</v>
      </c>
      <c r="C207" s="15">
        <f t="shared" si="22"/>
        <v>1929</v>
      </c>
      <c r="D207" s="6">
        <v>103</v>
      </c>
      <c r="E207" s="15">
        <v>3558</v>
      </c>
      <c r="F207" s="15">
        <v>3214</v>
      </c>
      <c r="G207" s="15">
        <v>344</v>
      </c>
      <c r="H207" s="16">
        <f t="shared" si="19"/>
        <v>0.7509842519685039</v>
      </c>
      <c r="I207" s="16">
        <f t="shared" si="20"/>
        <v>0.6661482633488853</v>
      </c>
      <c r="J207" s="16">
        <f t="shared" si="21"/>
        <v>2.3398058252427183</v>
      </c>
    </row>
    <row r="208" spans="1:10" ht="12.75">
      <c r="A208" s="2" t="s">
        <v>208</v>
      </c>
      <c r="B208" s="6">
        <v>410</v>
      </c>
      <c r="C208" s="15">
        <f t="shared" si="22"/>
        <v>351</v>
      </c>
      <c r="D208" s="6">
        <v>59</v>
      </c>
      <c r="E208" s="15">
        <v>615</v>
      </c>
      <c r="F208" s="15">
        <v>549</v>
      </c>
      <c r="G208" s="15">
        <v>66</v>
      </c>
      <c r="H208" s="16">
        <f t="shared" si="19"/>
        <v>0.5</v>
      </c>
      <c r="I208" s="16">
        <f t="shared" si="20"/>
        <v>0.5641025641025641</v>
      </c>
      <c r="J208" s="16">
        <f t="shared" si="21"/>
        <v>0.11864406779661008</v>
      </c>
    </row>
    <row r="209" spans="1:10" ht="12.75">
      <c r="A209" s="2" t="s">
        <v>209</v>
      </c>
      <c r="B209" s="6">
        <v>4630</v>
      </c>
      <c r="C209" s="15">
        <f t="shared" si="22"/>
        <v>4123</v>
      </c>
      <c r="D209" s="6">
        <v>507</v>
      </c>
      <c r="E209" s="15">
        <v>6942</v>
      </c>
      <c r="F209" s="15">
        <v>5585</v>
      </c>
      <c r="G209" s="15">
        <v>1357</v>
      </c>
      <c r="H209" s="16">
        <f t="shared" si="19"/>
        <v>0.4993520518358532</v>
      </c>
      <c r="I209" s="16">
        <f t="shared" si="20"/>
        <v>0.3545961678389522</v>
      </c>
      <c r="J209" s="16">
        <f t="shared" si="21"/>
        <v>1.6765285996055228</v>
      </c>
    </row>
    <row r="210" spans="1:10" ht="12.75">
      <c r="A210" s="2" t="s">
        <v>210</v>
      </c>
      <c r="B210" s="6">
        <v>5475</v>
      </c>
      <c r="C210" s="15">
        <f t="shared" si="22"/>
        <v>4471</v>
      </c>
      <c r="D210" s="6">
        <v>1004</v>
      </c>
      <c r="E210" s="15">
        <v>7598</v>
      </c>
      <c r="F210" s="15">
        <v>6143</v>
      </c>
      <c r="G210" s="15">
        <v>1455</v>
      </c>
      <c r="H210" s="16">
        <f t="shared" si="19"/>
        <v>0.3877625570776255</v>
      </c>
      <c r="I210" s="16">
        <f t="shared" si="20"/>
        <v>0.37396555580407065</v>
      </c>
      <c r="J210" s="16">
        <f t="shared" si="21"/>
        <v>0.44920318725099606</v>
      </c>
    </row>
    <row r="211" spans="1:10" ht="12.75">
      <c r="A211" s="2" t="s">
        <v>211</v>
      </c>
      <c r="B211" s="6">
        <v>987</v>
      </c>
      <c r="C211" s="15">
        <f t="shared" si="22"/>
        <v>867</v>
      </c>
      <c r="D211" s="6">
        <v>120</v>
      </c>
      <c r="E211" s="15">
        <v>1747</v>
      </c>
      <c r="F211" s="15">
        <v>1504</v>
      </c>
      <c r="G211" s="15">
        <v>243</v>
      </c>
      <c r="H211" s="16">
        <f t="shared" si="19"/>
        <v>0.7700101317122594</v>
      </c>
      <c r="I211" s="16">
        <f t="shared" si="20"/>
        <v>0.7347174163783161</v>
      </c>
      <c r="J211" s="16">
        <f t="shared" si="21"/>
        <v>1.025</v>
      </c>
    </row>
    <row r="212" spans="1:10" ht="12.75">
      <c r="A212" s="17" t="s">
        <v>212</v>
      </c>
      <c r="B212" s="6">
        <v>245405</v>
      </c>
      <c r="C212" s="15">
        <f t="shared" si="22"/>
        <v>188599</v>
      </c>
      <c r="D212" s="6">
        <v>56806</v>
      </c>
      <c r="E212" s="15">
        <v>371099</v>
      </c>
      <c r="F212" s="15">
        <v>259818</v>
      </c>
      <c r="G212" s="15">
        <v>111281</v>
      </c>
      <c r="H212" s="16">
        <f t="shared" si="19"/>
        <v>0.5121900531774006</v>
      </c>
      <c r="I212" s="16">
        <f t="shared" si="20"/>
        <v>0.3776213023398851</v>
      </c>
      <c r="J212" s="16">
        <f t="shared" si="21"/>
        <v>0.9589656022251172</v>
      </c>
    </row>
    <row r="213" spans="1:10" ht="12.75">
      <c r="A213" s="2" t="s">
        <v>213</v>
      </c>
      <c r="B213" s="6">
        <v>23329</v>
      </c>
      <c r="C213" s="15">
        <f t="shared" si="22"/>
        <v>14807</v>
      </c>
      <c r="D213" s="6">
        <v>8522</v>
      </c>
      <c r="E213" s="15">
        <v>31716</v>
      </c>
      <c r="F213" s="15">
        <v>20017</v>
      </c>
      <c r="G213" s="15">
        <v>11699</v>
      </c>
      <c r="H213" s="16">
        <f t="shared" si="19"/>
        <v>0.35950962321574</v>
      </c>
      <c r="I213" s="16">
        <f t="shared" si="20"/>
        <v>0.3518606064699128</v>
      </c>
      <c r="J213" s="16">
        <f t="shared" si="21"/>
        <v>0.3727998122506453</v>
      </c>
    </row>
    <row r="214" spans="1:10" ht="12.75">
      <c r="A214" s="2" t="s">
        <v>214</v>
      </c>
      <c r="B214" s="6">
        <v>45653</v>
      </c>
      <c r="C214" s="15">
        <f t="shared" si="22"/>
        <v>40768</v>
      </c>
      <c r="D214" s="6">
        <v>4885</v>
      </c>
      <c r="E214" s="15">
        <v>78948</v>
      </c>
      <c r="F214" s="15">
        <v>60767</v>
      </c>
      <c r="G214" s="15">
        <v>18181</v>
      </c>
      <c r="H214" s="16">
        <f t="shared" si="19"/>
        <v>0.7293058506560357</v>
      </c>
      <c r="I214" s="16">
        <f t="shared" si="20"/>
        <v>0.49055631868131866</v>
      </c>
      <c r="J214" s="16">
        <f t="shared" si="21"/>
        <v>2.721801432958035</v>
      </c>
    </row>
    <row r="215" spans="1:10" ht="12.75">
      <c r="A215" s="2" t="s">
        <v>215</v>
      </c>
      <c r="B215" s="6">
        <v>21836</v>
      </c>
      <c r="C215" s="15">
        <f t="shared" si="22"/>
        <v>19107</v>
      </c>
      <c r="D215" s="6">
        <v>2729</v>
      </c>
      <c r="E215" s="15">
        <v>35138</v>
      </c>
      <c r="F215" s="15">
        <v>24968</v>
      </c>
      <c r="G215" s="15">
        <v>10170</v>
      </c>
      <c r="H215" s="16">
        <f aca="true" t="shared" si="23" ref="H215:H258">+E215/B215-1</f>
        <v>0.6091775050375527</v>
      </c>
      <c r="I215" s="16">
        <f aca="true" t="shared" si="24" ref="I215:I258">+F215/C215-1</f>
        <v>0.3067462186633172</v>
      </c>
      <c r="J215" s="16">
        <f aca="true" t="shared" si="25" ref="J215:J258">+G215/D215-1</f>
        <v>2.726639794796629</v>
      </c>
    </row>
    <row r="216" spans="1:10" ht="12.75">
      <c r="A216" s="2" t="s">
        <v>216</v>
      </c>
      <c r="B216" s="6">
        <v>8429</v>
      </c>
      <c r="C216" s="15">
        <f t="shared" si="22"/>
        <v>3425</v>
      </c>
      <c r="D216" s="6">
        <v>5004</v>
      </c>
      <c r="E216" s="15">
        <v>9420</v>
      </c>
      <c r="F216" s="15">
        <v>3444</v>
      </c>
      <c r="G216" s="15">
        <v>5976</v>
      </c>
      <c r="H216" s="16">
        <f t="shared" si="23"/>
        <v>0.11757029303594724</v>
      </c>
      <c r="I216" s="16">
        <f t="shared" si="24"/>
        <v>0.005547445255474459</v>
      </c>
      <c r="J216" s="16">
        <f t="shared" si="25"/>
        <v>0.19424460431654667</v>
      </c>
    </row>
    <row r="217" spans="1:10" ht="12.75">
      <c r="A217" s="2" t="s">
        <v>217</v>
      </c>
      <c r="B217" s="6">
        <v>7075</v>
      </c>
      <c r="C217" s="15">
        <f t="shared" si="22"/>
        <v>3049</v>
      </c>
      <c r="D217" s="6">
        <v>4026</v>
      </c>
      <c r="E217" s="15">
        <v>7821</v>
      </c>
      <c r="F217" s="15">
        <v>3359</v>
      </c>
      <c r="G217" s="15">
        <v>4462</v>
      </c>
      <c r="H217" s="16">
        <f t="shared" si="23"/>
        <v>0.10544169611307419</v>
      </c>
      <c r="I217" s="16">
        <f t="shared" si="24"/>
        <v>0.10167267956707127</v>
      </c>
      <c r="J217" s="16">
        <f t="shared" si="25"/>
        <v>0.10829607550919018</v>
      </c>
    </row>
    <row r="218" spans="1:10" ht="12.75">
      <c r="A218" s="17" t="s">
        <v>218</v>
      </c>
      <c r="B218" s="6">
        <v>103974</v>
      </c>
      <c r="C218" s="15">
        <f t="shared" si="22"/>
        <v>96521</v>
      </c>
      <c r="D218" s="6">
        <v>7453</v>
      </c>
      <c r="E218" s="15">
        <v>124136</v>
      </c>
      <c r="F218" s="15">
        <v>110945</v>
      </c>
      <c r="G218" s="15">
        <v>13191</v>
      </c>
      <c r="H218" s="16">
        <f t="shared" si="23"/>
        <v>0.193913863081155</v>
      </c>
      <c r="I218" s="16">
        <f t="shared" si="24"/>
        <v>0.14943898219040408</v>
      </c>
      <c r="J218" s="16">
        <f t="shared" si="25"/>
        <v>0.7698913189319736</v>
      </c>
    </row>
    <row r="219" spans="1:10" ht="12.75">
      <c r="A219" s="2" t="s">
        <v>219</v>
      </c>
      <c r="B219" s="6">
        <v>68417</v>
      </c>
      <c r="C219" s="15">
        <f t="shared" si="22"/>
        <v>63217</v>
      </c>
      <c r="D219" s="6">
        <v>5200</v>
      </c>
      <c r="E219" s="15">
        <v>84248</v>
      </c>
      <c r="F219" s="15">
        <v>74815</v>
      </c>
      <c r="G219" s="15">
        <v>9433</v>
      </c>
      <c r="H219" s="16">
        <f t="shared" si="23"/>
        <v>0.23138985924550926</v>
      </c>
      <c r="I219" s="16">
        <f t="shared" si="24"/>
        <v>0.183463308920069</v>
      </c>
      <c r="J219" s="16">
        <f t="shared" si="25"/>
        <v>0.8140384615384615</v>
      </c>
    </row>
    <row r="220" spans="1:10" ht="12.75">
      <c r="A220" s="17" t="s">
        <v>220</v>
      </c>
      <c r="B220" s="6">
        <v>16570</v>
      </c>
      <c r="C220" s="15">
        <f t="shared" si="22"/>
        <v>13867</v>
      </c>
      <c r="D220" s="6">
        <v>2703</v>
      </c>
      <c r="E220" s="15">
        <v>20123</v>
      </c>
      <c r="F220" s="15">
        <v>16404</v>
      </c>
      <c r="G220" s="15">
        <v>3719</v>
      </c>
      <c r="H220" s="16">
        <f t="shared" si="23"/>
        <v>0.21442365721182854</v>
      </c>
      <c r="I220" s="16">
        <f t="shared" si="24"/>
        <v>0.1829523328766136</v>
      </c>
      <c r="J220" s="16">
        <f t="shared" si="25"/>
        <v>0.37587865334813175</v>
      </c>
    </row>
    <row r="221" spans="1:10" ht="12.75">
      <c r="A221" s="2" t="s">
        <v>221</v>
      </c>
      <c r="B221" s="6">
        <v>431</v>
      </c>
      <c r="C221" s="15">
        <f t="shared" si="22"/>
        <v>370</v>
      </c>
      <c r="D221" s="6">
        <v>61</v>
      </c>
      <c r="E221" s="15">
        <v>498</v>
      </c>
      <c r="F221" s="15">
        <v>427</v>
      </c>
      <c r="G221" s="15">
        <v>71</v>
      </c>
      <c r="H221" s="16">
        <f t="shared" si="23"/>
        <v>0.15545243619489568</v>
      </c>
      <c r="I221" s="16">
        <f t="shared" si="24"/>
        <v>0.15405405405405403</v>
      </c>
      <c r="J221" s="16">
        <f t="shared" si="25"/>
        <v>0.16393442622950816</v>
      </c>
    </row>
    <row r="222" spans="1:10" ht="12.75">
      <c r="A222" s="2" t="s">
        <v>222</v>
      </c>
      <c r="B222" s="6">
        <v>686</v>
      </c>
      <c r="C222" s="15">
        <f t="shared" si="22"/>
        <v>411</v>
      </c>
      <c r="D222" s="6">
        <v>275</v>
      </c>
      <c r="E222" s="15">
        <v>584</v>
      </c>
      <c r="F222" s="15">
        <v>365</v>
      </c>
      <c r="G222" s="15">
        <v>219</v>
      </c>
      <c r="H222" s="16">
        <f t="shared" si="23"/>
        <v>-0.14868804664723034</v>
      </c>
      <c r="I222" s="16">
        <f t="shared" si="24"/>
        <v>-0.11192214111922139</v>
      </c>
      <c r="J222" s="16">
        <f t="shared" si="25"/>
        <v>-0.20363636363636362</v>
      </c>
    </row>
    <row r="223" spans="1:10" ht="12.75">
      <c r="A223" s="2" t="s">
        <v>223</v>
      </c>
      <c r="B223" s="6">
        <v>931</v>
      </c>
      <c r="C223" s="15">
        <f t="shared" si="22"/>
        <v>796</v>
      </c>
      <c r="D223" s="6">
        <v>135</v>
      </c>
      <c r="E223" s="15">
        <v>1047</v>
      </c>
      <c r="F223" s="15">
        <v>905</v>
      </c>
      <c r="G223" s="15">
        <v>142</v>
      </c>
      <c r="H223" s="16">
        <f t="shared" si="23"/>
        <v>0.12459720730397428</v>
      </c>
      <c r="I223" s="16">
        <f t="shared" si="24"/>
        <v>0.13693467336683418</v>
      </c>
      <c r="J223" s="16">
        <f t="shared" si="25"/>
        <v>0.051851851851851816</v>
      </c>
    </row>
    <row r="224" spans="1:10" ht="12.75">
      <c r="A224" s="2" t="s">
        <v>496</v>
      </c>
      <c r="B224" s="6">
        <v>239</v>
      </c>
      <c r="C224" s="15">
        <f t="shared" si="22"/>
        <v>196</v>
      </c>
      <c r="D224" s="6">
        <v>43</v>
      </c>
      <c r="E224" s="15">
        <v>251</v>
      </c>
      <c r="F224" s="15">
        <v>207</v>
      </c>
      <c r="G224" s="15">
        <v>44</v>
      </c>
      <c r="H224" s="16">
        <f t="shared" si="23"/>
        <v>0.05020920502092041</v>
      </c>
      <c r="I224" s="16">
        <f t="shared" si="24"/>
        <v>0.05612244897959173</v>
      </c>
      <c r="J224" s="16">
        <f t="shared" si="25"/>
        <v>0.023255813953488413</v>
      </c>
    </row>
    <row r="225" spans="1:10" ht="12.75">
      <c r="A225" s="2" t="s">
        <v>224</v>
      </c>
      <c r="B225" s="6">
        <v>803</v>
      </c>
      <c r="C225" s="15">
        <f t="shared" si="22"/>
        <v>670</v>
      </c>
      <c r="D225" s="6">
        <v>133</v>
      </c>
      <c r="E225" s="15">
        <v>823</v>
      </c>
      <c r="F225" s="15">
        <v>620</v>
      </c>
      <c r="G225" s="15">
        <v>203</v>
      </c>
      <c r="H225" s="16">
        <f t="shared" si="23"/>
        <v>0.024906600249066102</v>
      </c>
      <c r="I225" s="16">
        <f t="shared" si="24"/>
        <v>-0.07462686567164178</v>
      </c>
      <c r="J225" s="16">
        <f t="shared" si="25"/>
        <v>0.5263157894736843</v>
      </c>
    </row>
    <row r="226" spans="1:10" ht="12.75">
      <c r="A226" s="2" t="s">
        <v>225</v>
      </c>
      <c r="B226" s="6">
        <v>70</v>
      </c>
      <c r="C226" s="15">
        <f t="shared" si="22"/>
        <v>54</v>
      </c>
      <c r="D226" s="6">
        <v>16</v>
      </c>
      <c r="E226" s="15">
        <v>77</v>
      </c>
      <c r="F226" s="15">
        <v>55</v>
      </c>
      <c r="G226" s="15">
        <v>22</v>
      </c>
      <c r="H226" s="16">
        <f t="shared" si="23"/>
        <v>0.10000000000000009</v>
      </c>
      <c r="I226" s="16">
        <f t="shared" si="24"/>
        <v>0.0185185185185186</v>
      </c>
      <c r="J226" s="16">
        <f t="shared" si="25"/>
        <v>0.375</v>
      </c>
    </row>
    <row r="227" spans="1:10" ht="12.75">
      <c r="A227" s="2" t="s">
        <v>226</v>
      </c>
      <c r="B227" s="6">
        <v>915</v>
      </c>
      <c r="C227" s="15">
        <f t="shared" si="22"/>
        <v>836</v>
      </c>
      <c r="D227" s="6">
        <v>79</v>
      </c>
      <c r="E227" s="15">
        <v>1148</v>
      </c>
      <c r="F227" s="15">
        <v>1025</v>
      </c>
      <c r="G227" s="15">
        <v>123</v>
      </c>
      <c r="H227" s="16">
        <f t="shared" si="23"/>
        <v>0.2546448087431694</v>
      </c>
      <c r="I227" s="16">
        <f t="shared" si="24"/>
        <v>0.22607655502392343</v>
      </c>
      <c r="J227" s="16">
        <f t="shared" si="25"/>
        <v>0.5569620253164558</v>
      </c>
    </row>
    <row r="228" spans="1:10" ht="12.75">
      <c r="A228" s="2" t="s">
        <v>227</v>
      </c>
      <c r="B228" s="6">
        <v>472</v>
      </c>
      <c r="C228" s="15">
        <f t="shared" si="22"/>
        <v>309</v>
      </c>
      <c r="D228" s="6">
        <v>163</v>
      </c>
      <c r="E228" s="15">
        <v>466</v>
      </c>
      <c r="F228" s="15">
        <v>240</v>
      </c>
      <c r="G228" s="15">
        <v>226</v>
      </c>
      <c r="H228" s="16">
        <f t="shared" si="23"/>
        <v>-0.012711864406779627</v>
      </c>
      <c r="I228" s="16">
        <f t="shared" si="24"/>
        <v>-0.22330097087378642</v>
      </c>
      <c r="J228" s="16">
        <f t="shared" si="25"/>
        <v>0.38650306748466257</v>
      </c>
    </row>
    <row r="229" spans="1:10" ht="12.75">
      <c r="A229" s="17" t="s">
        <v>228</v>
      </c>
      <c r="B229" s="6">
        <v>3156</v>
      </c>
      <c r="C229" s="15">
        <f t="shared" si="22"/>
        <v>2222</v>
      </c>
      <c r="D229" s="6">
        <v>934</v>
      </c>
      <c r="E229" s="15">
        <v>3357</v>
      </c>
      <c r="F229" s="15">
        <v>2525</v>
      </c>
      <c r="G229" s="15">
        <v>832</v>
      </c>
      <c r="H229" s="16">
        <f t="shared" si="23"/>
        <v>0.06368821292775673</v>
      </c>
      <c r="I229" s="16">
        <f t="shared" si="24"/>
        <v>0.13636363636363646</v>
      </c>
      <c r="J229" s="16">
        <f t="shared" si="25"/>
        <v>-0.1092077087794433</v>
      </c>
    </row>
    <row r="230" spans="1:10" ht="12.75">
      <c r="A230" s="2" t="s">
        <v>229</v>
      </c>
      <c r="B230" s="6">
        <v>393</v>
      </c>
      <c r="C230" s="15">
        <f t="shared" si="22"/>
        <v>326</v>
      </c>
      <c r="D230" s="6">
        <v>67</v>
      </c>
      <c r="E230" s="15">
        <v>404</v>
      </c>
      <c r="F230" s="15">
        <v>365</v>
      </c>
      <c r="G230" s="15">
        <v>39</v>
      </c>
      <c r="H230" s="16">
        <f t="shared" si="23"/>
        <v>0.027989821882951738</v>
      </c>
      <c r="I230" s="16">
        <f t="shared" si="24"/>
        <v>0.11963190184049077</v>
      </c>
      <c r="J230" s="16">
        <f t="shared" si="25"/>
        <v>-0.417910447761194</v>
      </c>
    </row>
    <row r="231" spans="1:10" ht="12.75">
      <c r="A231" s="17" t="s">
        <v>230</v>
      </c>
      <c r="B231" s="6">
        <v>7836</v>
      </c>
      <c r="C231" s="15">
        <f t="shared" si="22"/>
        <v>6629</v>
      </c>
      <c r="D231" s="6">
        <v>1207</v>
      </c>
      <c r="E231" s="15">
        <v>8481</v>
      </c>
      <c r="F231" s="15">
        <v>6985</v>
      </c>
      <c r="G231" s="15">
        <v>1496</v>
      </c>
      <c r="H231" s="16">
        <f t="shared" si="23"/>
        <v>0.08231240428790199</v>
      </c>
      <c r="I231" s="16">
        <f t="shared" si="24"/>
        <v>0.05370342434756381</v>
      </c>
      <c r="J231" s="16">
        <f t="shared" si="25"/>
        <v>0.23943661971830976</v>
      </c>
    </row>
    <row r="232" spans="1:10" ht="12.75">
      <c r="A232" s="2" t="s">
        <v>231</v>
      </c>
      <c r="B232" s="6">
        <v>394</v>
      </c>
      <c r="C232" s="15">
        <f t="shared" si="22"/>
        <v>331</v>
      </c>
      <c r="D232" s="6">
        <v>63</v>
      </c>
      <c r="E232" s="15">
        <v>402</v>
      </c>
      <c r="F232" s="15">
        <v>317</v>
      </c>
      <c r="G232" s="15">
        <v>85</v>
      </c>
      <c r="H232" s="16">
        <f t="shared" si="23"/>
        <v>0.020304568527918843</v>
      </c>
      <c r="I232" s="16">
        <f t="shared" si="24"/>
        <v>-0.04229607250755285</v>
      </c>
      <c r="J232" s="16">
        <f t="shared" si="25"/>
        <v>0.3492063492063493</v>
      </c>
    </row>
    <row r="233" spans="1:10" ht="12.75">
      <c r="A233" s="2" t="s">
        <v>232</v>
      </c>
      <c r="B233" s="6">
        <v>154</v>
      </c>
      <c r="C233" s="15">
        <f t="shared" si="22"/>
        <v>130</v>
      </c>
      <c r="D233" s="6">
        <v>24</v>
      </c>
      <c r="E233" s="15">
        <v>160</v>
      </c>
      <c r="F233" s="15">
        <v>132</v>
      </c>
      <c r="G233" s="15">
        <v>28</v>
      </c>
      <c r="H233" s="16">
        <f t="shared" si="23"/>
        <v>0.03896103896103886</v>
      </c>
      <c r="I233" s="16">
        <f t="shared" si="24"/>
        <v>0.01538461538461533</v>
      </c>
      <c r="J233" s="16">
        <f t="shared" si="25"/>
        <v>0.16666666666666674</v>
      </c>
    </row>
    <row r="234" spans="1:10" ht="12.75">
      <c r="A234" s="2" t="s">
        <v>233</v>
      </c>
      <c r="B234" s="6">
        <v>1395</v>
      </c>
      <c r="C234" s="15">
        <f t="shared" si="22"/>
        <v>1227</v>
      </c>
      <c r="D234" s="6">
        <v>168</v>
      </c>
      <c r="E234" s="15">
        <v>1349</v>
      </c>
      <c r="F234" s="15">
        <v>1126</v>
      </c>
      <c r="G234" s="15">
        <v>223</v>
      </c>
      <c r="H234" s="16">
        <f t="shared" si="23"/>
        <v>-0.032974910394265255</v>
      </c>
      <c r="I234" s="16">
        <f t="shared" si="24"/>
        <v>-0.08231458842705786</v>
      </c>
      <c r="J234" s="16">
        <f t="shared" si="25"/>
        <v>0.32738095238095233</v>
      </c>
    </row>
    <row r="235" spans="1:10" ht="12.75">
      <c r="A235" s="17" t="s">
        <v>234</v>
      </c>
      <c r="B235" s="6">
        <v>138128</v>
      </c>
      <c r="C235" s="15">
        <f t="shared" si="22"/>
        <v>112460</v>
      </c>
      <c r="D235" s="6">
        <v>25668</v>
      </c>
      <c r="E235" s="15">
        <v>172690</v>
      </c>
      <c r="F235" s="15">
        <v>135729</v>
      </c>
      <c r="G235" s="15">
        <v>36961</v>
      </c>
      <c r="H235" s="16">
        <f t="shared" si="23"/>
        <v>0.25021718985289</v>
      </c>
      <c r="I235" s="16">
        <f t="shared" si="24"/>
        <v>0.20690912324382005</v>
      </c>
      <c r="J235" s="16">
        <f t="shared" si="25"/>
        <v>0.4399641577060931</v>
      </c>
    </row>
    <row r="236" spans="1:10" ht="12.75">
      <c r="A236" s="2" t="s">
        <v>235</v>
      </c>
      <c r="B236" s="6">
        <v>1538</v>
      </c>
      <c r="C236" s="15">
        <f t="shared" si="22"/>
        <v>897</v>
      </c>
      <c r="D236" s="6">
        <v>641</v>
      </c>
      <c r="E236" s="15">
        <v>1559</v>
      </c>
      <c r="F236" s="15">
        <v>796</v>
      </c>
      <c r="G236" s="15">
        <v>763</v>
      </c>
      <c r="H236" s="16">
        <f t="shared" si="23"/>
        <v>0.013654096228868706</v>
      </c>
      <c r="I236" s="16">
        <f t="shared" si="24"/>
        <v>-0.11259754738015604</v>
      </c>
      <c r="J236" s="16">
        <f t="shared" si="25"/>
        <v>0.19032761310452417</v>
      </c>
    </row>
    <row r="237" spans="1:10" ht="12.75">
      <c r="A237" s="2" t="s">
        <v>236</v>
      </c>
      <c r="B237" s="6">
        <v>24887</v>
      </c>
      <c r="C237" s="15">
        <f t="shared" si="22"/>
        <v>21379</v>
      </c>
      <c r="D237" s="6">
        <v>3508</v>
      </c>
      <c r="E237" s="15">
        <v>26767</v>
      </c>
      <c r="F237" s="15">
        <v>21405</v>
      </c>
      <c r="G237" s="15">
        <v>5362</v>
      </c>
      <c r="H237" s="16">
        <f t="shared" si="23"/>
        <v>0.07554144734198576</v>
      </c>
      <c r="I237" s="16">
        <f t="shared" si="24"/>
        <v>0.0012161466860003411</v>
      </c>
      <c r="J237" s="16">
        <f t="shared" si="25"/>
        <v>0.5285062713797035</v>
      </c>
    </row>
    <row r="238" spans="1:10" ht="12.75">
      <c r="A238" s="2" t="s">
        <v>237</v>
      </c>
      <c r="B238" s="6">
        <v>1762</v>
      </c>
      <c r="C238" s="15">
        <f t="shared" si="22"/>
        <v>803</v>
      </c>
      <c r="D238" s="6">
        <v>959</v>
      </c>
      <c r="E238" s="15">
        <v>1859</v>
      </c>
      <c r="F238" s="15">
        <v>643</v>
      </c>
      <c r="G238" s="15">
        <v>1216</v>
      </c>
      <c r="H238" s="16">
        <f t="shared" si="23"/>
        <v>0.05505107832009082</v>
      </c>
      <c r="I238" s="16">
        <f t="shared" si="24"/>
        <v>-0.19925280199252804</v>
      </c>
      <c r="J238" s="16">
        <f t="shared" si="25"/>
        <v>0.26798748696558916</v>
      </c>
    </row>
    <row r="239" spans="1:10" ht="12.75">
      <c r="A239" s="2" t="s">
        <v>238</v>
      </c>
      <c r="B239" s="6">
        <v>4202</v>
      </c>
      <c r="C239" s="15">
        <f t="shared" si="22"/>
        <v>2538</v>
      </c>
      <c r="D239" s="6">
        <v>1664</v>
      </c>
      <c r="E239" s="15">
        <v>4173</v>
      </c>
      <c r="F239" s="15">
        <v>2023</v>
      </c>
      <c r="G239" s="15">
        <v>2150</v>
      </c>
      <c r="H239" s="16">
        <f t="shared" si="23"/>
        <v>-0.006901475487862907</v>
      </c>
      <c r="I239" s="16">
        <f t="shared" si="24"/>
        <v>-0.2029156816390859</v>
      </c>
      <c r="J239" s="16">
        <f t="shared" si="25"/>
        <v>0.2920673076923077</v>
      </c>
    </row>
    <row r="240" spans="1:10" ht="12.75">
      <c r="A240" s="2" t="s">
        <v>495</v>
      </c>
      <c r="B240" s="6">
        <v>3089</v>
      </c>
      <c r="C240" s="15">
        <f t="shared" si="22"/>
        <v>1467</v>
      </c>
      <c r="D240" s="6">
        <v>1622</v>
      </c>
      <c r="E240" s="15">
        <v>3244</v>
      </c>
      <c r="F240" s="15">
        <v>1348</v>
      </c>
      <c r="G240" s="15">
        <v>1896</v>
      </c>
      <c r="H240" s="16">
        <f t="shared" si="23"/>
        <v>0.050178051149239344</v>
      </c>
      <c r="I240" s="16">
        <f t="shared" si="24"/>
        <v>-0.08111792774369464</v>
      </c>
      <c r="J240" s="16">
        <f t="shared" si="25"/>
        <v>0.1689272503082615</v>
      </c>
    </row>
    <row r="241" spans="1:10" ht="12.75">
      <c r="A241" s="2" t="s">
        <v>239</v>
      </c>
      <c r="B241" s="6">
        <v>5776</v>
      </c>
      <c r="C241" s="15">
        <f t="shared" si="22"/>
        <v>4448</v>
      </c>
      <c r="D241" s="6">
        <v>1328</v>
      </c>
      <c r="E241" s="15">
        <v>6729</v>
      </c>
      <c r="F241" s="15">
        <v>4891</v>
      </c>
      <c r="G241" s="15">
        <v>1838</v>
      </c>
      <c r="H241" s="16">
        <f t="shared" si="23"/>
        <v>0.16499307479224368</v>
      </c>
      <c r="I241" s="16">
        <f t="shared" si="24"/>
        <v>0.09959532374100721</v>
      </c>
      <c r="J241" s="16">
        <f t="shared" si="25"/>
        <v>0.38403614457831314</v>
      </c>
    </row>
    <row r="242" spans="1:10" ht="12.75">
      <c r="A242" s="17" t="s">
        <v>240</v>
      </c>
      <c r="B242" s="6">
        <v>122663</v>
      </c>
      <c r="C242" s="15">
        <f t="shared" si="22"/>
        <v>106755</v>
      </c>
      <c r="D242" s="6">
        <v>15908</v>
      </c>
      <c r="E242" s="15">
        <v>164050</v>
      </c>
      <c r="F242" s="15">
        <v>137726</v>
      </c>
      <c r="G242" s="15">
        <v>26324</v>
      </c>
      <c r="H242" s="16">
        <f t="shared" si="23"/>
        <v>0.3374041071879865</v>
      </c>
      <c r="I242" s="16">
        <f t="shared" si="24"/>
        <v>0.2901128752751627</v>
      </c>
      <c r="J242" s="16">
        <f t="shared" si="25"/>
        <v>0.6547648981644456</v>
      </c>
    </row>
    <row r="243" spans="1:10" ht="12.75">
      <c r="A243" s="2" t="s">
        <v>241</v>
      </c>
      <c r="B243" s="6">
        <v>1806</v>
      </c>
      <c r="C243" s="15">
        <f t="shared" si="22"/>
        <v>1600</v>
      </c>
      <c r="D243" s="6">
        <v>206</v>
      </c>
      <c r="E243" s="15">
        <v>2324</v>
      </c>
      <c r="F243" s="15">
        <v>1928</v>
      </c>
      <c r="G243" s="15">
        <v>396</v>
      </c>
      <c r="H243" s="16">
        <f t="shared" si="23"/>
        <v>0.28682170542635665</v>
      </c>
      <c r="I243" s="16">
        <f t="shared" si="24"/>
        <v>0.20500000000000007</v>
      </c>
      <c r="J243" s="16">
        <f t="shared" si="25"/>
        <v>0.9223300970873787</v>
      </c>
    </row>
    <row r="244" spans="1:10" ht="12.75">
      <c r="A244" s="2" t="s">
        <v>242</v>
      </c>
      <c r="B244" s="6">
        <v>1128</v>
      </c>
      <c r="C244" s="15">
        <f t="shared" si="22"/>
        <v>950</v>
      </c>
      <c r="D244" s="6">
        <v>178</v>
      </c>
      <c r="E244" s="15">
        <v>1164</v>
      </c>
      <c r="F244" s="15">
        <v>878</v>
      </c>
      <c r="G244" s="15">
        <v>286</v>
      </c>
      <c r="H244" s="16">
        <f t="shared" si="23"/>
        <v>0.03191489361702127</v>
      </c>
      <c r="I244" s="16">
        <f t="shared" si="24"/>
        <v>-0.07578947368421052</v>
      </c>
      <c r="J244" s="16">
        <f t="shared" si="25"/>
        <v>0.6067415730337078</v>
      </c>
    </row>
    <row r="245" spans="1:10" ht="12.75">
      <c r="A245" s="2" t="s">
        <v>243</v>
      </c>
      <c r="B245" s="6">
        <v>271</v>
      </c>
      <c r="C245" s="15">
        <f t="shared" si="22"/>
        <v>227</v>
      </c>
      <c r="D245" s="6">
        <v>44</v>
      </c>
      <c r="E245" s="15">
        <v>285</v>
      </c>
      <c r="F245" s="15">
        <v>221</v>
      </c>
      <c r="G245" s="15">
        <v>64</v>
      </c>
      <c r="H245" s="16">
        <f t="shared" si="23"/>
        <v>0.05166051660516602</v>
      </c>
      <c r="I245" s="16">
        <f t="shared" si="24"/>
        <v>-0.026431718061673992</v>
      </c>
      <c r="J245" s="16">
        <f t="shared" si="25"/>
        <v>0.4545454545454546</v>
      </c>
    </row>
    <row r="246" spans="1:10" ht="12.75">
      <c r="A246" s="2" t="s">
        <v>244</v>
      </c>
      <c r="B246" s="6">
        <v>20501</v>
      </c>
      <c r="C246" s="15">
        <f t="shared" si="22"/>
        <v>18646</v>
      </c>
      <c r="D246" s="6">
        <v>1855</v>
      </c>
      <c r="E246" s="15">
        <v>26764</v>
      </c>
      <c r="F246" s="15">
        <v>23103</v>
      </c>
      <c r="G246" s="15">
        <v>3661</v>
      </c>
      <c r="H246" s="16">
        <f t="shared" si="23"/>
        <v>0.3054972928149846</v>
      </c>
      <c r="I246" s="16">
        <f t="shared" si="24"/>
        <v>0.23903250026815392</v>
      </c>
      <c r="J246" s="16">
        <f t="shared" si="25"/>
        <v>0.9735849056603774</v>
      </c>
    </row>
    <row r="247" spans="1:10" ht="12.75">
      <c r="A247" s="2" t="s">
        <v>245</v>
      </c>
      <c r="B247" s="6">
        <v>236</v>
      </c>
      <c r="C247" s="15">
        <f t="shared" si="22"/>
        <v>203</v>
      </c>
      <c r="D247" s="6">
        <v>33</v>
      </c>
      <c r="E247" s="15">
        <v>249</v>
      </c>
      <c r="F247" s="15">
        <v>203</v>
      </c>
      <c r="G247" s="15">
        <v>46</v>
      </c>
      <c r="H247" s="16">
        <f t="shared" si="23"/>
        <v>0.05508474576271194</v>
      </c>
      <c r="I247" s="16">
        <f t="shared" si="24"/>
        <v>0</v>
      </c>
      <c r="J247" s="16">
        <f t="shared" si="25"/>
        <v>0.39393939393939403</v>
      </c>
    </row>
    <row r="248" spans="1:10" ht="12.75">
      <c r="A248" s="17" t="s">
        <v>246</v>
      </c>
      <c r="B248" s="6">
        <v>65471</v>
      </c>
      <c r="C248" s="15">
        <f t="shared" si="22"/>
        <v>55288</v>
      </c>
      <c r="D248" s="6">
        <v>10183</v>
      </c>
      <c r="E248" s="15">
        <v>78131</v>
      </c>
      <c r="F248" s="15">
        <v>63899</v>
      </c>
      <c r="G248" s="15">
        <v>14232</v>
      </c>
      <c r="H248" s="16">
        <f t="shared" si="23"/>
        <v>0.19336805608590057</v>
      </c>
      <c r="I248" s="16">
        <f t="shared" si="24"/>
        <v>0.155748082766604</v>
      </c>
      <c r="J248" s="16">
        <f t="shared" si="25"/>
        <v>0.39762349013060994</v>
      </c>
    </row>
    <row r="249" spans="1:10" ht="12.75">
      <c r="A249" s="2" t="s">
        <v>247</v>
      </c>
      <c r="B249" s="6">
        <v>494</v>
      </c>
      <c r="C249" s="15">
        <f t="shared" si="22"/>
        <v>285</v>
      </c>
      <c r="D249" s="6">
        <v>209</v>
      </c>
      <c r="E249" s="15">
        <v>762</v>
      </c>
      <c r="F249" s="15">
        <v>429</v>
      </c>
      <c r="G249" s="15">
        <v>333</v>
      </c>
      <c r="H249" s="16">
        <f t="shared" si="23"/>
        <v>0.5425101214574899</v>
      </c>
      <c r="I249" s="16">
        <f t="shared" si="24"/>
        <v>0.5052631578947369</v>
      </c>
      <c r="J249" s="16">
        <f t="shared" si="25"/>
        <v>0.5933014354066986</v>
      </c>
    </row>
    <row r="250" spans="1:10" ht="12.75">
      <c r="A250" s="2" t="s">
        <v>248</v>
      </c>
      <c r="B250" s="6">
        <v>579</v>
      </c>
      <c r="C250" s="15">
        <f t="shared" si="22"/>
        <v>335</v>
      </c>
      <c r="D250" s="6">
        <v>244</v>
      </c>
      <c r="E250" s="15">
        <v>470</v>
      </c>
      <c r="F250" s="15">
        <v>267</v>
      </c>
      <c r="G250" s="15">
        <v>203</v>
      </c>
      <c r="H250" s="16">
        <f t="shared" si="23"/>
        <v>-0.1882556131260794</v>
      </c>
      <c r="I250" s="16">
        <f t="shared" si="24"/>
        <v>-0.20298507462686566</v>
      </c>
      <c r="J250" s="16">
        <f t="shared" si="25"/>
        <v>-0.16803278688524592</v>
      </c>
    </row>
    <row r="251" spans="1:10" ht="12.75">
      <c r="A251" s="2" t="s">
        <v>249</v>
      </c>
      <c r="B251" s="6">
        <v>828</v>
      </c>
      <c r="C251" s="15">
        <f t="shared" si="22"/>
        <v>758</v>
      </c>
      <c r="D251" s="6">
        <v>70</v>
      </c>
      <c r="E251" s="15">
        <v>890</v>
      </c>
      <c r="F251" s="15">
        <v>793</v>
      </c>
      <c r="G251" s="15">
        <v>97</v>
      </c>
      <c r="H251" s="16">
        <f t="shared" si="23"/>
        <v>0.07487922705314021</v>
      </c>
      <c r="I251" s="16">
        <f t="shared" si="24"/>
        <v>0.04617414248021112</v>
      </c>
      <c r="J251" s="16">
        <f t="shared" si="25"/>
        <v>0.3857142857142857</v>
      </c>
    </row>
    <row r="252" spans="1:10" ht="12.75">
      <c r="A252" s="2" t="s">
        <v>250</v>
      </c>
      <c r="B252" s="6">
        <v>8777</v>
      </c>
      <c r="C252" s="15">
        <f t="shared" si="22"/>
        <v>7220</v>
      </c>
      <c r="D252" s="6">
        <v>1557</v>
      </c>
      <c r="E252" s="15">
        <v>9869</v>
      </c>
      <c r="F252" s="15">
        <v>7701</v>
      </c>
      <c r="G252" s="15">
        <v>2168</v>
      </c>
      <c r="H252" s="16">
        <f t="shared" si="23"/>
        <v>0.12441608750142419</v>
      </c>
      <c r="I252" s="16">
        <f t="shared" si="24"/>
        <v>0.06662049861495856</v>
      </c>
      <c r="J252" s="16">
        <f t="shared" si="25"/>
        <v>0.39242132305716115</v>
      </c>
    </row>
    <row r="253" spans="1:10" ht="12.75">
      <c r="A253" s="17" t="s">
        <v>251</v>
      </c>
      <c r="B253" s="6">
        <v>852414</v>
      </c>
      <c r="C253" s="15">
        <f t="shared" si="22"/>
        <v>776906</v>
      </c>
      <c r="D253" s="6">
        <v>75508</v>
      </c>
      <c r="E253" s="15">
        <v>989435</v>
      </c>
      <c r="F253" s="15">
        <v>867352</v>
      </c>
      <c r="G253" s="15">
        <v>122083</v>
      </c>
      <c r="H253" s="16">
        <f t="shared" si="23"/>
        <v>0.16074466163155465</v>
      </c>
      <c r="I253" s="16">
        <f t="shared" si="24"/>
        <v>0.11641820245949952</v>
      </c>
      <c r="J253" s="16">
        <f t="shared" si="25"/>
        <v>0.6168220585898183</v>
      </c>
    </row>
    <row r="254" spans="1:10" ht="12.75">
      <c r="A254" s="2" t="s">
        <v>252</v>
      </c>
      <c r="B254" s="6">
        <v>20020</v>
      </c>
      <c r="C254" s="15">
        <f t="shared" si="22"/>
        <v>14000</v>
      </c>
      <c r="D254" s="6">
        <v>6020</v>
      </c>
      <c r="E254" s="15">
        <v>26120</v>
      </c>
      <c r="F254" s="15">
        <v>17892</v>
      </c>
      <c r="G254" s="15">
        <v>8228</v>
      </c>
      <c r="H254" s="16">
        <f t="shared" si="23"/>
        <v>0.3046953046953047</v>
      </c>
      <c r="I254" s="16">
        <f t="shared" si="24"/>
        <v>0.278</v>
      </c>
      <c r="J254" s="16">
        <f t="shared" si="25"/>
        <v>0.36677740863787367</v>
      </c>
    </row>
    <row r="255" spans="1:10" ht="12.75">
      <c r="A255" s="2" t="s">
        <v>253</v>
      </c>
      <c r="B255" s="6">
        <v>3150</v>
      </c>
      <c r="C255" s="15">
        <f t="shared" si="22"/>
        <v>1908</v>
      </c>
      <c r="D255" s="6">
        <v>1242</v>
      </c>
      <c r="E255" s="15">
        <v>2780</v>
      </c>
      <c r="F255" s="15">
        <v>1319</v>
      </c>
      <c r="G255" s="15">
        <v>1461</v>
      </c>
      <c r="H255" s="16">
        <f t="shared" si="23"/>
        <v>-0.11746031746031749</v>
      </c>
      <c r="I255" s="16">
        <f t="shared" si="24"/>
        <v>-0.3087002096436059</v>
      </c>
      <c r="J255" s="16">
        <f t="shared" si="25"/>
        <v>0.17632850241545883</v>
      </c>
    </row>
    <row r="256" spans="1:10" ht="12.75">
      <c r="A256" s="2" t="s">
        <v>254</v>
      </c>
      <c r="B256" s="6">
        <v>3103</v>
      </c>
      <c r="C256" s="15">
        <f t="shared" si="22"/>
        <v>2612</v>
      </c>
      <c r="D256" s="6">
        <v>491</v>
      </c>
      <c r="E256" s="15">
        <v>3199</v>
      </c>
      <c r="F256" s="15">
        <v>2599</v>
      </c>
      <c r="G256" s="15">
        <v>600</v>
      </c>
      <c r="H256" s="16">
        <f t="shared" si="23"/>
        <v>0.030937802126973946</v>
      </c>
      <c r="I256" s="16">
        <f t="shared" si="24"/>
        <v>-0.004977029096477792</v>
      </c>
      <c r="J256" s="16">
        <f t="shared" si="25"/>
        <v>0.22199592668024448</v>
      </c>
    </row>
    <row r="257" spans="1:10" ht="12.75">
      <c r="A257" s="2" t="s">
        <v>255</v>
      </c>
      <c r="B257" s="6">
        <v>1341</v>
      </c>
      <c r="C257" s="15">
        <f t="shared" si="22"/>
        <v>1283</v>
      </c>
      <c r="D257" s="6">
        <v>58</v>
      </c>
      <c r="E257" s="15">
        <v>1324</v>
      </c>
      <c r="F257" s="15">
        <v>1201</v>
      </c>
      <c r="G257" s="15">
        <v>123</v>
      </c>
      <c r="H257" s="16">
        <f t="shared" si="23"/>
        <v>-0.012677106636838187</v>
      </c>
      <c r="I257" s="16">
        <f t="shared" si="24"/>
        <v>-0.06391270459859699</v>
      </c>
      <c r="J257" s="16">
        <f t="shared" si="25"/>
        <v>1.1206896551724137</v>
      </c>
    </row>
    <row r="258" spans="1:10" ht="12.75">
      <c r="A258" s="2" t="s">
        <v>256</v>
      </c>
      <c r="B258" s="6">
        <v>17849</v>
      </c>
      <c r="C258" s="15">
        <f t="shared" si="22"/>
        <v>16793</v>
      </c>
      <c r="D258" s="6">
        <v>1056</v>
      </c>
      <c r="E258" s="15">
        <v>20266</v>
      </c>
      <c r="F258" s="15">
        <v>17946</v>
      </c>
      <c r="G258" s="15">
        <v>2320</v>
      </c>
      <c r="H258" s="16">
        <f t="shared" si="23"/>
        <v>0.13541374866939315</v>
      </c>
      <c r="I258" s="16">
        <f t="shared" si="24"/>
        <v>0.06865956053117372</v>
      </c>
      <c r="J258" s="16">
        <f t="shared" si="25"/>
        <v>1.1969696969696968</v>
      </c>
    </row>
    <row r="259" spans="1:10" ht="12.75">
      <c r="A259" s="2" t="s">
        <v>257</v>
      </c>
      <c r="B259" s="19" t="s">
        <v>487</v>
      </c>
      <c r="C259" s="19" t="s">
        <v>487</v>
      </c>
      <c r="D259" s="19" t="s">
        <v>487</v>
      </c>
      <c r="E259" s="15">
        <v>14620</v>
      </c>
      <c r="F259" s="15">
        <v>13338</v>
      </c>
      <c r="G259" s="15">
        <v>1282</v>
      </c>
      <c r="H259" s="19" t="s">
        <v>487</v>
      </c>
      <c r="I259" s="19" t="s">
        <v>487</v>
      </c>
      <c r="J259" s="19" t="s">
        <v>487</v>
      </c>
    </row>
    <row r="260" spans="1:10" ht="12.75">
      <c r="A260" s="2" t="s">
        <v>258</v>
      </c>
      <c r="B260" s="19" t="s">
        <v>487</v>
      </c>
      <c r="C260" s="19" t="s">
        <v>487</v>
      </c>
      <c r="D260" s="19" t="s">
        <v>487</v>
      </c>
      <c r="E260" s="15">
        <v>17785</v>
      </c>
      <c r="F260" s="15">
        <v>15244</v>
      </c>
      <c r="G260" s="15">
        <v>2541</v>
      </c>
      <c r="H260" s="19" t="s">
        <v>487</v>
      </c>
      <c r="I260" s="19" t="s">
        <v>487</v>
      </c>
      <c r="J260" s="19" t="s">
        <v>487</v>
      </c>
    </row>
    <row r="261" spans="1:10" ht="12.75">
      <c r="A261" s="2" t="s">
        <v>259</v>
      </c>
      <c r="B261" s="6">
        <v>878</v>
      </c>
      <c r="C261" s="15">
        <f t="shared" si="22"/>
        <v>837</v>
      </c>
      <c r="D261" s="6">
        <v>41</v>
      </c>
      <c r="E261" s="15">
        <v>939</v>
      </c>
      <c r="F261" s="15">
        <v>847</v>
      </c>
      <c r="G261" s="15">
        <v>92</v>
      </c>
      <c r="H261" s="16">
        <f aca="true" t="shared" si="26" ref="H261:H272">+E261/B261-1</f>
        <v>0.0694760820045559</v>
      </c>
      <c r="I261" s="16">
        <f aca="true" t="shared" si="27" ref="I261:I272">+F261/C261-1</f>
        <v>0.01194743130227005</v>
      </c>
      <c r="J261" s="16">
        <f aca="true" t="shared" si="28" ref="J261:J272">+G261/D261-1</f>
        <v>1.2439024390243905</v>
      </c>
    </row>
    <row r="262" spans="1:10" ht="12.75">
      <c r="A262" s="2" t="s">
        <v>260</v>
      </c>
      <c r="B262" s="6">
        <v>2541</v>
      </c>
      <c r="C262" s="15">
        <f t="shared" si="22"/>
        <v>2247</v>
      </c>
      <c r="D262" s="6">
        <v>294</v>
      </c>
      <c r="E262" s="15">
        <v>3792</v>
      </c>
      <c r="F262" s="15">
        <v>3324</v>
      </c>
      <c r="G262" s="15">
        <v>468</v>
      </c>
      <c r="H262" s="16">
        <f t="shared" si="26"/>
        <v>0.49232585596221967</v>
      </c>
      <c r="I262" s="16">
        <f t="shared" si="27"/>
        <v>0.47930574098798395</v>
      </c>
      <c r="J262" s="16">
        <f t="shared" si="28"/>
        <v>0.5918367346938775</v>
      </c>
    </row>
    <row r="263" spans="1:10" ht="12.75">
      <c r="A263" s="2" t="s">
        <v>261</v>
      </c>
      <c r="B263" s="6">
        <v>341</v>
      </c>
      <c r="C263" s="15">
        <f t="shared" si="22"/>
        <v>282</v>
      </c>
      <c r="D263" s="6">
        <v>59</v>
      </c>
      <c r="E263" s="15">
        <v>355</v>
      </c>
      <c r="F263" s="15">
        <v>287</v>
      </c>
      <c r="G263" s="15">
        <v>68</v>
      </c>
      <c r="H263" s="16">
        <f t="shared" si="26"/>
        <v>0.04105571847507328</v>
      </c>
      <c r="I263" s="16">
        <f t="shared" si="27"/>
        <v>0.01773049645390068</v>
      </c>
      <c r="J263" s="16">
        <f t="shared" si="28"/>
        <v>0.15254237288135597</v>
      </c>
    </row>
    <row r="264" spans="1:10" ht="12.75">
      <c r="A264" s="2" t="s">
        <v>262</v>
      </c>
      <c r="B264" s="6">
        <v>72142</v>
      </c>
      <c r="C264" s="15">
        <f t="shared" si="22"/>
        <v>70704</v>
      </c>
      <c r="D264" s="6">
        <v>1438</v>
      </c>
      <c r="E264" s="15">
        <v>74067</v>
      </c>
      <c r="F264" s="15">
        <v>71205</v>
      </c>
      <c r="G264" s="15">
        <v>2862</v>
      </c>
      <c r="H264" s="16">
        <f t="shared" si="26"/>
        <v>0.026683485348340863</v>
      </c>
      <c r="I264" s="16">
        <f t="shared" si="27"/>
        <v>0.007085879158180486</v>
      </c>
      <c r="J264" s="16">
        <f t="shared" si="28"/>
        <v>0.9902642559109875</v>
      </c>
    </row>
    <row r="265" spans="1:10" ht="12.75">
      <c r="A265" s="2" t="s">
        <v>263</v>
      </c>
      <c r="B265" s="6">
        <v>5848</v>
      </c>
      <c r="C265" s="15">
        <f t="shared" si="22"/>
        <v>5636</v>
      </c>
      <c r="D265" s="6">
        <v>212</v>
      </c>
      <c r="E265" s="15">
        <v>6629</v>
      </c>
      <c r="F265" s="15">
        <v>6391</v>
      </c>
      <c r="G265" s="15">
        <v>238</v>
      </c>
      <c r="H265" s="16">
        <f t="shared" si="26"/>
        <v>0.1335499316005473</v>
      </c>
      <c r="I265" s="16">
        <f t="shared" si="27"/>
        <v>0.13396025550035495</v>
      </c>
      <c r="J265" s="16">
        <f t="shared" si="28"/>
        <v>0.12264150943396235</v>
      </c>
    </row>
    <row r="266" spans="1:10" ht="12.75">
      <c r="A266" s="2" t="s">
        <v>264</v>
      </c>
      <c r="B266" s="6">
        <v>11162</v>
      </c>
      <c r="C266" s="15">
        <f t="shared" si="22"/>
        <v>10095</v>
      </c>
      <c r="D266" s="6">
        <v>1067</v>
      </c>
      <c r="E266" s="15">
        <v>23419</v>
      </c>
      <c r="F266" s="15">
        <v>18996</v>
      </c>
      <c r="G266" s="15">
        <v>4423</v>
      </c>
      <c r="H266" s="16">
        <f t="shared" si="26"/>
        <v>1.0981006987994983</v>
      </c>
      <c r="I266" s="16">
        <f t="shared" si="27"/>
        <v>0.8817236255572065</v>
      </c>
      <c r="J266" s="16">
        <f t="shared" si="28"/>
        <v>3.1452671040299904</v>
      </c>
    </row>
    <row r="267" spans="1:10" ht="12.75">
      <c r="A267" s="2" t="s">
        <v>265</v>
      </c>
      <c r="B267" s="6">
        <v>38</v>
      </c>
      <c r="C267" s="15">
        <f t="shared" si="22"/>
        <v>14</v>
      </c>
      <c r="D267" s="6">
        <v>24</v>
      </c>
      <c r="E267" s="15">
        <v>33</v>
      </c>
      <c r="F267" s="15">
        <v>26</v>
      </c>
      <c r="G267" s="15">
        <v>7</v>
      </c>
      <c r="H267" s="16">
        <f t="shared" si="26"/>
        <v>-0.13157894736842102</v>
      </c>
      <c r="I267" s="16">
        <f t="shared" si="27"/>
        <v>0.8571428571428572</v>
      </c>
      <c r="J267" s="16">
        <f t="shared" si="28"/>
        <v>-0.7083333333333333</v>
      </c>
    </row>
    <row r="268" spans="1:10" ht="12.75">
      <c r="A268" s="2" t="s">
        <v>266</v>
      </c>
      <c r="B268" s="6">
        <v>5</v>
      </c>
      <c r="C268" s="15">
        <f aca="true" t="shared" si="29" ref="C268:C331">+B268-D268</f>
        <v>3</v>
      </c>
      <c r="D268" s="6">
        <v>2</v>
      </c>
      <c r="E268" s="15">
        <v>3</v>
      </c>
      <c r="F268" s="15">
        <v>3</v>
      </c>
      <c r="G268" s="15">
        <v>0</v>
      </c>
      <c r="H268" s="16">
        <f t="shared" si="26"/>
        <v>-0.4</v>
      </c>
      <c r="I268" s="16">
        <f t="shared" si="27"/>
        <v>0</v>
      </c>
      <c r="J268" s="16">
        <f t="shared" si="28"/>
        <v>-1</v>
      </c>
    </row>
    <row r="269" spans="1:10" ht="12.75">
      <c r="A269" s="2" t="s">
        <v>267</v>
      </c>
      <c r="B269" s="6">
        <v>6378</v>
      </c>
      <c r="C269" s="15">
        <f t="shared" si="29"/>
        <v>4259</v>
      </c>
      <c r="D269" s="6">
        <v>2119</v>
      </c>
      <c r="E269" s="15">
        <v>7072</v>
      </c>
      <c r="F269" s="15">
        <v>4704</v>
      </c>
      <c r="G269" s="15">
        <v>2368</v>
      </c>
      <c r="H269" s="16">
        <f t="shared" si="26"/>
        <v>0.10881153966760748</v>
      </c>
      <c r="I269" s="16">
        <f t="shared" si="27"/>
        <v>0.10448462080300547</v>
      </c>
      <c r="J269" s="16">
        <f t="shared" si="28"/>
        <v>0.1175082586125531</v>
      </c>
    </row>
    <row r="270" spans="1:10" ht="12.75">
      <c r="A270" s="2" t="s">
        <v>268</v>
      </c>
      <c r="B270" s="6">
        <v>387</v>
      </c>
      <c r="C270" s="15">
        <f t="shared" si="29"/>
        <v>363</v>
      </c>
      <c r="D270" s="6">
        <v>24</v>
      </c>
      <c r="E270" s="15">
        <v>350</v>
      </c>
      <c r="F270" s="15">
        <v>333</v>
      </c>
      <c r="G270" s="15">
        <v>17</v>
      </c>
      <c r="H270" s="16">
        <f t="shared" si="26"/>
        <v>-0.09560723514211888</v>
      </c>
      <c r="I270" s="16">
        <f t="shared" si="27"/>
        <v>-0.0826446280991735</v>
      </c>
      <c r="J270" s="16">
        <f t="shared" si="28"/>
        <v>-0.29166666666666663</v>
      </c>
    </row>
    <row r="271" spans="1:10" ht="12.75">
      <c r="A271" s="2" t="s">
        <v>269</v>
      </c>
      <c r="B271" s="6">
        <v>148388</v>
      </c>
      <c r="C271" s="15">
        <f t="shared" si="29"/>
        <v>134198</v>
      </c>
      <c r="D271" s="6">
        <v>14190</v>
      </c>
      <c r="E271" s="15">
        <v>183994</v>
      </c>
      <c r="F271" s="15">
        <v>158317</v>
      </c>
      <c r="G271" s="15">
        <v>25677</v>
      </c>
      <c r="H271" s="16">
        <f t="shared" si="26"/>
        <v>0.2399520176833707</v>
      </c>
      <c r="I271" s="16">
        <f t="shared" si="27"/>
        <v>0.17972697059568699</v>
      </c>
      <c r="J271" s="16">
        <f t="shared" si="28"/>
        <v>0.8095137420718816</v>
      </c>
    </row>
    <row r="272" spans="1:10" ht="12.75">
      <c r="A272" s="2" t="s">
        <v>270</v>
      </c>
      <c r="B272" s="6">
        <v>59723</v>
      </c>
      <c r="C272" s="15">
        <f t="shared" si="29"/>
        <v>46194</v>
      </c>
      <c r="D272" s="6">
        <v>13529</v>
      </c>
      <c r="E272" s="15">
        <v>67499</v>
      </c>
      <c r="F272" s="15">
        <v>47168</v>
      </c>
      <c r="G272" s="15">
        <v>20331</v>
      </c>
      <c r="H272" s="16">
        <f t="shared" si="26"/>
        <v>0.13020109505550614</v>
      </c>
      <c r="I272" s="16">
        <f t="shared" si="27"/>
        <v>0.02108498939256176</v>
      </c>
      <c r="J272" s="16">
        <f t="shared" si="28"/>
        <v>0.50277182349028</v>
      </c>
    </row>
    <row r="273" spans="1:10" ht="12.75">
      <c r="A273" s="2" t="s">
        <v>271</v>
      </c>
      <c r="B273" s="19" t="s">
        <v>487</v>
      </c>
      <c r="C273" s="19" t="s">
        <v>487</v>
      </c>
      <c r="D273" s="19" t="s">
        <v>487</v>
      </c>
      <c r="E273" s="15">
        <v>34284</v>
      </c>
      <c r="F273" s="15">
        <v>32219</v>
      </c>
      <c r="G273" s="15">
        <v>2065</v>
      </c>
      <c r="H273" s="19" t="s">
        <v>487</v>
      </c>
      <c r="I273" s="19" t="s">
        <v>487</v>
      </c>
      <c r="J273" s="19" t="s">
        <v>487</v>
      </c>
    </row>
    <row r="274" spans="1:10" ht="12.75">
      <c r="A274" s="2" t="s">
        <v>272</v>
      </c>
      <c r="B274" s="19" t="s">
        <v>487</v>
      </c>
      <c r="C274" s="19" t="s">
        <v>487</v>
      </c>
      <c r="D274" s="19" t="s">
        <v>487</v>
      </c>
      <c r="E274" s="15">
        <v>10698</v>
      </c>
      <c r="F274" s="15">
        <v>10253</v>
      </c>
      <c r="G274" s="15">
        <v>445</v>
      </c>
      <c r="H274" s="19" t="s">
        <v>487</v>
      </c>
      <c r="I274" s="19" t="s">
        <v>487</v>
      </c>
      <c r="J274" s="19" t="s">
        <v>487</v>
      </c>
    </row>
    <row r="275" spans="1:10" ht="12.75">
      <c r="A275" s="2" t="s">
        <v>273</v>
      </c>
      <c r="B275" s="6">
        <v>3836</v>
      </c>
      <c r="C275" s="15">
        <f t="shared" si="29"/>
        <v>3631</v>
      </c>
      <c r="D275" s="6">
        <v>205</v>
      </c>
      <c r="E275" s="15">
        <v>3935</v>
      </c>
      <c r="F275" s="15">
        <v>3627</v>
      </c>
      <c r="G275" s="15">
        <v>308</v>
      </c>
      <c r="H275" s="16">
        <f aca="true" t="shared" si="30" ref="H275:H280">+E275/B275-1</f>
        <v>0.02580813347236699</v>
      </c>
      <c r="I275" s="16">
        <f aca="true" t="shared" si="31" ref="I275:I280">+F275/C275-1</f>
        <v>-0.0011016248967227193</v>
      </c>
      <c r="J275" s="16">
        <f aca="true" t="shared" si="32" ref="J275:J280">+G275/D275-1</f>
        <v>0.5024390243902439</v>
      </c>
    </row>
    <row r="276" spans="1:10" ht="12.75">
      <c r="A276" s="2" t="s">
        <v>274</v>
      </c>
      <c r="B276" s="6">
        <v>5286</v>
      </c>
      <c r="C276" s="15">
        <f t="shared" si="29"/>
        <v>5090</v>
      </c>
      <c r="D276" s="6">
        <v>196</v>
      </c>
      <c r="E276" s="15">
        <v>5361</v>
      </c>
      <c r="F276" s="15">
        <v>5062</v>
      </c>
      <c r="G276" s="15">
        <v>299</v>
      </c>
      <c r="H276" s="16">
        <f t="shared" si="30"/>
        <v>0.014188422247445986</v>
      </c>
      <c r="I276" s="16">
        <f t="shared" si="31"/>
        <v>-0.005500982318271119</v>
      </c>
      <c r="J276" s="16">
        <f t="shared" si="32"/>
        <v>0.5255102040816326</v>
      </c>
    </row>
    <row r="277" spans="1:10" ht="12.75">
      <c r="A277" s="2" t="s">
        <v>275</v>
      </c>
      <c r="B277" s="6">
        <v>3450</v>
      </c>
      <c r="C277" s="15">
        <f t="shared" si="29"/>
        <v>3132</v>
      </c>
      <c r="D277" s="6">
        <v>318</v>
      </c>
      <c r="E277" s="15">
        <v>4572</v>
      </c>
      <c r="F277" s="15">
        <v>3364</v>
      </c>
      <c r="G277" s="15">
        <v>1208</v>
      </c>
      <c r="H277" s="16">
        <f t="shared" si="30"/>
        <v>0.3252173913043479</v>
      </c>
      <c r="I277" s="16">
        <f t="shared" si="31"/>
        <v>0.07407407407407418</v>
      </c>
      <c r="J277" s="16">
        <f t="shared" si="32"/>
        <v>2.79874213836478</v>
      </c>
    </row>
    <row r="278" spans="1:10" ht="12.75">
      <c r="A278" s="2" t="s">
        <v>276</v>
      </c>
      <c r="B278" s="6">
        <v>22281</v>
      </c>
      <c r="C278" s="15">
        <f t="shared" si="29"/>
        <v>20541</v>
      </c>
      <c r="D278" s="6">
        <v>1740</v>
      </c>
      <c r="E278" s="15">
        <v>22110</v>
      </c>
      <c r="F278" s="15">
        <v>19275</v>
      </c>
      <c r="G278" s="15">
        <v>2835</v>
      </c>
      <c r="H278" s="16">
        <f t="shared" si="30"/>
        <v>-0.007674700417396041</v>
      </c>
      <c r="I278" s="16">
        <f t="shared" si="31"/>
        <v>-0.06163283189718127</v>
      </c>
      <c r="J278" s="16">
        <f t="shared" si="32"/>
        <v>0.6293103448275863</v>
      </c>
    </row>
    <row r="279" spans="1:10" ht="12.75">
      <c r="A279" s="2" t="s">
        <v>277</v>
      </c>
      <c r="B279" s="6">
        <v>15350</v>
      </c>
      <c r="C279" s="15">
        <f t="shared" si="29"/>
        <v>13987</v>
      </c>
      <c r="D279" s="6">
        <v>1363</v>
      </c>
      <c r="E279" s="15">
        <v>16402</v>
      </c>
      <c r="F279" s="15">
        <v>14412</v>
      </c>
      <c r="G279" s="15">
        <v>1990</v>
      </c>
      <c r="H279" s="16">
        <f t="shared" si="30"/>
        <v>0.0685342019543973</v>
      </c>
      <c r="I279" s="16">
        <f t="shared" si="31"/>
        <v>0.030385357832272808</v>
      </c>
      <c r="J279" s="16">
        <f t="shared" si="32"/>
        <v>0.4600146735143067</v>
      </c>
    </row>
    <row r="280" spans="1:10" ht="12.75">
      <c r="A280" s="2" t="s">
        <v>278</v>
      </c>
      <c r="B280" s="6">
        <v>5407</v>
      </c>
      <c r="C280" s="15">
        <f t="shared" si="29"/>
        <v>4890</v>
      </c>
      <c r="D280" s="6">
        <v>517</v>
      </c>
      <c r="E280" s="15">
        <v>5966</v>
      </c>
      <c r="F280" s="15">
        <v>5086</v>
      </c>
      <c r="G280" s="15">
        <v>880</v>
      </c>
      <c r="H280" s="16">
        <f t="shared" si="30"/>
        <v>0.10338450157203627</v>
      </c>
      <c r="I280" s="16">
        <f t="shared" si="31"/>
        <v>0.04008179959100211</v>
      </c>
      <c r="J280" s="16">
        <f t="shared" si="32"/>
        <v>0.7021276595744681</v>
      </c>
    </row>
    <row r="281" spans="1:8" ht="12.75">
      <c r="A281" s="2" t="s">
        <v>279</v>
      </c>
      <c r="B281" s="19" t="s">
        <v>487</v>
      </c>
      <c r="C281" s="19" t="s">
        <v>487</v>
      </c>
      <c r="D281" s="19" t="s">
        <v>487</v>
      </c>
      <c r="E281" s="15">
        <v>8372</v>
      </c>
      <c r="F281" s="15">
        <v>7923</v>
      </c>
      <c r="G281" s="15">
        <v>449</v>
      </c>
      <c r="H281" s="19" t="s">
        <v>487</v>
      </c>
    </row>
    <row r="282" spans="1:10" ht="12.75">
      <c r="A282" s="2" t="s">
        <v>280</v>
      </c>
      <c r="B282" s="6">
        <v>6403</v>
      </c>
      <c r="C282" s="15">
        <f t="shared" si="29"/>
        <v>6250</v>
      </c>
      <c r="D282" s="6">
        <v>153</v>
      </c>
      <c r="E282" s="15">
        <v>6619</v>
      </c>
      <c r="F282" s="15">
        <v>6198</v>
      </c>
      <c r="G282" s="15">
        <v>421</v>
      </c>
      <c r="H282" s="16">
        <f aca="true" t="shared" si="33" ref="H282:H345">+E282/B282-1</f>
        <v>0.03373418709979692</v>
      </c>
      <c r="I282" s="16">
        <f aca="true" t="shared" si="34" ref="I282:I345">+F282/C282-1</f>
        <v>-0.008319999999999994</v>
      </c>
      <c r="J282" s="16">
        <f aca="true" t="shared" si="35" ref="J282:J345">+G282/D282-1</f>
        <v>1.7516339869281046</v>
      </c>
    </row>
    <row r="283" spans="1:10" ht="12.75">
      <c r="A283" s="2" t="s">
        <v>281</v>
      </c>
      <c r="B283" s="6">
        <v>4457</v>
      </c>
      <c r="C283" s="15">
        <f t="shared" si="29"/>
        <v>4301</v>
      </c>
      <c r="D283" s="6">
        <v>156</v>
      </c>
      <c r="E283" s="15">
        <v>5174</v>
      </c>
      <c r="F283" s="15">
        <v>4699</v>
      </c>
      <c r="G283" s="15">
        <v>475</v>
      </c>
      <c r="H283" s="16">
        <f t="shared" si="33"/>
        <v>0.1608705407224591</v>
      </c>
      <c r="I283" s="16">
        <f t="shared" si="34"/>
        <v>0.09253661939083924</v>
      </c>
      <c r="J283" s="16">
        <f t="shared" si="35"/>
        <v>2.0448717948717947</v>
      </c>
    </row>
    <row r="284" spans="1:10" ht="12.75">
      <c r="A284" s="2" t="s">
        <v>282</v>
      </c>
      <c r="B284" s="6">
        <v>12946</v>
      </c>
      <c r="C284" s="15">
        <f t="shared" si="29"/>
        <v>8169</v>
      </c>
      <c r="D284" s="6">
        <v>4777</v>
      </c>
      <c r="E284" s="15">
        <v>18984</v>
      </c>
      <c r="F284" s="15">
        <v>10233</v>
      </c>
      <c r="G284" s="15">
        <v>8751</v>
      </c>
      <c r="H284" s="16">
        <f t="shared" si="33"/>
        <v>0.46639888768731663</v>
      </c>
      <c r="I284" s="16">
        <f t="shared" si="34"/>
        <v>0.2526625045905251</v>
      </c>
      <c r="J284" s="16">
        <f t="shared" si="35"/>
        <v>0.8319028679087292</v>
      </c>
    </row>
    <row r="285" spans="1:10" ht="12.75">
      <c r="A285" s="2" t="s">
        <v>283</v>
      </c>
      <c r="B285" s="6">
        <v>3059</v>
      </c>
      <c r="C285" s="15">
        <f t="shared" si="29"/>
        <v>2248</v>
      </c>
      <c r="D285" s="6">
        <v>811</v>
      </c>
      <c r="E285" s="15">
        <v>3890</v>
      </c>
      <c r="F285" s="15">
        <v>2609</v>
      </c>
      <c r="G285" s="15">
        <v>1281</v>
      </c>
      <c r="H285" s="16">
        <f t="shared" si="33"/>
        <v>0.27165740438051644</v>
      </c>
      <c r="I285" s="16">
        <f t="shared" si="34"/>
        <v>0.16058718861209975</v>
      </c>
      <c r="J285" s="16">
        <f t="shared" si="35"/>
        <v>0.5795314426633786</v>
      </c>
    </row>
    <row r="286" spans="1:10" ht="12.75">
      <c r="A286" s="2" t="s">
        <v>284</v>
      </c>
      <c r="B286" s="6">
        <v>4353</v>
      </c>
      <c r="C286" s="15">
        <f t="shared" si="29"/>
        <v>4267</v>
      </c>
      <c r="D286" s="6">
        <v>86</v>
      </c>
      <c r="E286" s="15">
        <v>4195</v>
      </c>
      <c r="F286" s="15">
        <v>4116</v>
      </c>
      <c r="G286" s="15">
        <v>79</v>
      </c>
      <c r="H286" s="16">
        <f t="shared" si="33"/>
        <v>-0.0362968067999081</v>
      </c>
      <c r="I286" s="16">
        <f t="shared" si="34"/>
        <v>-0.035387860323412235</v>
      </c>
      <c r="J286" s="16">
        <f t="shared" si="35"/>
        <v>-0.08139534883720934</v>
      </c>
    </row>
    <row r="287" spans="1:10" ht="12.75">
      <c r="A287" s="2" t="s">
        <v>285</v>
      </c>
      <c r="B287" s="6">
        <v>925</v>
      </c>
      <c r="C287" s="15">
        <f t="shared" si="29"/>
        <v>890</v>
      </c>
      <c r="D287" s="6">
        <v>35</v>
      </c>
      <c r="E287" s="15">
        <v>949</v>
      </c>
      <c r="F287" s="15">
        <v>899</v>
      </c>
      <c r="G287" s="15">
        <v>50</v>
      </c>
      <c r="H287" s="16">
        <f t="shared" si="33"/>
        <v>0.025945945945945903</v>
      </c>
      <c r="I287" s="16">
        <f t="shared" si="34"/>
        <v>0.010112359550561889</v>
      </c>
      <c r="J287" s="16">
        <f t="shared" si="35"/>
        <v>0.4285714285714286</v>
      </c>
    </row>
    <row r="288" spans="1:10" ht="12.75">
      <c r="A288" s="2" t="s">
        <v>286</v>
      </c>
      <c r="B288" s="6">
        <v>2112</v>
      </c>
      <c r="C288" s="15">
        <f t="shared" si="29"/>
        <v>2062</v>
      </c>
      <c r="D288" s="6">
        <v>50</v>
      </c>
      <c r="E288" s="15">
        <v>2180</v>
      </c>
      <c r="F288" s="15">
        <v>2083</v>
      </c>
      <c r="G288" s="15">
        <v>97</v>
      </c>
      <c r="H288" s="16">
        <f t="shared" si="33"/>
        <v>0.032196969696969724</v>
      </c>
      <c r="I288" s="16">
        <f t="shared" si="34"/>
        <v>0.010184287099902933</v>
      </c>
      <c r="J288" s="16">
        <f t="shared" si="35"/>
        <v>0.94</v>
      </c>
    </row>
    <row r="289" spans="1:10" ht="12.75">
      <c r="A289" s="17" t="s">
        <v>287</v>
      </c>
      <c r="B289" s="6">
        <v>51617</v>
      </c>
      <c r="C289" s="15">
        <f t="shared" si="29"/>
        <v>35086</v>
      </c>
      <c r="D289" s="6">
        <v>16531</v>
      </c>
      <c r="E289" s="15">
        <v>52764</v>
      </c>
      <c r="F289" s="15">
        <v>32629</v>
      </c>
      <c r="G289" s="15">
        <v>20135</v>
      </c>
      <c r="H289" s="16">
        <f t="shared" si="33"/>
        <v>0.02222136117945639</v>
      </c>
      <c r="I289" s="16">
        <f t="shared" si="34"/>
        <v>-0.07002793136863705</v>
      </c>
      <c r="J289" s="16">
        <f t="shared" si="35"/>
        <v>0.21801463916278507</v>
      </c>
    </row>
    <row r="290" spans="1:10" ht="12.75">
      <c r="A290" s="2" t="s">
        <v>288</v>
      </c>
      <c r="B290" s="6">
        <v>5461</v>
      </c>
      <c r="C290" s="15">
        <f t="shared" si="29"/>
        <v>3174</v>
      </c>
      <c r="D290" s="6">
        <v>2287</v>
      </c>
      <c r="E290" s="15">
        <v>5692</v>
      </c>
      <c r="F290" s="15">
        <v>2882</v>
      </c>
      <c r="G290" s="15">
        <v>2810</v>
      </c>
      <c r="H290" s="16">
        <f t="shared" si="33"/>
        <v>0.04229994506500634</v>
      </c>
      <c r="I290" s="16">
        <f t="shared" si="34"/>
        <v>-0.09199747952110904</v>
      </c>
      <c r="J290" s="16">
        <f t="shared" si="35"/>
        <v>0.22868386532575435</v>
      </c>
    </row>
    <row r="291" spans="1:10" ht="12.75">
      <c r="A291" s="2" t="s">
        <v>289</v>
      </c>
      <c r="B291" s="6">
        <v>1293</v>
      </c>
      <c r="C291" s="15">
        <f t="shared" si="29"/>
        <v>422</v>
      </c>
      <c r="D291" s="6">
        <v>871</v>
      </c>
      <c r="E291" s="15">
        <v>1431</v>
      </c>
      <c r="F291" s="15">
        <v>432</v>
      </c>
      <c r="G291" s="15">
        <v>999</v>
      </c>
      <c r="H291" s="16">
        <f t="shared" si="33"/>
        <v>0.10672853828306272</v>
      </c>
      <c r="I291" s="16">
        <f t="shared" si="34"/>
        <v>0.023696682464454888</v>
      </c>
      <c r="J291" s="16">
        <f t="shared" si="35"/>
        <v>0.14695752009184848</v>
      </c>
    </row>
    <row r="292" spans="1:10" ht="12.75">
      <c r="A292" s="2" t="s">
        <v>290</v>
      </c>
      <c r="B292" s="6">
        <v>13306</v>
      </c>
      <c r="C292" s="15">
        <f t="shared" si="29"/>
        <v>11016</v>
      </c>
      <c r="D292" s="6">
        <v>2290</v>
      </c>
      <c r="E292" s="15">
        <v>14107</v>
      </c>
      <c r="F292" s="15">
        <v>10929</v>
      </c>
      <c r="G292" s="15">
        <v>3178</v>
      </c>
      <c r="H292" s="16">
        <f t="shared" si="33"/>
        <v>0.06019840673380439</v>
      </c>
      <c r="I292" s="16">
        <f t="shared" si="34"/>
        <v>-0.007897603485838789</v>
      </c>
      <c r="J292" s="16">
        <f t="shared" si="35"/>
        <v>0.3877729257641922</v>
      </c>
    </row>
    <row r="293" spans="1:10" ht="12.75">
      <c r="A293" s="2" t="s">
        <v>291</v>
      </c>
      <c r="B293" s="6">
        <v>165</v>
      </c>
      <c r="C293" s="15">
        <f t="shared" si="29"/>
        <v>84</v>
      </c>
      <c r="D293" s="6">
        <v>81</v>
      </c>
      <c r="E293" s="15">
        <v>184</v>
      </c>
      <c r="F293" s="15">
        <v>97</v>
      </c>
      <c r="G293" s="15">
        <v>87</v>
      </c>
      <c r="H293" s="16">
        <f t="shared" si="33"/>
        <v>0.11515151515151523</v>
      </c>
      <c r="I293" s="16">
        <f t="shared" si="34"/>
        <v>0.15476190476190466</v>
      </c>
      <c r="J293" s="16">
        <f t="shared" si="35"/>
        <v>0.07407407407407418</v>
      </c>
    </row>
    <row r="294" spans="1:10" ht="12.75">
      <c r="A294" s="2" t="s">
        <v>292</v>
      </c>
      <c r="B294" s="6">
        <v>6791</v>
      </c>
      <c r="C294" s="15">
        <f t="shared" si="29"/>
        <v>4597</v>
      </c>
      <c r="D294" s="6">
        <v>2194</v>
      </c>
      <c r="E294" s="15">
        <v>6187</v>
      </c>
      <c r="F294" s="15">
        <v>3718</v>
      </c>
      <c r="G294" s="15">
        <v>2469</v>
      </c>
      <c r="H294" s="16">
        <f t="shared" si="33"/>
        <v>-0.08894124576645557</v>
      </c>
      <c r="I294" s="16">
        <f t="shared" si="34"/>
        <v>-0.19121165977811616</v>
      </c>
      <c r="J294" s="16">
        <f t="shared" si="35"/>
        <v>0.12534184138559712</v>
      </c>
    </row>
    <row r="295" spans="1:10" ht="12.75">
      <c r="A295" s="17" t="s">
        <v>293</v>
      </c>
      <c r="B295" s="6">
        <v>25917</v>
      </c>
      <c r="C295" s="15">
        <f t="shared" si="29"/>
        <v>21980</v>
      </c>
      <c r="D295" s="6">
        <v>3937</v>
      </c>
      <c r="E295" s="15">
        <v>35009</v>
      </c>
      <c r="F295" s="15">
        <v>28794</v>
      </c>
      <c r="G295" s="15">
        <v>6215</v>
      </c>
      <c r="H295" s="16">
        <f t="shared" si="33"/>
        <v>0.35081220820311</v>
      </c>
      <c r="I295" s="16">
        <f t="shared" si="34"/>
        <v>0.3100090991810738</v>
      </c>
      <c r="J295" s="16">
        <f t="shared" si="35"/>
        <v>0.5786131572263145</v>
      </c>
    </row>
    <row r="296" spans="1:10" ht="12.75">
      <c r="A296" s="2" t="s">
        <v>294</v>
      </c>
      <c r="B296" s="6">
        <v>444</v>
      </c>
      <c r="C296" s="15">
        <f t="shared" si="29"/>
        <v>411</v>
      </c>
      <c r="D296" s="6">
        <v>33</v>
      </c>
      <c r="E296" s="15">
        <v>529</v>
      </c>
      <c r="F296" s="15">
        <v>475</v>
      </c>
      <c r="G296" s="15">
        <v>54</v>
      </c>
      <c r="H296" s="16">
        <f t="shared" si="33"/>
        <v>0.19144144144144137</v>
      </c>
      <c r="I296" s="16">
        <f t="shared" si="34"/>
        <v>0.15571776155717765</v>
      </c>
      <c r="J296" s="16">
        <f t="shared" si="35"/>
        <v>0.6363636363636365</v>
      </c>
    </row>
    <row r="297" spans="1:10" ht="12.75">
      <c r="A297" s="2" t="s">
        <v>295</v>
      </c>
      <c r="B297" s="6">
        <v>5588</v>
      </c>
      <c r="C297" s="15">
        <f t="shared" si="29"/>
        <v>4525</v>
      </c>
      <c r="D297" s="6">
        <v>1063</v>
      </c>
      <c r="E297" s="15">
        <v>7064</v>
      </c>
      <c r="F297" s="15">
        <v>5176</v>
      </c>
      <c r="G297" s="15">
        <v>1888</v>
      </c>
      <c r="H297" s="16">
        <f t="shared" si="33"/>
        <v>0.2641374373657839</v>
      </c>
      <c r="I297" s="16">
        <f t="shared" si="34"/>
        <v>0.1438674033149172</v>
      </c>
      <c r="J297" s="16">
        <f t="shared" si="35"/>
        <v>0.7761053621825023</v>
      </c>
    </row>
    <row r="298" spans="1:10" ht="12.75">
      <c r="A298" s="2" t="s">
        <v>296</v>
      </c>
      <c r="B298" s="6">
        <v>1066</v>
      </c>
      <c r="C298" s="15">
        <f t="shared" si="29"/>
        <v>966</v>
      </c>
      <c r="D298" s="6">
        <v>100</v>
      </c>
      <c r="E298" s="15">
        <v>1206</v>
      </c>
      <c r="F298" s="15">
        <v>1120</v>
      </c>
      <c r="G298" s="15">
        <v>86</v>
      </c>
      <c r="H298" s="16">
        <f t="shared" si="33"/>
        <v>0.13133208255159468</v>
      </c>
      <c r="I298" s="16">
        <f t="shared" si="34"/>
        <v>0.1594202898550725</v>
      </c>
      <c r="J298" s="16">
        <f t="shared" si="35"/>
        <v>-0.14</v>
      </c>
    </row>
    <row r="299" spans="1:10" ht="12.75">
      <c r="A299" s="17" t="s">
        <v>297</v>
      </c>
      <c r="B299" s="6">
        <v>78593</v>
      </c>
      <c r="C299" s="15">
        <f t="shared" si="29"/>
        <v>66269</v>
      </c>
      <c r="D299" s="6">
        <v>12324</v>
      </c>
      <c r="E299" s="15">
        <v>92407</v>
      </c>
      <c r="F299" s="15">
        <v>72379</v>
      </c>
      <c r="G299" s="15">
        <v>20028</v>
      </c>
      <c r="H299" s="16">
        <f t="shared" si="33"/>
        <v>0.17576628961866825</v>
      </c>
      <c r="I299" s="16">
        <f t="shared" si="34"/>
        <v>0.09219997283797854</v>
      </c>
      <c r="J299" s="16">
        <f t="shared" si="35"/>
        <v>0.6251217137293086</v>
      </c>
    </row>
    <row r="300" spans="1:10" ht="12.75">
      <c r="A300" s="2" t="s">
        <v>298</v>
      </c>
      <c r="B300" s="6">
        <v>248</v>
      </c>
      <c r="C300" s="15">
        <f t="shared" si="29"/>
        <v>212</v>
      </c>
      <c r="D300" s="6">
        <v>36</v>
      </c>
      <c r="E300" s="15">
        <v>268</v>
      </c>
      <c r="F300" s="15">
        <v>221</v>
      </c>
      <c r="G300" s="15">
        <v>47</v>
      </c>
      <c r="H300" s="16">
        <f t="shared" si="33"/>
        <v>0.08064516129032251</v>
      </c>
      <c r="I300" s="16">
        <f t="shared" si="34"/>
        <v>0.04245283018867929</v>
      </c>
      <c r="J300" s="16">
        <f t="shared" si="35"/>
        <v>0.3055555555555556</v>
      </c>
    </row>
    <row r="301" spans="1:10" ht="12.75">
      <c r="A301" s="2" t="s">
        <v>299</v>
      </c>
      <c r="B301" s="6">
        <v>5918</v>
      </c>
      <c r="C301" s="15">
        <f t="shared" si="29"/>
        <v>5297</v>
      </c>
      <c r="D301" s="6">
        <v>621</v>
      </c>
      <c r="E301" s="15">
        <v>9153</v>
      </c>
      <c r="F301" s="15">
        <v>7654</v>
      </c>
      <c r="G301" s="15">
        <v>1499</v>
      </c>
      <c r="H301" s="16">
        <f t="shared" si="33"/>
        <v>0.546637377492396</v>
      </c>
      <c r="I301" s="16">
        <f t="shared" si="34"/>
        <v>0.44496885029261857</v>
      </c>
      <c r="J301" s="16">
        <f t="shared" si="35"/>
        <v>1.4138486312399356</v>
      </c>
    </row>
    <row r="302" spans="1:10" ht="12.75">
      <c r="A302" s="2" t="s">
        <v>300</v>
      </c>
      <c r="B302" s="6">
        <v>10599</v>
      </c>
      <c r="C302" s="15">
        <f t="shared" si="29"/>
        <v>4877</v>
      </c>
      <c r="D302" s="6">
        <v>5722</v>
      </c>
      <c r="E302" s="15">
        <v>13672</v>
      </c>
      <c r="F302" s="15">
        <v>5294</v>
      </c>
      <c r="G302" s="15">
        <v>8378</v>
      </c>
      <c r="H302" s="16">
        <f t="shared" si="33"/>
        <v>0.2899330125483537</v>
      </c>
      <c r="I302" s="16">
        <f t="shared" si="34"/>
        <v>0.08550338322739393</v>
      </c>
      <c r="J302" s="16">
        <f t="shared" si="35"/>
        <v>0.4641733659559595</v>
      </c>
    </row>
    <row r="303" spans="1:10" ht="12.75">
      <c r="A303" s="2" t="s">
        <v>301</v>
      </c>
      <c r="B303" s="6">
        <v>9007</v>
      </c>
      <c r="C303" s="15">
        <f t="shared" si="29"/>
        <v>8460</v>
      </c>
      <c r="D303" s="6">
        <v>547</v>
      </c>
      <c r="E303" s="15">
        <v>9592</v>
      </c>
      <c r="F303" s="15">
        <v>8401</v>
      </c>
      <c r="G303" s="15">
        <v>1191</v>
      </c>
      <c r="H303" s="16">
        <f t="shared" si="33"/>
        <v>0.06494948373487297</v>
      </c>
      <c r="I303" s="16">
        <f t="shared" si="34"/>
        <v>-0.006973995271867595</v>
      </c>
      <c r="J303" s="16">
        <f t="shared" si="35"/>
        <v>1.1773308957952469</v>
      </c>
    </row>
    <row r="304" spans="1:10" ht="12.75">
      <c r="A304" s="2" t="s">
        <v>302</v>
      </c>
      <c r="B304" s="6">
        <v>254</v>
      </c>
      <c r="C304" s="15">
        <f t="shared" si="29"/>
        <v>223</v>
      </c>
      <c r="D304" s="6">
        <v>31</v>
      </c>
      <c r="E304" s="15">
        <v>261</v>
      </c>
      <c r="F304" s="15">
        <v>223</v>
      </c>
      <c r="G304" s="15">
        <v>38</v>
      </c>
      <c r="H304" s="16">
        <f t="shared" si="33"/>
        <v>0.027559055118110187</v>
      </c>
      <c r="I304" s="16">
        <f t="shared" si="34"/>
        <v>0</v>
      </c>
      <c r="J304" s="16">
        <f t="shared" si="35"/>
        <v>0.22580645161290325</v>
      </c>
    </row>
    <row r="305" spans="1:10" ht="12.75">
      <c r="A305" s="2" t="s">
        <v>303</v>
      </c>
      <c r="B305" s="6">
        <v>1732</v>
      </c>
      <c r="C305" s="15">
        <f t="shared" si="29"/>
        <v>1623</v>
      </c>
      <c r="D305" s="6">
        <v>109</v>
      </c>
      <c r="E305" s="15">
        <v>1779</v>
      </c>
      <c r="F305" s="15">
        <v>1616</v>
      </c>
      <c r="G305" s="15">
        <v>163</v>
      </c>
      <c r="H305" s="16">
        <f t="shared" si="33"/>
        <v>0.027136258660508172</v>
      </c>
      <c r="I305" s="16">
        <f t="shared" si="34"/>
        <v>-0.004313000616142926</v>
      </c>
      <c r="J305" s="16">
        <f t="shared" si="35"/>
        <v>0.49541284403669716</v>
      </c>
    </row>
    <row r="306" spans="1:10" ht="12.75">
      <c r="A306" s="2" t="s">
        <v>304</v>
      </c>
      <c r="B306" s="6">
        <v>4907</v>
      </c>
      <c r="C306" s="15">
        <f t="shared" si="29"/>
        <v>4637</v>
      </c>
      <c r="D306" s="6">
        <v>270</v>
      </c>
      <c r="E306" s="15">
        <v>5695</v>
      </c>
      <c r="F306" s="15">
        <v>5241</v>
      </c>
      <c r="G306" s="15">
        <v>454</v>
      </c>
      <c r="H306" s="16">
        <f t="shared" si="33"/>
        <v>0.16058691664968405</v>
      </c>
      <c r="I306" s="16">
        <f t="shared" si="34"/>
        <v>0.13025663144274313</v>
      </c>
      <c r="J306" s="16">
        <f t="shared" si="35"/>
        <v>0.6814814814814816</v>
      </c>
    </row>
    <row r="307" spans="1:10" ht="12.75">
      <c r="A307" s="2" t="s">
        <v>305</v>
      </c>
      <c r="B307" s="6">
        <v>311</v>
      </c>
      <c r="C307" s="15">
        <f t="shared" si="29"/>
        <v>288</v>
      </c>
      <c r="D307" s="6">
        <v>23</v>
      </c>
      <c r="E307" s="15">
        <v>328</v>
      </c>
      <c r="F307" s="15">
        <v>306</v>
      </c>
      <c r="G307" s="15">
        <v>22</v>
      </c>
      <c r="H307" s="16">
        <f t="shared" si="33"/>
        <v>0.05466237942122176</v>
      </c>
      <c r="I307" s="16">
        <f t="shared" si="34"/>
        <v>0.0625</v>
      </c>
      <c r="J307" s="16">
        <f t="shared" si="35"/>
        <v>-0.04347826086956519</v>
      </c>
    </row>
    <row r="308" spans="1:10" ht="12.75">
      <c r="A308" s="2" t="s">
        <v>306</v>
      </c>
      <c r="B308" s="6">
        <v>2023</v>
      </c>
      <c r="C308" s="15">
        <f t="shared" si="29"/>
        <v>1928</v>
      </c>
      <c r="D308" s="6">
        <v>95</v>
      </c>
      <c r="E308" s="15">
        <v>1939</v>
      </c>
      <c r="F308" s="15">
        <v>1712</v>
      </c>
      <c r="G308" s="15">
        <v>227</v>
      </c>
      <c r="H308" s="16">
        <f t="shared" si="33"/>
        <v>-0.04152249134948094</v>
      </c>
      <c r="I308" s="16">
        <f t="shared" si="34"/>
        <v>-0.11203319502074693</v>
      </c>
      <c r="J308" s="16">
        <f t="shared" si="35"/>
        <v>1.3894736842105262</v>
      </c>
    </row>
    <row r="309" spans="1:10" ht="12.75">
      <c r="A309" s="17" t="s">
        <v>307</v>
      </c>
      <c r="B309" s="6">
        <v>15504</v>
      </c>
      <c r="C309" s="15">
        <f t="shared" si="29"/>
        <v>12593</v>
      </c>
      <c r="D309" s="6">
        <v>2911</v>
      </c>
      <c r="E309" s="15">
        <v>18509</v>
      </c>
      <c r="F309" s="15">
        <v>14013</v>
      </c>
      <c r="G309" s="15">
        <v>4496</v>
      </c>
      <c r="H309" s="16">
        <f t="shared" si="33"/>
        <v>0.19382094943240458</v>
      </c>
      <c r="I309" s="16">
        <f t="shared" si="34"/>
        <v>0.11276105773048517</v>
      </c>
      <c r="J309" s="16">
        <f t="shared" si="35"/>
        <v>0.5444864307798007</v>
      </c>
    </row>
    <row r="310" spans="1:10" ht="12.75">
      <c r="A310" s="2" t="s">
        <v>308</v>
      </c>
      <c r="B310" s="6">
        <v>2102</v>
      </c>
      <c r="C310" s="15">
        <f t="shared" si="29"/>
        <v>1837</v>
      </c>
      <c r="D310" s="6">
        <v>265</v>
      </c>
      <c r="E310" s="15">
        <v>2251</v>
      </c>
      <c r="F310" s="15">
        <v>1953</v>
      </c>
      <c r="G310" s="15">
        <v>298</v>
      </c>
      <c r="H310" s="16">
        <f t="shared" si="33"/>
        <v>0.07088487155090384</v>
      </c>
      <c r="I310" s="16">
        <f t="shared" si="34"/>
        <v>0.06314643440391943</v>
      </c>
      <c r="J310" s="16">
        <f t="shared" si="35"/>
        <v>0.12452830188679243</v>
      </c>
    </row>
    <row r="311" spans="1:10" ht="12.75">
      <c r="A311" s="17" t="s">
        <v>309</v>
      </c>
      <c r="B311" s="6">
        <v>361349</v>
      </c>
      <c r="C311" s="15">
        <f t="shared" si="29"/>
        <v>336286</v>
      </c>
      <c r="D311" s="6">
        <v>25063</v>
      </c>
      <c r="E311" s="15">
        <v>487839</v>
      </c>
      <c r="F311" s="15">
        <v>421847</v>
      </c>
      <c r="G311" s="15">
        <v>65992</v>
      </c>
      <c r="H311" s="16">
        <f t="shared" si="33"/>
        <v>0.3500493982271986</v>
      </c>
      <c r="I311" s="16">
        <f t="shared" si="34"/>
        <v>0.25442926556561973</v>
      </c>
      <c r="J311" s="16">
        <f t="shared" si="35"/>
        <v>1.6330447272872362</v>
      </c>
    </row>
    <row r="312" spans="1:10" ht="12.75">
      <c r="A312" s="2" t="s">
        <v>310</v>
      </c>
      <c r="B312" s="6">
        <v>10091</v>
      </c>
      <c r="C312" s="15">
        <f t="shared" si="29"/>
        <v>9562</v>
      </c>
      <c r="D312" s="6">
        <v>529</v>
      </c>
      <c r="E312" s="15">
        <v>15707</v>
      </c>
      <c r="F312" s="15">
        <v>14360</v>
      </c>
      <c r="G312" s="15">
        <v>1347</v>
      </c>
      <c r="H312" s="16">
        <f t="shared" si="33"/>
        <v>0.5565355267069667</v>
      </c>
      <c r="I312" s="16">
        <f t="shared" si="34"/>
        <v>0.5017778707383393</v>
      </c>
      <c r="J312" s="16">
        <f t="shared" si="35"/>
        <v>1.5463137996219283</v>
      </c>
    </row>
    <row r="313" spans="1:10" ht="12.75">
      <c r="A313" s="2" t="s">
        <v>311</v>
      </c>
      <c r="B313" s="6">
        <v>9</v>
      </c>
      <c r="C313" s="15">
        <f t="shared" si="29"/>
        <v>9</v>
      </c>
      <c r="D313" s="6">
        <v>0</v>
      </c>
      <c r="E313" s="15">
        <v>17</v>
      </c>
      <c r="F313" s="15">
        <v>17</v>
      </c>
      <c r="G313" s="15">
        <v>0</v>
      </c>
      <c r="H313" s="16">
        <f t="shared" si="33"/>
        <v>0.8888888888888888</v>
      </c>
      <c r="I313" s="16">
        <f t="shared" si="34"/>
        <v>0.8888888888888888</v>
      </c>
      <c r="J313" s="16" t="e">
        <f t="shared" si="35"/>
        <v>#DIV/0!</v>
      </c>
    </row>
    <row r="314" spans="1:10" ht="12.75">
      <c r="A314" s="2" t="s">
        <v>312</v>
      </c>
      <c r="B314" s="6">
        <v>2299</v>
      </c>
      <c r="C314" s="15">
        <f t="shared" si="29"/>
        <v>2199</v>
      </c>
      <c r="D314" s="6">
        <v>100</v>
      </c>
      <c r="E314" s="15">
        <v>2625</v>
      </c>
      <c r="F314" s="15">
        <v>2403</v>
      </c>
      <c r="G314" s="15">
        <v>222</v>
      </c>
      <c r="H314" s="16">
        <f t="shared" si="33"/>
        <v>0.14180078294910836</v>
      </c>
      <c r="I314" s="16">
        <f t="shared" si="34"/>
        <v>0.09276944065484316</v>
      </c>
      <c r="J314" s="16">
        <f t="shared" si="35"/>
        <v>1.2200000000000002</v>
      </c>
    </row>
    <row r="315" spans="1:10" ht="12.75">
      <c r="A315" s="2" t="s">
        <v>313</v>
      </c>
      <c r="B315" s="6">
        <v>858</v>
      </c>
      <c r="C315" s="15">
        <f t="shared" si="29"/>
        <v>761</v>
      </c>
      <c r="D315" s="6">
        <v>97</v>
      </c>
      <c r="E315" s="15">
        <v>811</v>
      </c>
      <c r="F315" s="15">
        <v>674</v>
      </c>
      <c r="G315" s="15">
        <v>137</v>
      </c>
      <c r="H315" s="16">
        <f t="shared" si="33"/>
        <v>-0.054778554778554756</v>
      </c>
      <c r="I315" s="16">
        <f t="shared" si="34"/>
        <v>-0.11432325886990802</v>
      </c>
      <c r="J315" s="16">
        <f t="shared" si="35"/>
        <v>0.41237113402061865</v>
      </c>
    </row>
    <row r="316" spans="1:10" ht="12.75">
      <c r="A316" s="2" t="s">
        <v>314</v>
      </c>
      <c r="B316" s="6">
        <v>847</v>
      </c>
      <c r="C316" s="15">
        <f t="shared" si="29"/>
        <v>798</v>
      </c>
      <c r="D316" s="6">
        <v>49</v>
      </c>
      <c r="E316" s="15">
        <v>1097</v>
      </c>
      <c r="F316" s="15">
        <v>983</v>
      </c>
      <c r="G316" s="15">
        <v>114</v>
      </c>
      <c r="H316" s="16">
        <f t="shared" si="33"/>
        <v>0.2951593860684769</v>
      </c>
      <c r="I316" s="16">
        <f t="shared" si="34"/>
        <v>0.23182957393483705</v>
      </c>
      <c r="J316" s="16">
        <f t="shared" si="35"/>
        <v>1.3265306122448979</v>
      </c>
    </row>
    <row r="317" spans="1:10" ht="12.75">
      <c r="A317" s="2" t="s">
        <v>315</v>
      </c>
      <c r="B317" s="6">
        <v>11</v>
      </c>
      <c r="C317" s="15">
        <f t="shared" si="29"/>
        <v>9</v>
      </c>
      <c r="D317" s="6">
        <v>2</v>
      </c>
      <c r="E317" s="15">
        <v>5</v>
      </c>
      <c r="F317" s="15">
        <v>5</v>
      </c>
      <c r="G317" s="15">
        <v>0</v>
      </c>
      <c r="H317" s="16">
        <f t="shared" si="33"/>
        <v>-0.5454545454545454</v>
      </c>
      <c r="I317" s="16">
        <f t="shared" si="34"/>
        <v>-0.4444444444444444</v>
      </c>
      <c r="J317" s="16">
        <f t="shared" si="35"/>
        <v>-1</v>
      </c>
    </row>
    <row r="318" spans="1:10" ht="12.75">
      <c r="A318" s="2" t="s">
        <v>316</v>
      </c>
      <c r="B318" s="6">
        <v>5104</v>
      </c>
      <c r="C318" s="15">
        <f t="shared" si="29"/>
        <v>4825</v>
      </c>
      <c r="D318" s="6">
        <v>279</v>
      </c>
      <c r="E318" s="15">
        <v>8137</v>
      </c>
      <c r="F318" s="15">
        <v>6914</v>
      </c>
      <c r="G318" s="15">
        <v>1223</v>
      </c>
      <c r="H318" s="16">
        <f t="shared" si="33"/>
        <v>0.5942398119122256</v>
      </c>
      <c r="I318" s="16">
        <f t="shared" si="34"/>
        <v>0.43295336787564764</v>
      </c>
      <c r="J318" s="16">
        <f t="shared" si="35"/>
        <v>3.3835125448028673</v>
      </c>
    </row>
    <row r="319" spans="1:10" ht="12.75">
      <c r="A319" s="2" t="s">
        <v>317</v>
      </c>
      <c r="B319" s="6">
        <v>379</v>
      </c>
      <c r="C319" s="15">
        <f t="shared" si="29"/>
        <v>341</v>
      </c>
      <c r="D319" s="6">
        <v>38</v>
      </c>
      <c r="E319" s="15">
        <v>931</v>
      </c>
      <c r="F319" s="15">
        <v>846</v>
      </c>
      <c r="G319" s="15">
        <v>85</v>
      </c>
      <c r="H319" s="16">
        <f t="shared" si="33"/>
        <v>1.4564643799472297</v>
      </c>
      <c r="I319" s="16">
        <f t="shared" si="34"/>
        <v>1.4809384164222874</v>
      </c>
      <c r="J319" s="16">
        <f t="shared" si="35"/>
        <v>1.236842105263158</v>
      </c>
    </row>
    <row r="320" spans="1:10" ht="12.75">
      <c r="A320" s="2" t="s">
        <v>318</v>
      </c>
      <c r="B320" s="6">
        <v>8405</v>
      </c>
      <c r="C320" s="15">
        <f t="shared" si="29"/>
        <v>8072</v>
      </c>
      <c r="D320" s="6">
        <v>333</v>
      </c>
      <c r="E320" s="15">
        <v>12802</v>
      </c>
      <c r="F320" s="15">
        <v>11792</v>
      </c>
      <c r="G320" s="15">
        <v>1010</v>
      </c>
      <c r="H320" s="16">
        <f t="shared" si="33"/>
        <v>0.523140987507436</v>
      </c>
      <c r="I320" s="16">
        <f t="shared" si="34"/>
        <v>0.46085232903865214</v>
      </c>
      <c r="J320" s="16">
        <f t="shared" si="35"/>
        <v>2.033033033033033</v>
      </c>
    </row>
    <row r="321" spans="1:10" ht="12.75">
      <c r="A321" s="2" t="s">
        <v>319</v>
      </c>
      <c r="B321" s="6">
        <v>88486</v>
      </c>
      <c r="C321" s="15">
        <f t="shared" si="29"/>
        <v>80883</v>
      </c>
      <c r="D321" s="6">
        <v>7603</v>
      </c>
      <c r="E321" s="15">
        <v>121254</v>
      </c>
      <c r="F321" s="15">
        <v>102521</v>
      </c>
      <c r="G321" s="15">
        <v>18733</v>
      </c>
      <c r="H321" s="16">
        <f t="shared" si="33"/>
        <v>0.3703184684582872</v>
      </c>
      <c r="I321" s="16">
        <f t="shared" si="34"/>
        <v>0.2675222234585759</v>
      </c>
      <c r="J321" s="16">
        <f t="shared" si="35"/>
        <v>1.463895830593187</v>
      </c>
    </row>
    <row r="322" spans="1:10" ht="12.75">
      <c r="A322" s="2" t="s">
        <v>320</v>
      </c>
      <c r="B322" s="6">
        <v>723</v>
      </c>
      <c r="C322" s="15">
        <f t="shared" si="29"/>
        <v>704</v>
      </c>
      <c r="D322" s="6">
        <v>19</v>
      </c>
      <c r="E322" s="15">
        <v>960</v>
      </c>
      <c r="F322" s="15">
        <v>885</v>
      </c>
      <c r="G322" s="15">
        <v>75</v>
      </c>
      <c r="H322" s="16">
        <f t="shared" si="33"/>
        <v>0.3278008298755186</v>
      </c>
      <c r="I322" s="16">
        <f t="shared" si="34"/>
        <v>0.2571022727272727</v>
      </c>
      <c r="J322" s="16">
        <f t="shared" si="35"/>
        <v>2.9473684210526314</v>
      </c>
    </row>
    <row r="323" spans="1:10" ht="12.75">
      <c r="A323" s="2" t="s">
        <v>321</v>
      </c>
      <c r="B323" s="6">
        <v>5861</v>
      </c>
      <c r="C323" s="15">
        <f t="shared" si="29"/>
        <v>5380</v>
      </c>
      <c r="D323" s="6">
        <v>481</v>
      </c>
      <c r="E323" s="15">
        <v>13260</v>
      </c>
      <c r="F323" s="15">
        <v>11875</v>
      </c>
      <c r="G323" s="15">
        <v>1385</v>
      </c>
      <c r="H323" s="16">
        <f t="shared" si="33"/>
        <v>1.26241255758403</v>
      </c>
      <c r="I323" s="16">
        <f t="shared" si="34"/>
        <v>1.20724907063197</v>
      </c>
      <c r="J323" s="16">
        <f t="shared" si="35"/>
        <v>1.8794178794178795</v>
      </c>
    </row>
    <row r="324" spans="1:10" ht="12.75">
      <c r="A324" s="2" t="s">
        <v>322</v>
      </c>
      <c r="B324" s="6">
        <v>11431</v>
      </c>
      <c r="C324" s="15">
        <f t="shared" si="29"/>
        <v>10722</v>
      </c>
      <c r="D324" s="6">
        <v>709</v>
      </c>
      <c r="E324" s="15">
        <v>13626</v>
      </c>
      <c r="F324" s="15">
        <v>12228</v>
      </c>
      <c r="G324" s="15">
        <v>1398</v>
      </c>
      <c r="H324" s="16">
        <f t="shared" si="33"/>
        <v>0.19202169538972957</v>
      </c>
      <c r="I324" s="16">
        <f t="shared" si="34"/>
        <v>0.140458869613878</v>
      </c>
      <c r="J324" s="16">
        <f t="shared" si="35"/>
        <v>0.9717912552891397</v>
      </c>
    </row>
    <row r="325" spans="1:10" ht="12.75">
      <c r="A325" s="17" t="s">
        <v>323</v>
      </c>
      <c r="B325" s="6">
        <v>72293</v>
      </c>
      <c r="C325" s="15">
        <f t="shared" si="29"/>
        <v>60977</v>
      </c>
      <c r="D325" s="6">
        <v>11316</v>
      </c>
      <c r="E325" s="15">
        <v>128170</v>
      </c>
      <c r="F325" s="15">
        <v>90603</v>
      </c>
      <c r="G325" s="15">
        <v>37567</v>
      </c>
      <c r="H325" s="16">
        <f t="shared" si="33"/>
        <v>0.7729240728701257</v>
      </c>
      <c r="I325" s="16">
        <f t="shared" si="34"/>
        <v>0.48585532249864705</v>
      </c>
      <c r="J325" s="16">
        <f t="shared" si="35"/>
        <v>2.3198126546482856</v>
      </c>
    </row>
    <row r="326" spans="1:10" ht="12.75">
      <c r="A326" s="2" t="s">
        <v>324</v>
      </c>
      <c r="B326" s="6">
        <v>19642</v>
      </c>
      <c r="C326" s="15">
        <f t="shared" si="29"/>
        <v>17121</v>
      </c>
      <c r="D326" s="6">
        <v>2521</v>
      </c>
      <c r="E326" s="15">
        <v>26275</v>
      </c>
      <c r="F326" s="15">
        <v>20726</v>
      </c>
      <c r="G326" s="15">
        <v>5549</v>
      </c>
      <c r="H326" s="16">
        <f t="shared" si="33"/>
        <v>0.3376947357702882</v>
      </c>
      <c r="I326" s="16">
        <f t="shared" si="34"/>
        <v>0.21056013083347924</v>
      </c>
      <c r="J326" s="16">
        <f t="shared" si="35"/>
        <v>1.2011106703689012</v>
      </c>
    </row>
    <row r="327" spans="1:10" ht="12.75">
      <c r="A327" s="2" t="s">
        <v>325</v>
      </c>
      <c r="B327" s="6">
        <v>8602</v>
      </c>
      <c r="C327" s="15">
        <f t="shared" si="29"/>
        <v>7716</v>
      </c>
      <c r="D327" s="6">
        <v>886</v>
      </c>
      <c r="E327" s="15">
        <v>14544</v>
      </c>
      <c r="F327" s="15">
        <v>12565</v>
      </c>
      <c r="G327" s="15">
        <v>1979</v>
      </c>
      <c r="H327" s="16">
        <f t="shared" si="33"/>
        <v>0.6907695884677982</v>
      </c>
      <c r="I327" s="16">
        <f t="shared" si="34"/>
        <v>0.6284344219803006</v>
      </c>
      <c r="J327" s="16">
        <f t="shared" si="35"/>
        <v>1.2336343115124153</v>
      </c>
    </row>
    <row r="328" spans="1:10" ht="12.75">
      <c r="A328" s="17" t="s">
        <v>326</v>
      </c>
      <c r="B328" s="6">
        <v>556433</v>
      </c>
      <c r="C328" s="15">
        <f t="shared" si="29"/>
        <v>474179</v>
      </c>
      <c r="D328" s="6">
        <v>82254</v>
      </c>
      <c r="E328" s="15">
        <v>664594</v>
      </c>
      <c r="F328" s="15">
        <v>544227</v>
      </c>
      <c r="G328" s="15">
        <v>120367</v>
      </c>
      <c r="H328" s="16">
        <f t="shared" si="33"/>
        <v>0.19438279181860163</v>
      </c>
      <c r="I328" s="16">
        <f t="shared" si="34"/>
        <v>0.14772480434603819</v>
      </c>
      <c r="J328" s="16">
        <f t="shared" si="35"/>
        <v>0.46335740511099766</v>
      </c>
    </row>
    <row r="329" spans="1:10" ht="12.75">
      <c r="A329" s="2" t="s">
        <v>327</v>
      </c>
      <c r="B329" s="6">
        <v>1140</v>
      </c>
      <c r="C329" s="15">
        <f t="shared" si="29"/>
        <v>1024</v>
      </c>
      <c r="D329" s="6">
        <v>116</v>
      </c>
      <c r="E329" s="15">
        <v>1232</v>
      </c>
      <c r="F329" s="15">
        <v>983</v>
      </c>
      <c r="G329" s="15">
        <v>249</v>
      </c>
      <c r="H329" s="16">
        <f t="shared" si="33"/>
        <v>0.08070175438596494</v>
      </c>
      <c r="I329" s="16">
        <f t="shared" si="34"/>
        <v>-0.0400390625</v>
      </c>
      <c r="J329" s="16">
        <f t="shared" si="35"/>
        <v>1.146551724137931</v>
      </c>
    </row>
    <row r="330" spans="1:10" ht="12.75">
      <c r="A330" s="2" t="s">
        <v>328</v>
      </c>
      <c r="B330" s="6">
        <v>5374</v>
      </c>
      <c r="C330" s="15">
        <f t="shared" si="29"/>
        <v>4854</v>
      </c>
      <c r="D330" s="6">
        <v>520</v>
      </c>
      <c r="E330" s="15">
        <v>6368</v>
      </c>
      <c r="F330" s="15">
        <v>5651</v>
      </c>
      <c r="G330" s="15">
        <v>717</v>
      </c>
      <c r="H330" s="16">
        <f t="shared" si="33"/>
        <v>0.18496464458503903</v>
      </c>
      <c r="I330" s="16">
        <f t="shared" si="34"/>
        <v>0.1641944787803873</v>
      </c>
      <c r="J330" s="16">
        <f t="shared" si="35"/>
        <v>0.37884615384615383</v>
      </c>
    </row>
    <row r="331" spans="1:10" ht="12.75">
      <c r="A331" s="2" t="s">
        <v>329</v>
      </c>
      <c r="B331" s="6">
        <v>37547</v>
      </c>
      <c r="C331" s="15">
        <f t="shared" si="29"/>
        <v>31848</v>
      </c>
      <c r="D331" s="6">
        <v>5699</v>
      </c>
      <c r="E331" s="15">
        <v>44539</v>
      </c>
      <c r="F331" s="15">
        <v>36778</v>
      </c>
      <c r="G331" s="15">
        <v>7761</v>
      </c>
      <c r="H331" s="16">
        <f t="shared" si="33"/>
        <v>0.18621993767811018</v>
      </c>
      <c r="I331" s="16">
        <f t="shared" si="34"/>
        <v>0.15479778950012557</v>
      </c>
      <c r="J331" s="16">
        <f t="shared" si="35"/>
        <v>0.3618178627829445</v>
      </c>
    </row>
    <row r="332" spans="1:10" ht="12.75">
      <c r="A332" s="2" t="s">
        <v>330</v>
      </c>
      <c r="B332" s="6">
        <v>30643</v>
      </c>
      <c r="C332" s="15">
        <f aca="true" t="shared" si="36" ref="C332:C395">+B332-D332</f>
        <v>26210</v>
      </c>
      <c r="D332" s="6">
        <v>4433</v>
      </c>
      <c r="E332" s="15">
        <v>36289</v>
      </c>
      <c r="F332" s="15">
        <v>29104</v>
      </c>
      <c r="G332" s="15">
        <v>7185</v>
      </c>
      <c r="H332" s="16">
        <f t="shared" si="33"/>
        <v>0.1842508892732435</v>
      </c>
      <c r="I332" s="16">
        <f t="shared" si="34"/>
        <v>0.11041587180465462</v>
      </c>
      <c r="J332" s="16">
        <f t="shared" si="35"/>
        <v>0.6207985562824272</v>
      </c>
    </row>
    <row r="333" spans="1:10" ht="12.75">
      <c r="A333" s="2" t="s">
        <v>331</v>
      </c>
      <c r="B333" s="6">
        <v>534</v>
      </c>
      <c r="C333" s="15">
        <f t="shared" si="36"/>
        <v>266</v>
      </c>
      <c r="D333" s="6">
        <v>268</v>
      </c>
      <c r="E333" s="15">
        <v>800</v>
      </c>
      <c r="F333" s="15">
        <v>372</v>
      </c>
      <c r="G333" s="15">
        <v>428</v>
      </c>
      <c r="H333" s="16">
        <f t="shared" si="33"/>
        <v>0.49812734082397014</v>
      </c>
      <c r="I333" s="16">
        <f t="shared" si="34"/>
        <v>0.3984962406015038</v>
      </c>
      <c r="J333" s="16">
        <f t="shared" si="35"/>
        <v>0.5970149253731343</v>
      </c>
    </row>
    <row r="334" spans="1:10" ht="12.75">
      <c r="A334" s="2" t="s">
        <v>332</v>
      </c>
      <c r="B334" s="6">
        <v>68</v>
      </c>
      <c r="C334" s="15">
        <f t="shared" si="36"/>
        <v>62</v>
      </c>
      <c r="D334" s="6">
        <v>6</v>
      </c>
      <c r="E334" s="15">
        <v>65</v>
      </c>
      <c r="F334" s="15">
        <v>59</v>
      </c>
      <c r="G334" s="15">
        <v>6</v>
      </c>
      <c r="H334" s="16">
        <f t="shared" si="33"/>
        <v>-0.044117647058823484</v>
      </c>
      <c r="I334" s="16">
        <f t="shared" si="34"/>
        <v>-0.048387096774193505</v>
      </c>
      <c r="J334" s="16">
        <f t="shared" si="35"/>
        <v>0</v>
      </c>
    </row>
    <row r="335" spans="1:10" ht="12.75">
      <c r="A335" s="2" t="s">
        <v>333</v>
      </c>
      <c r="B335" s="6">
        <v>31702</v>
      </c>
      <c r="C335" s="15">
        <f t="shared" si="36"/>
        <v>26787</v>
      </c>
      <c r="D335" s="6">
        <v>4915</v>
      </c>
      <c r="E335" s="15">
        <v>34156</v>
      </c>
      <c r="F335" s="15">
        <v>27193</v>
      </c>
      <c r="G335" s="15">
        <v>6963</v>
      </c>
      <c r="H335" s="16">
        <f t="shared" si="33"/>
        <v>0.0774083654028137</v>
      </c>
      <c r="I335" s="16">
        <f t="shared" si="34"/>
        <v>0.01515660581625422</v>
      </c>
      <c r="J335" s="16">
        <f t="shared" si="35"/>
        <v>0.41668362156663274</v>
      </c>
    </row>
    <row r="336" spans="1:10" ht="12.75">
      <c r="A336" s="2" t="s">
        <v>334</v>
      </c>
      <c r="B336" s="6">
        <v>105</v>
      </c>
      <c r="C336" s="15">
        <f t="shared" si="36"/>
        <v>96</v>
      </c>
      <c r="D336" s="6">
        <v>9</v>
      </c>
      <c r="E336" s="15">
        <v>94</v>
      </c>
      <c r="F336" s="15">
        <v>84</v>
      </c>
      <c r="G336" s="15">
        <v>10</v>
      </c>
      <c r="H336" s="16">
        <f t="shared" si="33"/>
        <v>-0.10476190476190472</v>
      </c>
      <c r="I336" s="16">
        <f t="shared" si="34"/>
        <v>-0.125</v>
      </c>
      <c r="J336" s="16">
        <f t="shared" si="35"/>
        <v>0.11111111111111116</v>
      </c>
    </row>
    <row r="337" spans="1:10" ht="12.75">
      <c r="A337" s="2" t="s">
        <v>335</v>
      </c>
      <c r="B337" s="6">
        <v>146</v>
      </c>
      <c r="C337" s="15">
        <f t="shared" si="36"/>
        <v>119</v>
      </c>
      <c r="D337" s="6">
        <v>27</v>
      </c>
      <c r="E337" s="15">
        <v>167</v>
      </c>
      <c r="F337" s="15">
        <v>135</v>
      </c>
      <c r="G337" s="15">
        <v>32</v>
      </c>
      <c r="H337" s="16">
        <f t="shared" si="33"/>
        <v>0.14383561643835607</v>
      </c>
      <c r="I337" s="16">
        <f t="shared" si="34"/>
        <v>0.134453781512605</v>
      </c>
      <c r="J337" s="16">
        <f t="shared" si="35"/>
        <v>0.18518518518518512</v>
      </c>
    </row>
    <row r="338" spans="1:10" ht="12.75">
      <c r="A338" s="2" t="s">
        <v>336</v>
      </c>
      <c r="B338" s="6">
        <v>14153</v>
      </c>
      <c r="C338" s="15">
        <f t="shared" si="36"/>
        <v>12059</v>
      </c>
      <c r="D338" s="6">
        <v>2094</v>
      </c>
      <c r="E338" s="15">
        <v>17249</v>
      </c>
      <c r="F338" s="15">
        <v>14384</v>
      </c>
      <c r="G338" s="15">
        <v>2865</v>
      </c>
      <c r="H338" s="16">
        <f t="shared" si="33"/>
        <v>0.21875220801243556</v>
      </c>
      <c r="I338" s="16">
        <f t="shared" si="34"/>
        <v>0.19280205655526994</v>
      </c>
      <c r="J338" s="16">
        <f t="shared" si="35"/>
        <v>0.36819484240687683</v>
      </c>
    </row>
    <row r="339" spans="1:10" ht="12.75">
      <c r="A339" s="2" t="s">
        <v>337</v>
      </c>
      <c r="B339" s="6">
        <v>625</v>
      </c>
      <c r="C339" s="15">
        <f t="shared" si="36"/>
        <v>340</v>
      </c>
      <c r="D339" s="6">
        <v>285</v>
      </c>
      <c r="E339" s="15">
        <v>525</v>
      </c>
      <c r="F339" s="15">
        <v>361</v>
      </c>
      <c r="G339" s="15">
        <v>164</v>
      </c>
      <c r="H339" s="16">
        <f t="shared" si="33"/>
        <v>-0.16000000000000003</v>
      </c>
      <c r="I339" s="16">
        <f t="shared" si="34"/>
        <v>0.061764705882352944</v>
      </c>
      <c r="J339" s="16">
        <f t="shared" si="35"/>
        <v>-0.4245614035087719</v>
      </c>
    </row>
    <row r="340" spans="1:10" ht="12.75">
      <c r="A340" s="2" t="s">
        <v>338</v>
      </c>
      <c r="B340" s="6">
        <v>548</v>
      </c>
      <c r="C340" s="15">
        <f t="shared" si="36"/>
        <v>537</v>
      </c>
      <c r="D340" s="6">
        <v>11</v>
      </c>
      <c r="E340" s="15">
        <v>687</v>
      </c>
      <c r="F340" s="15">
        <v>641</v>
      </c>
      <c r="G340" s="15">
        <v>46</v>
      </c>
      <c r="H340" s="16">
        <f t="shared" si="33"/>
        <v>0.2536496350364963</v>
      </c>
      <c r="I340" s="16">
        <f t="shared" si="34"/>
        <v>0.1936685288640596</v>
      </c>
      <c r="J340" s="16">
        <f t="shared" si="35"/>
        <v>3.1818181818181817</v>
      </c>
    </row>
    <row r="341" spans="1:10" ht="12.75">
      <c r="A341" s="2" t="s">
        <v>339</v>
      </c>
      <c r="B341" s="6">
        <v>3677</v>
      </c>
      <c r="C341" s="15">
        <f t="shared" si="36"/>
        <v>2192</v>
      </c>
      <c r="D341" s="6">
        <v>1485</v>
      </c>
      <c r="E341" s="15">
        <v>3564</v>
      </c>
      <c r="F341" s="15">
        <v>2031</v>
      </c>
      <c r="G341" s="15">
        <v>1533</v>
      </c>
      <c r="H341" s="16">
        <f t="shared" si="33"/>
        <v>-0.030731574653249938</v>
      </c>
      <c r="I341" s="16">
        <f t="shared" si="34"/>
        <v>-0.0734489051094891</v>
      </c>
      <c r="J341" s="16">
        <f t="shared" si="35"/>
        <v>0.03232323232323231</v>
      </c>
    </row>
    <row r="342" spans="1:10" ht="12.75">
      <c r="A342" s="2" t="s">
        <v>340</v>
      </c>
      <c r="B342" s="6">
        <v>1606</v>
      </c>
      <c r="C342" s="15">
        <f t="shared" si="36"/>
        <v>1112</v>
      </c>
      <c r="D342" s="6">
        <v>494</v>
      </c>
      <c r="E342" s="15">
        <v>2208</v>
      </c>
      <c r="F342" s="15">
        <v>1410</v>
      </c>
      <c r="G342" s="15">
        <v>798</v>
      </c>
      <c r="H342" s="16">
        <f t="shared" si="33"/>
        <v>0.3748443337484433</v>
      </c>
      <c r="I342" s="16">
        <f t="shared" si="34"/>
        <v>0.2679856115107915</v>
      </c>
      <c r="J342" s="16">
        <f t="shared" si="35"/>
        <v>0.6153846153846154</v>
      </c>
    </row>
    <row r="343" spans="1:10" ht="12.75">
      <c r="A343" s="2" t="s">
        <v>341</v>
      </c>
      <c r="B343" s="6">
        <v>2603</v>
      </c>
      <c r="C343" s="15">
        <f t="shared" si="36"/>
        <v>1791</v>
      </c>
      <c r="D343" s="6">
        <v>812</v>
      </c>
      <c r="E343" s="15">
        <v>2936</v>
      </c>
      <c r="F343" s="15">
        <v>1879</v>
      </c>
      <c r="G343" s="15">
        <v>1057</v>
      </c>
      <c r="H343" s="16">
        <f t="shared" si="33"/>
        <v>0.12792931233192473</v>
      </c>
      <c r="I343" s="16">
        <f t="shared" si="34"/>
        <v>0.049134561697375734</v>
      </c>
      <c r="J343" s="16">
        <f t="shared" si="35"/>
        <v>0.3017241379310345</v>
      </c>
    </row>
    <row r="344" spans="1:10" ht="12.75">
      <c r="A344" s="2" t="s">
        <v>342</v>
      </c>
      <c r="B344" s="6">
        <v>20943</v>
      </c>
      <c r="C344" s="15">
        <f t="shared" si="36"/>
        <v>16945</v>
      </c>
      <c r="D344" s="6">
        <v>3998</v>
      </c>
      <c r="E344" s="15">
        <v>29825</v>
      </c>
      <c r="F344" s="15">
        <v>23920</v>
      </c>
      <c r="G344" s="15">
        <v>5905</v>
      </c>
      <c r="H344" s="16">
        <f t="shared" si="33"/>
        <v>0.4241035190755862</v>
      </c>
      <c r="I344" s="16">
        <f t="shared" si="34"/>
        <v>0.41162584833284144</v>
      </c>
      <c r="J344" s="16">
        <f t="shared" si="35"/>
        <v>0.47698849424712364</v>
      </c>
    </row>
    <row r="345" spans="1:10" ht="12.75">
      <c r="A345" s="2" t="s">
        <v>343</v>
      </c>
      <c r="B345" s="6">
        <v>229</v>
      </c>
      <c r="C345" s="15">
        <f t="shared" si="36"/>
        <v>180</v>
      </c>
      <c r="D345" s="6">
        <v>49</v>
      </c>
      <c r="E345" s="15">
        <v>236</v>
      </c>
      <c r="F345" s="15">
        <v>181</v>
      </c>
      <c r="G345" s="15">
        <v>55</v>
      </c>
      <c r="H345" s="16">
        <f t="shared" si="33"/>
        <v>0.03056768558951961</v>
      </c>
      <c r="I345" s="16">
        <f t="shared" si="34"/>
        <v>0.005555555555555536</v>
      </c>
      <c r="J345" s="16">
        <f t="shared" si="35"/>
        <v>0.12244897959183665</v>
      </c>
    </row>
    <row r="346" spans="1:10" ht="12.75">
      <c r="A346" s="2" t="s">
        <v>344</v>
      </c>
      <c r="B346" s="6">
        <v>1462</v>
      </c>
      <c r="C346" s="15">
        <f t="shared" si="36"/>
        <v>1407</v>
      </c>
      <c r="D346" s="6">
        <v>55</v>
      </c>
      <c r="E346" s="15">
        <v>1467</v>
      </c>
      <c r="F346" s="15">
        <v>1392</v>
      </c>
      <c r="G346" s="15">
        <v>75</v>
      </c>
      <c r="H346" s="16">
        <f aca="true" t="shared" si="37" ref="H346:J349">+E346/B346-1</f>
        <v>0.0034199726402188713</v>
      </c>
      <c r="I346" s="16">
        <f t="shared" si="37"/>
        <v>-0.010660980810234588</v>
      </c>
      <c r="J346" s="16">
        <f t="shared" si="37"/>
        <v>0.36363636363636354</v>
      </c>
    </row>
    <row r="347" spans="1:10" ht="12.75">
      <c r="A347" s="2" t="s">
        <v>345</v>
      </c>
      <c r="B347" s="6">
        <v>3650</v>
      </c>
      <c r="C347" s="15">
        <f t="shared" si="36"/>
        <v>3346</v>
      </c>
      <c r="D347" s="6">
        <v>304</v>
      </c>
      <c r="E347" s="15">
        <v>3742</v>
      </c>
      <c r="F347" s="15">
        <v>3144</v>
      </c>
      <c r="G347" s="15">
        <v>598</v>
      </c>
      <c r="H347" s="16">
        <f t="shared" si="37"/>
        <v>0.02520547945205487</v>
      </c>
      <c r="I347" s="16">
        <f t="shared" si="37"/>
        <v>-0.06037059175134485</v>
      </c>
      <c r="J347" s="16">
        <f t="shared" si="37"/>
        <v>0.9671052631578947</v>
      </c>
    </row>
    <row r="348" spans="1:10" ht="12.75">
      <c r="A348" s="2" t="s">
        <v>346</v>
      </c>
      <c r="B348" s="6">
        <v>15861</v>
      </c>
      <c r="C348" s="15">
        <f t="shared" si="36"/>
        <v>13828</v>
      </c>
      <c r="D348" s="6">
        <v>2033</v>
      </c>
      <c r="E348" s="15">
        <v>16473</v>
      </c>
      <c r="F348" s="15">
        <v>12958</v>
      </c>
      <c r="G348" s="15">
        <v>3515</v>
      </c>
      <c r="H348" s="16">
        <f t="shared" si="37"/>
        <v>0.03858520900321549</v>
      </c>
      <c r="I348" s="16">
        <f t="shared" si="37"/>
        <v>-0.06291582296789122</v>
      </c>
      <c r="J348" s="16">
        <f t="shared" si="37"/>
        <v>0.7289719626168225</v>
      </c>
    </row>
    <row r="349" spans="1:10" ht="12.75">
      <c r="A349" s="2" t="s">
        <v>347</v>
      </c>
      <c r="B349" s="6">
        <v>4388</v>
      </c>
      <c r="C349" s="15">
        <f t="shared" si="36"/>
        <v>3833</v>
      </c>
      <c r="D349" s="6">
        <v>555</v>
      </c>
      <c r="E349" s="15">
        <v>5186</v>
      </c>
      <c r="F349" s="15">
        <v>4210</v>
      </c>
      <c r="G349" s="15">
        <v>976</v>
      </c>
      <c r="H349" s="16">
        <f t="shared" si="37"/>
        <v>0.1818596171376481</v>
      </c>
      <c r="I349" s="16">
        <f t="shared" si="37"/>
        <v>0.09835637881554926</v>
      </c>
      <c r="J349" s="16">
        <f t="shared" si="37"/>
        <v>0.7585585585585586</v>
      </c>
    </row>
    <row r="350" spans="1:10" ht="12.75">
      <c r="A350" s="2" t="s">
        <v>348</v>
      </c>
      <c r="B350" s="19" t="s">
        <v>487</v>
      </c>
      <c r="C350" s="19" t="s">
        <v>487</v>
      </c>
      <c r="D350" s="19" t="s">
        <v>487</v>
      </c>
      <c r="E350" s="15">
        <v>1222</v>
      </c>
      <c r="F350" s="15">
        <v>1105</v>
      </c>
      <c r="G350" s="15">
        <v>117</v>
      </c>
      <c r="H350" s="19" t="s">
        <v>487</v>
      </c>
      <c r="I350" s="19" t="s">
        <v>487</v>
      </c>
      <c r="J350" s="19" t="s">
        <v>487</v>
      </c>
    </row>
    <row r="351" spans="1:10" ht="12.75">
      <c r="A351" s="2" t="s">
        <v>349</v>
      </c>
      <c r="B351" s="6">
        <v>271</v>
      </c>
      <c r="C351" s="15">
        <f t="shared" si="36"/>
        <v>167</v>
      </c>
      <c r="D351" s="6">
        <v>104</v>
      </c>
      <c r="E351" s="15">
        <v>339</v>
      </c>
      <c r="F351" s="15">
        <v>191</v>
      </c>
      <c r="G351" s="15">
        <v>148</v>
      </c>
      <c r="H351" s="16">
        <f aca="true" t="shared" si="38" ref="H351:H414">+E351/B351-1</f>
        <v>0.2509225092250922</v>
      </c>
      <c r="I351" s="16">
        <f aca="true" t="shared" si="39" ref="I351:I414">+F351/C351-1</f>
        <v>0.14371257485029942</v>
      </c>
      <c r="J351" s="16">
        <f aca="true" t="shared" si="40" ref="J351:J414">+G351/D351-1</f>
        <v>0.42307692307692313</v>
      </c>
    </row>
    <row r="352" spans="1:10" ht="12.75">
      <c r="A352" s="2" t="s">
        <v>350</v>
      </c>
      <c r="B352" s="6">
        <v>490</v>
      </c>
      <c r="C352" s="15">
        <f t="shared" si="36"/>
        <v>443</v>
      </c>
      <c r="D352" s="6">
        <v>47</v>
      </c>
      <c r="E352" s="15">
        <v>750</v>
      </c>
      <c r="F352" s="15">
        <v>649</v>
      </c>
      <c r="G352" s="15">
        <v>101</v>
      </c>
      <c r="H352" s="16">
        <f t="shared" si="38"/>
        <v>0.5306122448979591</v>
      </c>
      <c r="I352" s="16">
        <f t="shared" si="39"/>
        <v>0.46501128668171554</v>
      </c>
      <c r="J352" s="16">
        <f t="shared" si="40"/>
        <v>1.148936170212766</v>
      </c>
    </row>
    <row r="353" spans="1:10" ht="12.75">
      <c r="A353" s="2" t="s">
        <v>351</v>
      </c>
      <c r="B353" s="6">
        <v>7325</v>
      </c>
      <c r="C353" s="15">
        <f t="shared" si="36"/>
        <v>6196</v>
      </c>
      <c r="D353" s="6">
        <v>1129</v>
      </c>
      <c r="E353" s="15">
        <v>7710</v>
      </c>
      <c r="F353" s="15">
        <v>6093</v>
      </c>
      <c r="G353" s="15">
        <v>1617</v>
      </c>
      <c r="H353" s="16">
        <f t="shared" si="38"/>
        <v>0.052559726962457365</v>
      </c>
      <c r="I353" s="16">
        <f t="shared" si="39"/>
        <v>-0.01662362814719176</v>
      </c>
      <c r="J353" s="16">
        <f t="shared" si="40"/>
        <v>0.43224092116917623</v>
      </c>
    </row>
    <row r="354" spans="1:10" ht="12.75">
      <c r="A354" s="2" t="s">
        <v>352</v>
      </c>
      <c r="B354" s="6">
        <v>1449</v>
      </c>
      <c r="C354" s="15">
        <f t="shared" si="36"/>
        <v>875</v>
      </c>
      <c r="D354" s="6">
        <v>574</v>
      </c>
      <c r="E354" s="15">
        <v>1561</v>
      </c>
      <c r="F354" s="15">
        <v>952</v>
      </c>
      <c r="G354" s="15">
        <v>609</v>
      </c>
      <c r="H354" s="16">
        <f t="shared" si="38"/>
        <v>0.07729468599033806</v>
      </c>
      <c r="I354" s="16">
        <f t="shared" si="39"/>
        <v>0.08800000000000008</v>
      </c>
      <c r="J354" s="16">
        <f t="shared" si="40"/>
        <v>0.060975609756097615</v>
      </c>
    </row>
    <row r="355" spans="1:10" ht="12.75">
      <c r="A355" s="2" t="s">
        <v>353</v>
      </c>
      <c r="B355" s="6">
        <v>1936</v>
      </c>
      <c r="C355" s="15">
        <f t="shared" si="36"/>
        <v>1710</v>
      </c>
      <c r="D355" s="6">
        <v>226</v>
      </c>
      <c r="E355" s="15">
        <v>2002</v>
      </c>
      <c r="F355" s="15">
        <v>1684</v>
      </c>
      <c r="G355" s="15">
        <v>318</v>
      </c>
      <c r="H355" s="16">
        <f t="shared" si="38"/>
        <v>0.03409090909090917</v>
      </c>
      <c r="I355" s="16">
        <f t="shared" si="39"/>
        <v>-0.01520467836257311</v>
      </c>
      <c r="J355" s="16">
        <f t="shared" si="40"/>
        <v>0.4070796460176991</v>
      </c>
    </row>
    <row r="356" spans="1:10" ht="12.75">
      <c r="A356" s="2" t="s">
        <v>354</v>
      </c>
      <c r="B356" s="6">
        <v>9004</v>
      </c>
      <c r="C356" s="15">
        <f t="shared" si="36"/>
        <v>5297</v>
      </c>
      <c r="D356" s="6">
        <v>3707</v>
      </c>
      <c r="E356" s="15">
        <v>9091</v>
      </c>
      <c r="F356" s="15">
        <v>4799</v>
      </c>
      <c r="G356" s="15">
        <v>4292</v>
      </c>
      <c r="H356" s="16">
        <f t="shared" si="38"/>
        <v>0.00966237227898703</v>
      </c>
      <c r="I356" s="16">
        <f t="shared" si="39"/>
        <v>-0.09401548046063812</v>
      </c>
      <c r="J356" s="16">
        <f t="shared" si="40"/>
        <v>0.15780954950094417</v>
      </c>
    </row>
    <row r="357" spans="1:10" ht="12.75">
      <c r="A357" s="2" t="s">
        <v>355</v>
      </c>
      <c r="B357" s="6">
        <v>18317</v>
      </c>
      <c r="C357" s="15">
        <f t="shared" si="36"/>
        <v>15599</v>
      </c>
      <c r="D357" s="6">
        <v>2718</v>
      </c>
      <c r="E357" s="15">
        <v>27663</v>
      </c>
      <c r="F357" s="15">
        <v>22804</v>
      </c>
      <c r="G357" s="15">
        <v>4859</v>
      </c>
      <c r="H357" s="16">
        <f t="shared" si="38"/>
        <v>0.5102363924223399</v>
      </c>
      <c r="I357" s="16">
        <f t="shared" si="39"/>
        <v>0.4618885826014487</v>
      </c>
      <c r="J357" s="16">
        <f t="shared" si="40"/>
        <v>0.7877115526122149</v>
      </c>
    </row>
    <row r="358" spans="1:10" ht="12.75">
      <c r="A358" s="2" t="s">
        <v>356</v>
      </c>
      <c r="B358" s="6">
        <v>1171</v>
      </c>
      <c r="C358" s="15">
        <f t="shared" si="36"/>
        <v>697</v>
      </c>
      <c r="D358" s="6">
        <v>474</v>
      </c>
      <c r="E358" s="15">
        <v>1286</v>
      </c>
      <c r="F358" s="15">
        <v>680</v>
      </c>
      <c r="G358" s="15">
        <v>606</v>
      </c>
      <c r="H358" s="16">
        <f t="shared" si="38"/>
        <v>0.09820666097352682</v>
      </c>
      <c r="I358" s="16">
        <f t="shared" si="39"/>
        <v>-0.024390243902439046</v>
      </c>
      <c r="J358" s="16">
        <f t="shared" si="40"/>
        <v>0.2784810126582278</v>
      </c>
    </row>
    <row r="359" spans="1:10" ht="12.75">
      <c r="A359" s="2" t="s">
        <v>357</v>
      </c>
      <c r="B359" s="6">
        <v>5919</v>
      </c>
      <c r="C359" s="15">
        <f t="shared" si="36"/>
        <v>5148</v>
      </c>
      <c r="D359" s="6">
        <v>771</v>
      </c>
      <c r="E359" s="15">
        <v>8823</v>
      </c>
      <c r="F359" s="15">
        <v>7336</v>
      </c>
      <c r="G359" s="15">
        <v>1487</v>
      </c>
      <c r="H359" s="16">
        <f t="shared" si="38"/>
        <v>0.49062341611758753</v>
      </c>
      <c r="I359" s="16">
        <f t="shared" si="39"/>
        <v>0.425019425019425</v>
      </c>
      <c r="J359" s="16">
        <f t="shared" si="40"/>
        <v>0.9286640726329443</v>
      </c>
    </row>
    <row r="360" spans="1:10" ht="12.75">
      <c r="A360" s="2" t="s">
        <v>358</v>
      </c>
      <c r="B360" s="6">
        <v>14220</v>
      </c>
      <c r="C360" s="15">
        <f t="shared" si="36"/>
        <v>11387</v>
      </c>
      <c r="D360" s="6">
        <v>2833</v>
      </c>
      <c r="E360" s="15">
        <v>17124</v>
      </c>
      <c r="F360" s="15">
        <v>12380</v>
      </c>
      <c r="G360" s="15">
        <v>4744</v>
      </c>
      <c r="H360" s="16">
        <f t="shared" si="38"/>
        <v>0.20421940928270033</v>
      </c>
      <c r="I360" s="16">
        <f t="shared" si="39"/>
        <v>0.08720470712215689</v>
      </c>
      <c r="J360" s="16">
        <f t="shared" si="40"/>
        <v>0.6745499470525944</v>
      </c>
    </row>
    <row r="361" spans="1:10" ht="12.75">
      <c r="A361" s="2" t="s">
        <v>359</v>
      </c>
      <c r="B361" s="6">
        <v>8083</v>
      </c>
      <c r="C361" s="15">
        <f t="shared" si="36"/>
        <v>7604</v>
      </c>
      <c r="D361" s="6">
        <v>479</v>
      </c>
      <c r="E361" s="15">
        <v>12854</v>
      </c>
      <c r="F361" s="15">
        <v>11556</v>
      </c>
      <c r="G361" s="15">
        <v>1298</v>
      </c>
      <c r="H361" s="16">
        <f t="shared" si="38"/>
        <v>0.5902511443770877</v>
      </c>
      <c r="I361" s="16">
        <f t="shared" si="39"/>
        <v>0.519726459758022</v>
      </c>
      <c r="J361" s="16">
        <f t="shared" si="40"/>
        <v>1.709812108559499</v>
      </c>
    </row>
    <row r="362" spans="1:10" ht="12.75">
      <c r="A362" s="2" t="s">
        <v>360</v>
      </c>
      <c r="B362" s="6">
        <v>935</v>
      </c>
      <c r="C362" s="15">
        <f t="shared" si="36"/>
        <v>805</v>
      </c>
      <c r="D362" s="6">
        <v>130</v>
      </c>
      <c r="E362" s="15">
        <v>1077</v>
      </c>
      <c r="F362" s="15">
        <v>883</v>
      </c>
      <c r="G362" s="15">
        <v>194</v>
      </c>
      <c r="H362" s="16">
        <f t="shared" si="38"/>
        <v>0.15187165775401068</v>
      </c>
      <c r="I362" s="16">
        <f t="shared" si="39"/>
        <v>0.09689440993788812</v>
      </c>
      <c r="J362" s="16">
        <f t="shared" si="40"/>
        <v>0.49230769230769234</v>
      </c>
    </row>
    <row r="363" spans="1:10" ht="12.75">
      <c r="A363" s="2" t="s">
        <v>361</v>
      </c>
      <c r="B363" s="6">
        <v>1865</v>
      </c>
      <c r="C363" s="15">
        <f t="shared" si="36"/>
        <v>966</v>
      </c>
      <c r="D363" s="6">
        <v>899</v>
      </c>
      <c r="E363" s="15">
        <v>1492</v>
      </c>
      <c r="F363" s="15">
        <v>742</v>
      </c>
      <c r="G363" s="15">
        <v>750</v>
      </c>
      <c r="H363" s="16">
        <f t="shared" si="38"/>
        <v>-0.19999999999999996</v>
      </c>
      <c r="I363" s="16">
        <f t="shared" si="39"/>
        <v>-0.23188405797101452</v>
      </c>
      <c r="J363" s="16">
        <f t="shared" si="40"/>
        <v>-0.16573971078976646</v>
      </c>
    </row>
    <row r="364" spans="1:10" ht="12.75">
      <c r="A364" s="2" t="s">
        <v>362</v>
      </c>
      <c r="B364" s="6">
        <v>2834</v>
      </c>
      <c r="C364" s="15">
        <f t="shared" si="36"/>
        <v>2344</v>
      </c>
      <c r="D364" s="6">
        <v>490</v>
      </c>
      <c r="E364" s="15">
        <v>3257</v>
      </c>
      <c r="F364" s="15">
        <v>2620</v>
      </c>
      <c r="G364" s="15">
        <v>637</v>
      </c>
      <c r="H364" s="16">
        <f t="shared" si="38"/>
        <v>0.14925899788285113</v>
      </c>
      <c r="I364" s="16">
        <f t="shared" si="39"/>
        <v>0.11774744027303763</v>
      </c>
      <c r="J364" s="16">
        <f t="shared" si="40"/>
        <v>0.30000000000000004</v>
      </c>
    </row>
    <row r="365" spans="1:10" ht="12.75">
      <c r="A365" s="2" t="s">
        <v>363</v>
      </c>
      <c r="B365" s="6">
        <v>14761</v>
      </c>
      <c r="C365" s="15">
        <f t="shared" si="36"/>
        <v>12938</v>
      </c>
      <c r="D365" s="6">
        <v>1823</v>
      </c>
      <c r="E365" s="15">
        <v>22685</v>
      </c>
      <c r="F365" s="15">
        <v>19659</v>
      </c>
      <c r="G365" s="15">
        <v>3026</v>
      </c>
      <c r="H365" s="16">
        <f t="shared" si="38"/>
        <v>0.5368199986450783</v>
      </c>
      <c r="I365" s="16">
        <f t="shared" si="39"/>
        <v>0.5194775081156284</v>
      </c>
      <c r="J365" s="16">
        <f t="shared" si="40"/>
        <v>0.65990126165661</v>
      </c>
    </row>
    <row r="366" spans="1:10" ht="12.75">
      <c r="A366" s="2" t="s">
        <v>364</v>
      </c>
      <c r="B366" s="6">
        <v>40461</v>
      </c>
      <c r="C366" s="15">
        <f t="shared" si="36"/>
        <v>34769</v>
      </c>
      <c r="D366" s="6">
        <v>5692</v>
      </c>
      <c r="E366" s="15">
        <v>54179</v>
      </c>
      <c r="F366" s="15">
        <v>42912</v>
      </c>
      <c r="G366" s="15">
        <v>11267</v>
      </c>
      <c r="H366" s="16">
        <f t="shared" si="38"/>
        <v>0.33904253478658464</v>
      </c>
      <c r="I366" s="16">
        <f t="shared" si="39"/>
        <v>0.23420288187753457</v>
      </c>
      <c r="J366" s="16">
        <f t="shared" si="40"/>
        <v>0.9794448348559381</v>
      </c>
    </row>
    <row r="367" spans="1:10" ht="12.75">
      <c r="A367" s="17" t="s">
        <v>365</v>
      </c>
      <c r="B367" s="6">
        <v>173719</v>
      </c>
      <c r="C367" s="15">
        <f t="shared" si="36"/>
        <v>147567</v>
      </c>
      <c r="D367" s="6">
        <v>26152</v>
      </c>
      <c r="E367" s="15">
        <v>228928</v>
      </c>
      <c r="F367" s="15">
        <v>189612</v>
      </c>
      <c r="G367" s="15">
        <v>39316</v>
      </c>
      <c r="H367" s="16">
        <f t="shared" si="38"/>
        <v>0.31780634242656247</v>
      </c>
      <c r="I367" s="16">
        <f t="shared" si="39"/>
        <v>0.2849214255219663</v>
      </c>
      <c r="J367" s="16">
        <f t="shared" si="40"/>
        <v>0.50336494340777</v>
      </c>
    </row>
    <row r="368" spans="1:10" ht="12.75">
      <c r="A368" s="2" t="s">
        <v>366</v>
      </c>
      <c r="B368" s="6">
        <v>2818</v>
      </c>
      <c r="C368" s="15">
        <f t="shared" si="36"/>
        <v>2399</v>
      </c>
      <c r="D368" s="6">
        <v>419</v>
      </c>
      <c r="E368" s="15">
        <v>3049</v>
      </c>
      <c r="F368" s="15">
        <v>2500</v>
      </c>
      <c r="G368" s="15">
        <v>549</v>
      </c>
      <c r="H368" s="16">
        <f t="shared" si="38"/>
        <v>0.0819730305180979</v>
      </c>
      <c r="I368" s="16">
        <f t="shared" si="39"/>
        <v>0.04210087536473539</v>
      </c>
      <c r="J368" s="16">
        <f t="shared" si="40"/>
        <v>0.31026252983293556</v>
      </c>
    </row>
    <row r="369" spans="1:10" ht="12.75">
      <c r="A369" s="2" t="s">
        <v>367</v>
      </c>
      <c r="B369" s="6">
        <v>8428</v>
      </c>
      <c r="C369" s="15">
        <f t="shared" si="36"/>
        <v>7231</v>
      </c>
      <c r="D369" s="6">
        <v>1197</v>
      </c>
      <c r="E369" s="15">
        <v>8693</v>
      </c>
      <c r="F369" s="15">
        <v>6930</v>
      </c>
      <c r="G369" s="15">
        <v>1763</v>
      </c>
      <c r="H369" s="16">
        <f t="shared" si="38"/>
        <v>0.031442809682012296</v>
      </c>
      <c r="I369" s="16">
        <f t="shared" si="39"/>
        <v>-0.04162633107454017</v>
      </c>
      <c r="J369" s="16">
        <f t="shared" si="40"/>
        <v>0.4728487886382624</v>
      </c>
    </row>
    <row r="370" spans="1:10" ht="12.75">
      <c r="A370" s="2" t="s">
        <v>368</v>
      </c>
      <c r="B370" s="6">
        <v>1746</v>
      </c>
      <c r="C370" s="15">
        <f t="shared" si="36"/>
        <v>1424</v>
      </c>
      <c r="D370" s="6">
        <v>322</v>
      </c>
      <c r="E370" s="15">
        <v>1772</v>
      </c>
      <c r="F370" s="15">
        <v>1269</v>
      </c>
      <c r="G370" s="15">
        <v>503</v>
      </c>
      <c r="H370" s="16">
        <f t="shared" si="38"/>
        <v>0.014891179839633395</v>
      </c>
      <c r="I370" s="16">
        <f t="shared" si="39"/>
        <v>-0.1088483146067416</v>
      </c>
      <c r="J370" s="16">
        <f t="shared" si="40"/>
        <v>0.5621118012422359</v>
      </c>
    </row>
    <row r="371" spans="1:10" ht="12.75">
      <c r="A371" s="2" t="s">
        <v>369</v>
      </c>
      <c r="B371" s="6">
        <v>42</v>
      </c>
      <c r="C371" s="15">
        <f t="shared" si="36"/>
        <v>39</v>
      </c>
      <c r="D371" s="6">
        <v>3</v>
      </c>
      <c r="E371" s="15">
        <v>140</v>
      </c>
      <c r="F371" s="15">
        <v>123</v>
      </c>
      <c r="G371" s="15">
        <v>17</v>
      </c>
      <c r="H371" s="16">
        <f t="shared" si="38"/>
        <v>2.3333333333333335</v>
      </c>
      <c r="I371" s="16">
        <f t="shared" si="39"/>
        <v>2.1538461538461537</v>
      </c>
      <c r="J371" s="16">
        <f t="shared" si="40"/>
        <v>4.666666666666667</v>
      </c>
    </row>
    <row r="372" spans="1:10" ht="12.75">
      <c r="A372" s="2" t="s">
        <v>370</v>
      </c>
      <c r="B372" s="6">
        <v>299</v>
      </c>
      <c r="C372" s="15">
        <f t="shared" si="36"/>
        <v>281</v>
      </c>
      <c r="D372" s="6">
        <v>18</v>
      </c>
      <c r="E372" s="15">
        <v>476</v>
      </c>
      <c r="F372" s="15">
        <v>443</v>
      </c>
      <c r="G372" s="15">
        <v>33</v>
      </c>
      <c r="H372" s="16">
        <f t="shared" si="38"/>
        <v>0.5919732441471572</v>
      </c>
      <c r="I372" s="16">
        <f t="shared" si="39"/>
        <v>0.5765124555160142</v>
      </c>
      <c r="J372" s="16">
        <f t="shared" si="40"/>
        <v>0.8333333333333333</v>
      </c>
    </row>
    <row r="373" spans="1:10" ht="12.75">
      <c r="A373" s="2" t="s">
        <v>371</v>
      </c>
      <c r="B373" s="6">
        <v>6167</v>
      </c>
      <c r="C373" s="15">
        <f t="shared" si="36"/>
        <v>4944</v>
      </c>
      <c r="D373" s="6">
        <v>1223</v>
      </c>
      <c r="E373" s="15">
        <v>7702</v>
      </c>
      <c r="F373" s="15">
        <v>5875</v>
      </c>
      <c r="G373" s="15">
        <v>1827</v>
      </c>
      <c r="H373" s="16">
        <f t="shared" si="38"/>
        <v>0.24890546456948281</v>
      </c>
      <c r="I373" s="16">
        <f t="shared" si="39"/>
        <v>0.1883090614886731</v>
      </c>
      <c r="J373" s="16">
        <f t="shared" si="40"/>
        <v>0.49386753883892065</v>
      </c>
    </row>
    <row r="374" spans="1:10" ht="12.75">
      <c r="A374" s="17" t="s">
        <v>372</v>
      </c>
      <c r="B374" s="6">
        <v>481587</v>
      </c>
      <c r="C374" s="15">
        <f t="shared" si="36"/>
        <v>414974</v>
      </c>
      <c r="D374" s="6">
        <v>66613</v>
      </c>
      <c r="E374" s="15">
        <v>503634</v>
      </c>
      <c r="F374" s="15">
        <v>415876</v>
      </c>
      <c r="G374" s="15">
        <v>87758</v>
      </c>
      <c r="H374" s="16">
        <f t="shared" si="38"/>
        <v>0.045779890237900966</v>
      </c>
      <c r="I374" s="16">
        <f t="shared" si="39"/>
        <v>0.00217363015514227</v>
      </c>
      <c r="J374" s="16">
        <f t="shared" si="40"/>
        <v>0.3174305315779202</v>
      </c>
    </row>
    <row r="375" spans="1:10" ht="12.75">
      <c r="A375" s="2" t="s">
        <v>373</v>
      </c>
      <c r="B375" s="6">
        <v>2263</v>
      </c>
      <c r="C375" s="15">
        <f t="shared" si="36"/>
        <v>1973</v>
      </c>
      <c r="D375" s="6">
        <v>290</v>
      </c>
      <c r="E375" s="15">
        <v>2232</v>
      </c>
      <c r="F375" s="15">
        <v>1822</v>
      </c>
      <c r="G375" s="15">
        <v>410</v>
      </c>
      <c r="H375" s="16">
        <f t="shared" si="38"/>
        <v>-0.013698630136986356</v>
      </c>
      <c r="I375" s="16">
        <f t="shared" si="39"/>
        <v>-0.07653319817536741</v>
      </c>
      <c r="J375" s="16">
        <f t="shared" si="40"/>
        <v>0.4137931034482758</v>
      </c>
    </row>
    <row r="376" spans="1:10" ht="12.75">
      <c r="A376" s="2" t="s">
        <v>374</v>
      </c>
      <c r="B376" s="6">
        <v>1011</v>
      </c>
      <c r="C376" s="15">
        <f t="shared" si="36"/>
        <v>770</v>
      </c>
      <c r="D376" s="6">
        <v>241</v>
      </c>
      <c r="E376" s="15">
        <v>1105</v>
      </c>
      <c r="F376" s="15">
        <v>749</v>
      </c>
      <c r="G376" s="15">
        <v>356</v>
      </c>
      <c r="H376" s="16">
        <f t="shared" si="38"/>
        <v>0.09297725024727987</v>
      </c>
      <c r="I376" s="16">
        <f t="shared" si="39"/>
        <v>-0.027272727272727226</v>
      </c>
      <c r="J376" s="16">
        <f t="shared" si="40"/>
        <v>0.4771784232365146</v>
      </c>
    </row>
    <row r="377" spans="1:10" ht="12.75">
      <c r="A377" s="2" t="s">
        <v>375</v>
      </c>
      <c r="B377" s="6">
        <v>1503</v>
      </c>
      <c r="C377" s="15">
        <f t="shared" si="36"/>
        <v>1327</v>
      </c>
      <c r="D377" s="6">
        <v>176</v>
      </c>
      <c r="E377" s="15">
        <v>1386</v>
      </c>
      <c r="F377" s="15">
        <v>1133</v>
      </c>
      <c r="G377" s="15">
        <v>253</v>
      </c>
      <c r="H377" s="16">
        <f t="shared" si="38"/>
        <v>-0.07784431137724546</v>
      </c>
      <c r="I377" s="16">
        <f t="shared" si="39"/>
        <v>-0.14619442351168044</v>
      </c>
      <c r="J377" s="16">
        <f t="shared" si="40"/>
        <v>0.4375</v>
      </c>
    </row>
    <row r="378" spans="1:10" ht="12.75">
      <c r="A378" s="2" t="s">
        <v>376</v>
      </c>
      <c r="B378" s="6">
        <v>48</v>
      </c>
      <c r="C378" s="15">
        <f t="shared" si="36"/>
        <v>33</v>
      </c>
      <c r="D378" s="6">
        <v>15</v>
      </c>
      <c r="E378" s="15">
        <v>55</v>
      </c>
      <c r="F378" s="15">
        <v>45</v>
      </c>
      <c r="G378" s="15">
        <v>10</v>
      </c>
      <c r="H378" s="16">
        <f t="shared" si="38"/>
        <v>0.14583333333333326</v>
      </c>
      <c r="I378" s="16">
        <f t="shared" si="39"/>
        <v>0.36363636363636354</v>
      </c>
      <c r="J378" s="16">
        <f t="shared" si="40"/>
        <v>-0.33333333333333337</v>
      </c>
    </row>
    <row r="379" spans="1:10" ht="12.75">
      <c r="A379" s="2" t="s">
        <v>377</v>
      </c>
      <c r="B379" s="6">
        <v>56803</v>
      </c>
      <c r="C379" s="15">
        <f t="shared" si="36"/>
        <v>48450</v>
      </c>
      <c r="D379" s="6">
        <v>8353</v>
      </c>
      <c r="E379" s="15">
        <v>59156</v>
      </c>
      <c r="F379" s="15">
        <v>47638</v>
      </c>
      <c r="G379" s="15">
        <v>11518</v>
      </c>
      <c r="H379" s="16">
        <f t="shared" si="38"/>
        <v>0.04142386845765178</v>
      </c>
      <c r="I379" s="16">
        <f t="shared" si="39"/>
        <v>-0.0167595459236326</v>
      </c>
      <c r="J379" s="16">
        <f t="shared" si="40"/>
        <v>0.37890578235364547</v>
      </c>
    </row>
    <row r="380" spans="1:10" ht="12.75">
      <c r="A380" s="2" t="s">
        <v>378</v>
      </c>
      <c r="B380" s="6">
        <v>19952</v>
      </c>
      <c r="C380" s="15">
        <f t="shared" si="36"/>
        <v>17258</v>
      </c>
      <c r="D380" s="6">
        <v>2694</v>
      </c>
      <c r="E380" s="15">
        <v>21113</v>
      </c>
      <c r="F380" s="15">
        <v>17618</v>
      </c>
      <c r="G380" s="15">
        <v>3495</v>
      </c>
      <c r="H380" s="16">
        <f t="shared" si="38"/>
        <v>0.0581896551724137</v>
      </c>
      <c r="I380" s="16">
        <f t="shared" si="39"/>
        <v>0.020859891065013292</v>
      </c>
      <c r="J380" s="16">
        <f t="shared" si="40"/>
        <v>0.29732739420935417</v>
      </c>
    </row>
    <row r="381" spans="1:10" ht="12.75">
      <c r="A381" s="2" t="s">
        <v>379</v>
      </c>
      <c r="B381" s="6">
        <v>7306</v>
      </c>
      <c r="C381" s="15">
        <f t="shared" si="36"/>
        <v>6246</v>
      </c>
      <c r="D381" s="6">
        <v>1060</v>
      </c>
      <c r="E381" s="15">
        <v>7507</v>
      </c>
      <c r="F381" s="15">
        <v>6105</v>
      </c>
      <c r="G381" s="15">
        <v>1402</v>
      </c>
      <c r="H381" s="16">
        <f t="shared" si="38"/>
        <v>0.027511634273200025</v>
      </c>
      <c r="I381" s="16">
        <f t="shared" si="39"/>
        <v>-0.022574447646493745</v>
      </c>
      <c r="J381" s="16">
        <f t="shared" si="40"/>
        <v>0.3226415094339623</v>
      </c>
    </row>
    <row r="382" spans="1:10" ht="12.75">
      <c r="A382" s="2" t="s">
        <v>380</v>
      </c>
      <c r="B382" s="6">
        <v>4130</v>
      </c>
      <c r="C382" s="15">
        <f t="shared" si="36"/>
        <v>2727</v>
      </c>
      <c r="D382" s="6">
        <v>1403</v>
      </c>
      <c r="E382" s="15">
        <v>3476</v>
      </c>
      <c r="F382" s="15">
        <v>2189</v>
      </c>
      <c r="G382" s="15">
        <v>1287</v>
      </c>
      <c r="H382" s="16">
        <f t="shared" si="38"/>
        <v>-0.1583535108958838</v>
      </c>
      <c r="I382" s="16">
        <f t="shared" si="39"/>
        <v>-0.1972863953061973</v>
      </c>
      <c r="J382" s="16">
        <f t="shared" si="40"/>
        <v>-0.082679971489665</v>
      </c>
    </row>
    <row r="383" spans="1:10" ht="12.75">
      <c r="A383" s="2" t="s">
        <v>381</v>
      </c>
      <c r="B383" s="6">
        <v>2547</v>
      </c>
      <c r="C383" s="15">
        <f t="shared" si="36"/>
        <v>989</v>
      </c>
      <c r="D383" s="6">
        <v>1558</v>
      </c>
      <c r="E383" s="15">
        <v>2625</v>
      </c>
      <c r="F383" s="15">
        <v>810</v>
      </c>
      <c r="G383" s="15">
        <v>1815</v>
      </c>
      <c r="H383" s="16">
        <f t="shared" si="38"/>
        <v>0.03062426383981154</v>
      </c>
      <c r="I383" s="16">
        <f t="shared" si="39"/>
        <v>-0.18099089989888772</v>
      </c>
      <c r="J383" s="16">
        <f t="shared" si="40"/>
        <v>0.16495507060333758</v>
      </c>
    </row>
    <row r="384" spans="1:10" ht="12.75">
      <c r="A384" s="2" t="s">
        <v>382</v>
      </c>
      <c r="B384" s="6">
        <v>2175</v>
      </c>
      <c r="C384" s="15">
        <f t="shared" si="36"/>
        <v>1952</v>
      </c>
      <c r="D384" s="6">
        <v>223</v>
      </c>
      <c r="E384" s="15">
        <v>2306</v>
      </c>
      <c r="F384" s="15">
        <v>2007</v>
      </c>
      <c r="G384" s="15">
        <v>299</v>
      </c>
      <c r="H384" s="16">
        <f t="shared" si="38"/>
        <v>0.06022988505747118</v>
      </c>
      <c r="I384" s="16">
        <f t="shared" si="39"/>
        <v>0.02817622950819665</v>
      </c>
      <c r="J384" s="16">
        <f t="shared" si="40"/>
        <v>0.3408071748878925</v>
      </c>
    </row>
    <row r="385" spans="1:10" ht="12.75">
      <c r="A385" s="2" t="s">
        <v>383</v>
      </c>
      <c r="B385" s="6">
        <v>40261</v>
      </c>
      <c r="C385" s="15">
        <f t="shared" si="36"/>
        <v>34041</v>
      </c>
      <c r="D385" s="6">
        <v>6220</v>
      </c>
      <c r="E385" s="15">
        <v>46859</v>
      </c>
      <c r="F385" s="15">
        <v>38022</v>
      </c>
      <c r="G385" s="15">
        <v>8837</v>
      </c>
      <c r="H385" s="16">
        <f t="shared" si="38"/>
        <v>0.1638806785723157</v>
      </c>
      <c r="I385" s="16">
        <f t="shared" si="39"/>
        <v>0.11694721071648884</v>
      </c>
      <c r="J385" s="16">
        <f t="shared" si="40"/>
        <v>0.42073954983922834</v>
      </c>
    </row>
    <row r="386" spans="1:10" ht="12.75">
      <c r="A386" s="2" t="s">
        <v>384</v>
      </c>
      <c r="B386" s="6">
        <v>3976</v>
      </c>
      <c r="C386" s="15">
        <f t="shared" si="36"/>
        <v>2528</v>
      </c>
      <c r="D386" s="6">
        <v>1448</v>
      </c>
      <c r="E386" s="15">
        <v>4044</v>
      </c>
      <c r="F386" s="15">
        <v>2302</v>
      </c>
      <c r="G386" s="15">
        <v>1742</v>
      </c>
      <c r="H386" s="16">
        <f t="shared" si="38"/>
        <v>0.017102615694164935</v>
      </c>
      <c r="I386" s="16">
        <f t="shared" si="39"/>
        <v>-0.08939873417721522</v>
      </c>
      <c r="J386" s="16">
        <f t="shared" si="40"/>
        <v>0.20303867403314912</v>
      </c>
    </row>
    <row r="387" spans="1:10" ht="12.75">
      <c r="A387" s="2" t="s">
        <v>385</v>
      </c>
      <c r="B387" s="6">
        <v>1372</v>
      </c>
      <c r="C387" s="15">
        <f t="shared" si="36"/>
        <v>804</v>
      </c>
      <c r="D387" s="6">
        <v>568</v>
      </c>
      <c r="E387" s="15">
        <v>1453</v>
      </c>
      <c r="F387" s="15">
        <v>745</v>
      </c>
      <c r="G387" s="15">
        <v>708</v>
      </c>
      <c r="H387" s="16">
        <f t="shared" si="38"/>
        <v>0.05903790087463556</v>
      </c>
      <c r="I387" s="16">
        <f t="shared" si="39"/>
        <v>-0.0733830845771144</v>
      </c>
      <c r="J387" s="16">
        <f t="shared" si="40"/>
        <v>0.2464788732394365</v>
      </c>
    </row>
    <row r="388" spans="1:10" ht="12.75">
      <c r="A388" s="2" t="s">
        <v>386</v>
      </c>
      <c r="B388" s="6">
        <v>4839</v>
      </c>
      <c r="C388" s="15">
        <f t="shared" si="36"/>
        <v>4536</v>
      </c>
      <c r="D388" s="6">
        <v>303</v>
      </c>
      <c r="E388" s="15">
        <v>5871</v>
      </c>
      <c r="F388" s="15">
        <v>5339</v>
      </c>
      <c r="G388" s="15">
        <v>532</v>
      </c>
      <c r="H388" s="16">
        <f t="shared" si="38"/>
        <v>0.2132672039677619</v>
      </c>
      <c r="I388" s="16">
        <f t="shared" si="39"/>
        <v>0.17702821869488528</v>
      </c>
      <c r="J388" s="16">
        <f t="shared" si="40"/>
        <v>0.7557755775577557</v>
      </c>
    </row>
    <row r="389" spans="1:10" ht="12.75">
      <c r="A389" s="2" t="s">
        <v>387</v>
      </c>
      <c r="B389" s="6">
        <v>21843</v>
      </c>
      <c r="C389" s="15">
        <f t="shared" si="36"/>
        <v>19444</v>
      </c>
      <c r="D389" s="6">
        <v>2399</v>
      </c>
      <c r="E389" s="15">
        <v>23458</v>
      </c>
      <c r="F389" s="15">
        <v>20623</v>
      </c>
      <c r="G389" s="15">
        <v>2835</v>
      </c>
      <c r="H389" s="16">
        <f t="shared" si="38"/>
        <v>0.07393673030261416</v>
      </c>
      <c r="I389" s="16">
        <f t="shared" si="39"/>
        <v>0.060635671672495395</v>
      </c>
      <c r="J389" s="16">
        <f t="shared" si="40"/>
        <v>0.18174239266360992</v>
      </c>
    </row>
    <row r="390" spans="1:10" ht="12.75">
      <c r="A390" s="2" t="s">
        <v>388</v>
      </c>
      <c r="B390" s="6">
        <v>987</v>
      </c>
      <c r="C390" s="15">
        <f t="shared" si="36"/>
        <v>724</v>
      </c>
      <c r="D390" s="6">
        <v>263</v>
      </c>
      <c r="E390" s="15">
        <v>1013</v>
      </c>
      <c r="F390" s="15">
        <v>668</v>
      </c>
      <c r="G390" s="15">
        <v>345</v>
      </c>
      <c r="H390" s="16">
        <f t="shared" si="38"/>
        <v>0.02634245187436668</v>
      </c>
      <c r="I390" s="16">
        <f t="shared" si="39"/>
        <v>-0.07734806629834257</v>
      </c>
      <c r="J390" s="16">
        <f t="shared" si="40"/>
        <v>0.311787072243346</v>
      </c>
    </row>
    <row r="391" spans="1:10" ht="12.75">
      <c r="A391" s="2" t="s">
        <v>389</v>
      </c>
      <c r="B391" s="6">
        <v>2101</v>
      </c>
      <c r="C391" s="15">
        <f t="shared" si="36"/>
        <v>1292</v>
      </c>
      <c r="D391" s="6">
        <v>809</v>
      </c>
      <c r="E391" s="15">
        <v>1987</v>
      </c>
      <c r="F391" s="15">
        <v>1125</v>
      </c>
      <c r="G391" s="15">
        <v>862</v>
      </c>
      <c r="H391" s="16">
        <f t="shared" si="38"/>
        <v>-0.05425987624940509</v>
      </c>
      <c r="I391" s="16">
        <f t="shared" si="39"/>
        <v>-0.1292569659442725</v>
      </c>
      <c r="J391" s="16">
        <f t="shared" si="40"/>
        <v>0.06551297898640307</v>
      </c>
    </row>
    <row r="392" spans="1:10" ht="12.75">
      <c r="A392" s="2" t="s">
        <v>390</v>
      </c>
      <c r="B392" s="6">
        <v>7483</v>
      </c>
      <c r="C392" s="15">
        <f t="shared" si="36"/>
        <v>7084</v>
      </c>
      <c r="D392" s="6">
        <v>399</v>
      </c>
      <c r="E392" s="15">
        <v>8062</v>
      </c>
      <c r="F392" s="15">
        <v>7356</v>
      </c>
      <c r="G392" s="15">
        <v>706</v>
      </c>
      <c r="H392" s="16">
        <f t="shared" si="38"/>
        <v>0.07737538420419621</v>
      </c>
      <c r="I392" s="16">
        <f t="shared" si="39"/>
        <v>0.03839638622247321</v>
      </c>
      <c r="J392" s="16">
        <f t="shared" si="40"/>
        <v>0.7694235588972431</v>
      </c>
    </row>
    <row r="393" spans="1:10" ht="12.75">
      <c r="A393" s="2" t="s">
        <v>391</v>
      </c>
      <c r="B393" s="6">
        <v>7817</v>
      </c>
      <c r="C393" s="15">
        <f t="shared" si="36"/>
        <v>5294</v>
      </c>
      <c r="D393" s="6">
        <v>2523</v>
      </c>
      <c r="E393" s="15">
        <v>7854</v>
      </c>
      <c r="F393" s="15">
        <v>5100</v>
      </c>
      <c r="G393" s="15">
        <v>2754</v>
      </c>
      <c r="H393" s="16">
        <f t="shared" si="38"/>
        <v>0.004733273634386581</v>
      </c>
      <c r="I393" s="16">
        <f t="shared" si="39"/>
        <v>-0.036645258783528534</v>
      </c>
      <c r="J393" s="16">
        <f t="shared" si="40"/>
        <v>0.09155766944114152</v>
      </c>
    </row>
    <row r="394" spans="1:10" ht="12.75">
      <c r="A394" s="2" t="s">
        <v>392</v>
      </c>
      <c r="B394" s="6">
        <v>124618</v>
      </c>
      <c r="C394" s="15">
        <f t="shared" si="36"/>
        <v>109663</v>
      </c>
      <c r="D394" s="6">
        <v>14955</v>
      </c>
      <c r="E394" s="15">
        <v>129401</v>
      </c>
      <c r="F394" s="15">
        <v>108815</v>
      </c>
      <c r="G394" s="15">
        <v>20586</v>
      </c>
      <c r="H394" s="16">
        <f t="shared" si="38"/>
        <v>0.03838129323211725</v>
      </c>
      <c r="I394" s="16">
        <f t="shared" si="39"/>
        <v>-0.0077327813391937505</v>
      </c>
      <c r="J394" s="16">
        <f t="shared" si="40"/>
        <v>0.37652958876629894</v>
      </c>
    </row>
    <row r="395" spans="1:10" ht="12.75">
      <c r="A395" s="2" t="s">
        <v>393</v>
      </c>
      <c r="B395" s="6">
        <v>7297</v>
      </c>
      <c r="C395" s="15">
        <f t="shared" si="36"/>
        <v>5989</v>
      </c>
      <c r="D395" s="6">
        <v>1308</v>
      </c>
      <c r="E395" s="15">
        <v>10344</v>
      </c>
      <c r="F395" s="15">
        <v>8552</v>
      </c>
      <c r="G395" s="15">
        <v>1792</v>
      </c>
      <c r="H395" s="16">
        <f t="shared" si="38"/>
        <v>0.41756886391667813</v>
      </c>
      <c r="I395" s="16">
        <f t="shared" si="39"/>
        <v>0.4279512439472366</v>
      </c>
      <c r="J395" s="16">
        <f t="shared" si="40"/>
        <v>0.3700305810397553</v>
      </c>
    </row>
    <row r="396" spans="1:10" ht="12.75">
      <c r="A396" s="2" t="s">
        <v>394</v>
      </c>
      <c r="B396" s="6">
        <v>4555</v>
      </c>
      <c r="C396" s="15">
        <f aca="true" t="shared" si="41" ref="C396:C459">+B396-D396</f>
        <v>3660</v>
      </c>
      <c r="D396" s="6">
        <v>895</v>
      </c>
      <c r="E396" s="15">
        <v>4406</v>
      </c>
      <c r="F396" s="15">
        <v>3233</v>
      </c>
      <c r="G396" s="15">
        <v>1173</v>
      </c>
      <c r="H396" s="16">
        <f t="shared" si="38"/>
        <v>-0.032711306256860584</v>
      </c>
      <c r="I396" s="16">
        <f t="shared" si="39"/>
        <v>-0.1166666666666667</v>
      </c>
      <c r="J396" s="16">
        <f t="shared" si="40"/>
        <v>0.3106145251396648</v>
      </c>
    </row>
    <row r="397" spans="1:10" ht="12.75">
      <c r="A397" s="2" t="s">
        <v>395</v>
      </c>
      <c r="B397" s="6">
        <v>10759</v>
      </c>
      <c r="C397" s="15">
        <f t="shared" si="41"/>
        <v>9067</v>
      </c>
      <c r="D397" s="6">
        <v>1692</v>
      </c>
      <c r="E397" s="15">
        <v>12433</v>
      </c>
      <c r="F397" s="15">
        <v>10251</v>
      </c>
      <c r="G397" s="15">
        <v>2182</v>
      </c>
      <c r="H397" s="16">
        <f t="shared" si="38"/>
        <v>0.15559066827772106</v>
      </c>
      <c r="I397" s="16">
        <f t="shared" si="39"/>
        <v>0.1305834344325576</v>
      </c>
      <c r="J397" s="16">
        <f t="shared" si="40"/>
        <v>0.28959810874704495</v>
      </c>
    </row>
    <row r="398" spans="1:10" ht="12.75">
      <c r="A398" s="2" t="s">
        <v>396</v>
      </c>
      <c r="B398" s="6">
        <v>5694</v>
      </c>
      <c r="C398" s="15">
        <f t="shared" si="41"/>
        <v>4128</v>
      </c>
      <c r="D398" s="6">
        <v>1566</v>
      </c>
      <c r="E398" s="15">
        <v>5801</v>
      </c>
      <c r="F398" s="15">
        <v>3812</v>
      </c>
      <c r="G398" s="15">
        <v>1989</v>
      </c>
      <c r="H398" s="16">
        <f t="shared" si="38"/>
        <v>0.018791710572532594</v>
      </c>
      <c r="I398" s="16">
        <f t="shared" si="39"/>
        <v>-0.07655038759689925</v>
      </c>
      <c r="J398" s="16">
        <f t="shared" si="40"/>
        <v>0.2701149425287357</v>
      </c>
    </row>
    <row r="399" spans="1:10" ht="12.75">
      <c r="A399" s="17" t="s">
        <v>397</v>
      </c>
      <c r="B399" s="6">
        <v>226376</v>
      </c>
      <c r="C399" s="15">
        <f t="shared" si="41"/>
        <v>187233</v>
      </c>
      <c r="D399" s="6">
        <v>39143</v>
      </c>
      <c r="E399" s="15">
        <v>281214</v>
      </c>
      <c r="F399" s="15">
        <v>227485</v>
      </c>
      <c r="G399" s="15">
        <v>53729</v>
      </c>
      <c r="H399" s="16">
        <f t="shared" si="38"/>
        <v>0.2422429939569566</v>
      </c>
      <c r="I399" s="16">
        <f t="shared" si="39"/>
        <v>0.21498346979432048</v>
      </c>
      <c r="J399" s="16">
        <f t="shared" si="40"/>
        <v>0.3726336765194287</v>
      </c>
    </row>
    <row r="400" spans="1:10" ht="12.75">
      <c r="A400" s="2" t="s">
        <v>398</v>
      </c>
      <c r="B400" s="6">
        <v>4547</v>
      </c>
      <c r="C400" s="15">
        <f t="shared" si="41"/>
        <v>4119</v>
      </c>
      <c r="D400" s="6">
        <v>428</v>
      </c>
      <c r="E400" s="15">
        <v>5670</v>
      </c>
      <c r="F400" s="15">
        <v>4933</v>
      </c>
      <c r="G400" s="15">
        <v>737</v>
      </c>
      <c r="H400" s="16">
        <f t="shared" si="38"/>
        <v>0.24697602815042896</v>
      </c>
      <c r="I400" s="16">
        <f t="shared" si="39"/>
        <v>0.19762078174314146</v>
      </c>
      <c r="J400" s="16">
        <f t="shared" si="40"/>
        <v>0.72196261682243</v>
      </c>
    </row>
    <row r="401" spans="1:10" ht="12.75">
      <c r="A401" s="2" t="s">
        <v>399</v>
      </c>
      <c r="B401" s="6">
        <v>6099</v>
      </c>
      <c r="C401" s="15">
        <f t="shared" si="41"/>
        <v>5531</v>
      </c>
      <c r="D401" s="6">
        <v>568</v>
      </c>
      <c r="E401" s="15">
        <v>7130</v>
      </c>
      <c r="F401" s="15">
        <v>6254</v>
      </c>
      <c r="G401" s="15">
        <v>876</v>
      </c>
      <c r="H401" s="16">
        <f t="shared" si="38"/>
        <v>0.16904410559108052</v>
      </c>
      <c r="I401" s="16">
        <f t="shared" si="39"/>
        <v>0.13071777255469175</v>
      </c>
      <c r="J401" s="16">
        <f t="shared" si="40"/>
        <v>0.5422535211267605</v>
      </c>
    </row>
    <row r="402" spans="1:10" ht="12.75">
      <c r="A402" s="2" t="s">
        <v>400</v>
      </c>
      <c r="B402" s="6">
        <v>913</v>
      </c>
      <c r="C402" s="15">
        <f t="shared" si="41"/>
        <v>708</v>
      </c>
      <c r="D402" s="6">
        <v>205</v>
      </c>
      <c r="E402" s="15">
        <v>1535</v>
      </c>
      <c r="F402" s="15">
        <v>1047</v>
      </c>
      <c r="G402" s="15">
        <v>488</v>
      </c>
      <c r="H402" s="16">
        <f t="shared" si="38"/>
        <v>0.6812705366922234</v>
      </c>
      <c r="I402" s="16">
        <f t="shared" si="39"/>
        <v>0.47881355932203395</v>
      </c>
      <c r="J402" s="16">
        <f t="shared" si="40"/>
        <v>1.3804878048780487</v>
      </c>
    </row>
    <row r="403" spans="1:10" ht="12.75">
      <c r="A403" s="2" t="s">
        <v>401</v>
      </c>
      <c r="B403" s="6">
        <v>1457</v>
      </c>
      <c r="C403" s="15">
        <f t="shared" si="41"/>
        <v>1123</v>
      </c>
      <c r="D403" s="6">
        <v>334</v>
      </c>
      <c r="E403" s="15">
        <v>1724</v>
      </c>
      <c r="F403" s="15">
        <v>1364</v>
      </c>
      <c r="G403" s="15">
        <v>360</v>
      </c>
      <c r="H403" s="16">
        <f t="shared" si="38"/>
        <v>0.18325326012354148</v>
      </c>
      <c r="I403" s="16">
        <f t="shared" si="39"/>
        <v>0.2146037399821905</v>
      </c>
      <c r="J403" s="16">
        <f t="shared" si="40"/>
        <v>0.07784431137724557</v>
      </c>
    </row>
    <row r="404" spans="1:10" ht="12.75">
      <c r="A404" s="2" t="s">
        <v>402</v>
      </c>
      <c r="B404" s="6">
        <v>964</v>
      </c>
      <c r="C404" s="15">
        <f t="shared" si="41"/>
        <v>879</v>
      </c>
      <c r="D404" s="6">
        <v>85</v>
      </c>
      <c r="E404" s="15">
        <v>908</v>
      </c>
      <c r="F404" s="15">
        <v>779</v>
      </c>
      <c r="G404" s="15">
        <v>129</v>
      </c>
      <c r="H404" s="16">
        <f t="shared" si="38"/>
        <v>-0.05809128630705396</v>
      </c>
      <c r="I404" s="16">
        <f t="shared" si="39"/>
        <v>-0.11376564277588164</v>
      </c>
      <c r="J404" s="16">
        <f t="shared" si="40"/>
        <v>0.5176470588235293</v>
      </c>
    </row>
    <row r="405" spans="1:10" ht="12.75">
      <c r="A405" s="2" t="s">
        <v>403</v>
      </c>
      <c r="B405" s="6">
        <v>2625</v>
      </c>
      <c r="C405" s="15">
        <f t="shared" si="41"/>
        <v>2068</v>
      </c>
      <c r="D405" s="6">
        <v>557</v>
      </c>
      <c r="E405" s="15">
        <v>2453</v>
      </c>
      <c r="F405" s="15">
        <v>2035</v>
      </c>
      <c r="G405" s="15">
        <v>418</v>
      </c>
      <c r="H405" s="16">
        <f t="shared" si="38"/>
        <v>-0.06552380952380954</v>
      </c>
      <c r="I405" s="16">
        <f t="shared" si="39"/>
        <v>-0.015957446808510634</v>
      </c>
      <c r="J405" s="16">
        <f t="shared" si="40"/>
        <v>-0.24955116696588864</v>
      </c>
    </row>
    <row r="406" spans="1:10" ht="12.75">
      <c r="A406" s="2" t="s">
        <v>404</v>
      </c>
      <c r="B406" s="6">
        <v>1504</v>
      </c>
      <c r="C406" s="15">
        <f t="shared" si="41"/>
        <v>1119</v>
      </c>
      <c r="D406" s="6">
        <v>385</v>
      </c>
      <c r="E406" s="15">
        <v>1570</v>
      </c>
      <c r="F406" s="15">
        <v>1198</v>
      </c>
      <c r="G406" s="15">
        <v>372</v>
      </c>
      <c r="H406" s="16">
        <f t="shared" si="38"/>
        <v>0.0438829787234043</v>
      </c>
      <c r="I406" s="16">
        <f t="shared" si="39"/>
        <v>0.07059874888293116</v>
      </c>
      <c r="J406" s="16">
        <f t="shared" si="40"/>
        <v>-0.03376623376623378</v>
      </c>
    </row>
    <row r="407" spans="1:10" ht="12.75">
      <c r="A407" s="2" t="s">
        <v>405</v>
      </c>
      <c r="B407" s="6">
        <v>6283</v>
      </c>
      <c r="C407" s="15">
        <f t="shared" si="41"/>
        <v>4749</v>
      </c>
      <c r="D407" s="6">
        <v>1534</v>
      </c>
      <c r="E407" s="15">
        <v>9076</v>
      </c>
      <c r="F407" s="15">
        <v>6874</v>
      </c>
      <c r="G407" s="15">
        <v>2202</v>
      </c>
      <c r="H407" s="16">
        <f t="shared" si="38"/>
        <v>0.4445328664650645</v>
      </c>
      <c r="I407" s="16">
        <f t="shared" si="39"/>
        <v>0.4474626237102548</v>
      </c>
      <c r="J407" s="16">
        <f t="shared" si="40"/>
        <v>0.4354628422425033</v>
      </c>
    </row>
    <row r="408" spans="1:10" ht="12.75">
      <c r="A408" s="2" t="s">
        <v>406</v>
      </c>
      <c r="B408" s="6">
        <v>174</v>
      </c>
      <c r="C408" s="15">
        <f t="shared" si="41"/>
        <v>112</v>
      </c>
      <c r="D408" s="6">
        <v>62</v>
      </c>
      <c r="E408" s="15">
        <v>159</v>
      </c>
      <c r="F408" s="15">
        <v>103</v>
      </c>
      <c r="G408" s="15">
        <v>56</v>
      </c>
      <c r="H408" s="16">
        <f t="shared" si="38"/>
        <v>-0.08620689655172409</v>
      </c>
      <c r="I408" s="16">
        <f t="shared" si="39"/>
        <v>-0.0803571428571429</v>
      </c>
      <c r="J408" s="16">
        <f t="shared" si="40"/>
        <v>-0.09677419354838712</v>
      </c>
    </row>
    <row r="409" spans="1:10" ht="12.75">
      <c r="A409" s="2" t="s">
        <v>407</v>
      </c>
      <c r="B409" s="6">
        <v>138</v>
      </c>
      <c r="C409" s="15">
        <f t="shared" si="41"/>
        <v>99</v>
      </c>
      <c r="D409" s="6">
        <v>39</v>
      </c>
      <c r="E409" s="15">
        <v>131</v>
      </c>
      <c r="F409" s="15">
        <v>97</v>
      </c>
      <c r="G409" s="15">
        <v>34</v>
      </c>
      <c r="H409" s="16">
        <f t="shared" si="38"/>
        <v>-0.050724637681159424</v>
      </c>
      <c r="I409" s="16">
        <f t="shared" si="39"/>
        <v>-0.02020202020202022</v>
      </c>
      <c r="J409" s="16">
        <f t="shared" si="40"/>
        <v>-0.1282051282051282</v>
      </c>
    </row>
    <row r="410" spans="1:10" ht="12.75">
      <c r="A410" s="2" t="s">
        <v>408</v>
      </c>
      <c r="B410" s="6">
        <v>1741</v>
      </c>
      <c r="C410" s="15">
        <f t="shared" si="41"/>
        <v>1511</v>
      </c>
      <c r="D410" s="6">
        <v>230</v>
      </c>
      <c r="E410" s="15">
        <v>2169</v>
      </c>
      <c r="F410" s="15">
        <v>1880</v>
      </c>
      <c r="G410" s="15">
        <v>289</v>
      </c>
      <c r="H410" s="16">
        <f t="shared" si="38"/>
        <v>0.2458357265939115</v>
      </c>
      <c r="I410" s="16">
        <f t="shared" si="39"/>
        <v>0.2442091330244871</v>
      </c>
      <c r="J410" s="16">
        <f t="shared" si="40"/>
        <v>0.25652173913043486</v>
      </c>
    </row>
    <row r="411" spans="1:10" ht="12.75">
      <c r="A411" s="2" t="s">
        <v>409</v>
      </c>
      <c r="B411" s="6">
        <v>535</v>
      </c>
      <c r="C411" s="15">
        <f t="shared" si="41"/>
        <v>482</v>
      </c>
      <c r="D411" s="6">
        <v>53</v>
      </c>
      <c r="E411" s="15">
        <v>582</v>
      </c>
      <c r="F411" s="15">
        <v>467</v>
      </c>
      <c r="G411" s="15">
        <v>115</v>
      </c>
      <c r="H411" s="16">
        <f t="shared" si="38"/>
        <v>0.08785046728971957</v>
      </c>
      <c r="I411" s="16">
        <f t="shared" si="39"/>
        <v>-0.03112033195020747</v>
      </c>
      <c r="J411" s="16">
        <f t="shared" si="40"/>
        <v>1.1698113207547172</v>
      </c>
    </row>
    <row r="412" spans="1:10" ht="12.75">
      <c r="A412" s="2" t="s">
        <v>410</v>
      </c>
      <c r="B412" s="6">
        <v>38980</v>
      </c>
      <c r="C412" s="15">
        <f t="shared" si="41"/>
        <v>33509</v>
      </c>
      <c r="D412" s="6">
        <v>5471</v>
      </c>
      <c r="E412" s="15">
        <v>48218</v>
      </c>
      <c r="F412" s="15">
        <v>40758</v>
      </c>
      <c r="G412" s="15">
        <v>7460</v>
      </c>
      <c r="H412" s="16">
        <f t="shared" si="38"/>
        <v>0.23699332991277577</v>
      </c>
      <c r="I412" s="16">
        <f t="shared" si="39"/>
        <v>0.2163299412098243</v>
      </c>
      <c r="J412" s="16">
        <f t="shared" si="40"/>
        <v>0.3635532809358435</v>
      </c>
    </row>
    <row r="413" spans="1:10" ht="12.75">
      <c r="A413" s="2" t="s">
        <v>411</v>
      </c>
      <c r="B413" s="6">
        <v>4598</v>
      </c>
      <c r="C413" s="15">
        <f t="shared" si="41"/>
        <v>4044</v>
      </c>
      <c r="D413" s="6">
        <v>554</v>
      </c>
      <c r="E413" s="15">
        <v>6900</v>
      </c>
      <c r="F413" s="15">
        <v>5790</v>
      </c>
      <c r="G413" s="15">
        <v>1110</v>
      </c>
      <c r="H413" s="16">
        <f t="shared" si="38"/>
        <v>0.5006524575902567</v>
      </c>
      <c r="I413" s="16">
        <f t="shared" si="39"/>
        <v>0.4317507418397626</v>
      </c>
      <c r="J413" s="16">
        <f t="shared" si="40"/>
        <v>1.0036101083032491</v>
      </c>
    </row>
    <row r="414" spans="1:10" ht="12.75">
      <c r="A414" s="2" t="s">
        <v>412</v>
      </c>
      <c r="B414" s="6">
        <v>1611</v>
      </c>
      <c r="C414" s="15">
        <f t="shared" si="41"/>
        <v>1328</v>
      </c>
      <c r="D414" s="6">
        <v>283</v>
      </c>
      <c r="E414" s="15">
        <v>1914</v>
      </c>
      <c r="F414" s="15">
        <v>1569</v>
      </c>
      <c r="G414" s="15">
        <v>345</v>
      </c>
      <c r="H414" s="16">
        <f t="shared" si="38"/>
        <v>0.1880819366852886</v>
      </c>
      <c r="I414" s="16">
        <f t="shared" si="39"/>
        <v>0.18147590361445776</v>
      </c>
      <c r="J414" s="16">
        <f t="shared" si="40"/>
        <v>0.21908127208480566</v>
      </c>
    </row>
    <row r="415" spans="1:10" ht="12.75">
      <c r="A415" s="2" t="s">
        <v>413</v>
      </c>
      <c r="B415" s="6">
        <v>596</v>
      </c>
      <c r="C415" s="15">
        <f t="shared" si="41"/>
        <v>542</v>
      </c>
      <c r="D415" s="6">
        <v>54</v>
      </c>
      <c r="E415" s="15">
        <v>661</v>
      </c>
      <c r="F415" s="15">
        <v>565</v>
      </c>
      <c r="G415" s="15">
        <v>96</v>
      </c>
      <c r="H415" s="16">
        <f aca="true" t="shared" si="42" ref="H415:H478">+E415/B415-1</f>
        <v>0.10906040268456385</v>
      </c>
      <c r="I415" s="16">
        <f aca="true" t="shared" si="43" ref="I415:I478">+F415/C415-1</f>
        <v>0.04243542435424352</v>
      </c>
      <c r="J415" s="16">
        <f aca="true" t="shared" si="44" ref="J415:J478">+G415/D415-1</f>
        <v>0.7777777777777777</v>
      </c>
    </row>
    <row r="416" spans="1:10" ht="12.75">
      <c r="A416" s="2" t="s">
        <v>414</v>
      </c>
      <c r="B416" s="6">
        <v>13912</v>
      </c>
      <c r="C416" s="15">
        <f t="shared" si="41"/>
        <v>11833</v>
      </c>
      <c r="D416" s="6">
        <v>2079</v>
      </c>
      <c r="E416" s="15">
        <v>17037</v>
      </c>
      <c r="F416" s="15">
        <v>14323</v>
      </c>
      <c r="G416" s="15">
        <v>2714</v>
      </c>
      <c r="H416" s="16">
        <f t="shared" si="42"/>
        <v>0.2246262219666475</v>
      </c>
      <c r="I416" s="16">
        <f t="shared" si="43"/>
        <v>0.21042846277359928</v>
      </c>
      <c r="J416" s="16">
        <f t="shared" si="44"/>
        <v>0.3054353054353054</v>
      </c>
    </row>
    <row r="417" spans="1:10" ht="12.75">
      <c r="A417" s="17" t="s">
        <v>415</v>
      </c>
      <c r="B417" s="6">
        <v>33870</v>
      </c>
      <c r="C417" s="15">
        <f t="shared" si="41"/>
        <v>27839</v>
      </c>
      <c r="D417" s="6">
        <v>6031</v>
      </c>
      <c r="E417" s="15">
        <v>37337</v>
      </c>
      <c r="F417" s="15">
        <v>29409</v>
      </c>
      <c r="G417" s="15">
        <v>7928</v>
      </c>
      <c r="H417" s="16">
        <f t="shared" si="42"/>
        <v>0.10236197224682608</v>
      </c>
      <c r="I417" s="16">
        <f t="shared" si="43"/>
        <v>0.05639570386867354</v>
      </c>
      <c r="J417" s="16">
        <f t="shared" si="44"/>
        <v>0.31454153540043106</v>
      </c>
    </row>
    <row r="418" spans="1:10" ht="12.75">
      <c r="A418" s="2" t="s">
        <v>416</v>
      </c>
      <c r="B418" s="6">
        <v>846</v>
      </c>
      <c r="C418" s="15">
        <f t="shared" si="41"/>
        <v>678</v>
      </c>
      <c r="D418" s="6">
        <v>168</v>
      </c>
      <c r="E418" s="15">
        <v>889</v>
      </c>
      <c r="F418" s="15">
        <v>644</v>
      </c>
      <c r="G418" s="15">
        <v>245</v>
      </c>
      <c r="H418" s="16">
        <f t="shared" si="42"/>
        <v>0.05082742316784872</v>
      </c>
      <c r="I418" s="16">
        <f t="shared" si="43"/>
        <v>-0.05014749262536877</v>
      </c>
      <c r="J418" s="16">
        <f t="shared" si="44"/>
        <v>0.45833333333333326</v>
      </c>
    </row>
    <row r="419" spans="1:10" ht="12.75">
      <c r="A419" s="2" t="s">
        <v>417</v>
      </c>
      <c r="B419" s="6">
        <v>616</v>
      </c>
      <c r="C419" s="15">
        <f t="shared" si="41"/>
        <v>537</v>
      </c>
      <c r="D419" s="6">
        <v>79</v>
      </c>
      <c r="E419" s="15">
        <v>682</v>
      </c>
      <c r="F419" s="15">
        <v>565</v>
      </c>
      <c r="G419" s="15">
        <v>117</v>
      </c>
      <c r="H419" s="16">
        <f t="shared" si="42"/>
        <v>0.1071428571428572</v>
      </c>
      <c r="I419" s="16">
        <f t="shared" si="43"/>
        <v>0.05214152700186214</v>
      </c>
      <c r="J419" s="16">
        <f t="shared" si="44"/>
        <v>0.481012658227848</v>
      </c>
    </row>
    <row r="420" spans="1:10" ht="12.75">
      <c r="A420" s="2" t="s">
        <v>418</v>
      </c>
      <c r="B420" s="6">
        <v>4318</v>
      </c>
      <c r="C420" s="15">
        <f t="shared" si="41"/>
        <v>3880</v>
      </c>
      <c r="D420" s="6">
        <v>438</v>
      </c>
      <c r="E420" s="15">
        <v>4533</v>
      </c>
      <c r="F420" s="15">
        <v>3972</v>
      </c>
      <c r="G420" s="15">
        <v>561</v>
      </c>
      <c r="H420" s="16">
        <f t="shared" si="42"/>
        <v>0.04979157017137559</v>
      </c>
      <c r="I420" s="16">
        <f t="shared" si="43"/>
        <v>0.023711340206185483</v>
      </c>
      <c r="J420" s="16">
        <f t="shared" si="44"/>
        <v>0.2808219178082192</v>
      </c>
    </row>
    <row r="421" spans="1:10" ht="12.75">
      <c r="A421" s="2" t="s">
        <v>419</v>
      </c>
      <c r="B421" s="6">
        <v>433</v>
      </c>
      <c r="C421" s="15">
        <f t="shared" si="41"/>
        <v>349</v>
      </c>
      <c r="D421" s="6">
        <v>84</v>
      </c>
      <c r="E421" s="15">
        <v>500</v>
      </c>
      <c r="F421" s="15">
        <v>358</v>
      </c>
      <c r="G421" s="15">
        <v>142</v>
      </c>
      <c r="H421" s="16">
        <f t="shared" si="42"/>
        <v>0.15473441108545027</v>
      </c>
      <c r="I421" s="16">
        <f t="shared" si="43"/>
        <v>0.025787965616045794</v>
      </c>
      <c r="J421" s="16">
        <f t="shared" si="44"/>
        <v>0.6904761904761905</v>
      </c>
    </row>
    <row r="422" spans="1:10" ht="12.75">
      <c r="A422" s="2" t="s">
        <v>420</v>
      </c>
      <c r="B422" s="6">
        <v>368</v>
      </c>
      <c r="C422" s="15">
        <f t="shared" si="41"/>
        <v>276</v>
      </c>
      <c r="D422" s="6">
        <v>92</v>
      </c>
      <c r="E422" s="15">
        <v>578</v>
      </c>
      <c r="F422" s="15">
        <v>327</v>
      </c>
      <c r="G422" s="15">
        <v>251</v>
      </c>
      <c r="H422" s="16">
        <f t="shared" si="42"/>
        <v>0.5706521739130435</v>
      </c>
      <c r="I422" s="16">
        <f t="shared" si="43"/>
        <v>0.1847826086956521</v>
      </c>
      <c r="J422" s="16">
        <f t="shared" si="44"/>
        <v>1.7282608695652173</v>
      </c>
    </row>
    <row r="423" spans="1:10" ht="12.75">
      <c r="A423" s="17" t="s">
        <v>421</v>
      </c>
      <c r="B423" s="6">
        <v>58008</v>
      </c>
      <c r="C423" s="15">
        <f t="shared" si="41"/>
        <v>49614</v>
      </c>
      <c r="D423" s="6">
        <v>8394</v>
      </c>
      <c r="E423" s="15">
        <v>89830</v>
      </c>
      <c r="F423" s="15">
        <v>75338</v>
      </c>
      <c r="G423" s="15">
        <v>14492</v>
      </c>
      <c r="H423" s="16">
        <f t="shared" si="42"/>
        <v>0.5485795062749965</v>
      </c>
      <c r="I423" s="16">
        <f t="shared" si="43"/>
        <v>0.5184826863385334</v>
      </c>
      <c r="J423" s="16">
        <f t="shared" si="44"/>
        <v>0.7264712890159637</v>
      </c>
    </row>
    <row r="424" spans="1:10" ht="12.75">
      <c r="A424" s="2" t="s">
        <v>422</v>
      </c>
      <c r="B424" s="6">
        <v>238</v>
      </c>
      <c r="C424" s="15">
        <f t="shared" si="41"/>
        <v>213</v>
      </c>
      <c r="D424" s="6">
        <v>25</v>
      </c>
      <c r="E424" s="15">
        <v>291</v>
      </c>
      <c r="F424" s="15">
        <v>231</v>
      </c>
      <c r="G424" s="15">
        <v>60</v>
      </c>
      <c r="H424" s="16">
        <f t="shared" si="42"/>
        <v>0.2226890756302522</v>
      </c>
      <c r="I424" s="16">
        <f t="shared" si="43"/>
        <v>0.08450704225352124</v>
      </c>
      <c r="J424" s="16">
        <f t="shared" si="44"/>
        <v>1.4</v>
      </c>
    </row>
    <row r="425" spans="1:10" ht="12.75">
      <c r="A425" s="2" t="s">
        <v>494</v>
      </c>
      <c r="B425" s="6">
        <v>0</v>
      </c>
      <c r="C425" s="15">
        <f t="shared" si="41"/>
        <v>0</v>
      </c>
      <c r="D425" s="6">
        <v>0</v>
      </c>
      <c r="E425" s="15">
        <v>2</v>
      </c>
      <c r="F425" s="15">
        <v>0</v>
      </c>
      <c r="G425" s="15">
        <v>2</v>
      </c>
      <c r="H425" s="16" t="e">
        <f t="shared" si="42"/>
        <v>#DIV/0!</v>
      </c>
      <c r="I425" s="16" t="e">
        <f t="shared" si="43"/>
        <v>#DIV/0!</v>
      </c>
      <c r="J425" s="16" t="e">
        <f t="shared" si="44"/>
        <v>#DIV/0!</v>
      </c>
    </row>
    <row r="426" spans="1:10" ht="12.75">
      <c r="A426" s="2" t="s">
        <v>423</v>
      </c>
      <c r="B426" s="6">
        <v>5642</v>
      </c>
      <c r="C426" s="15">
        <f t="shared" si="41"/>
        <v>4963</v>
      </c>
      <c r="D426" s="6">
        <v>679</v>
      </c>
      <c r="E426" s="15">
        <v>6978</v>
      </c>
      <c r="F426" s="15">
        <v>5743</v>
      </c>
      <c r="G426" s="15">
        <v>1235</v>
      </c>
      <c r="H426" s="16">
        <f t="shared" si="42"/>
        <v>0.2367954626019142</v>
      </c>
      <c r="I426" s="16">
        <f t="shared" si="43"/>
        <v>0.15716300624622215</v>
      </c>
      <c r="J426" s="16">
        <f t="shared" si="44"/>
        <v>0.8188512518409425</v>
      </c>
    </row>
    <row r="427" spans="1:10" ht="12.75">
      <c r="A427" s="2" t="s">
        <v>424</v>
      </c>
      <c r="B427" s="6">
        <v>3140</v>
      </c>
      <c r="C427" s="15">
        <f t="shared" si="41"/>
        <v>2213</v>
      </c>
      <c r="D427" s="6">
        <v>927</v>
      </c>
      <c r="E427" s="15">
        <v>4275</v>
      </c>
      <c r="F427" s="15">
        <v>2847</v>
      </c>
      <c r="G427" s="15">
        <v>1428</v>
      </c>
      <c r="H427" s="16">
        <f t="shared" si="42"/>
        <v>0.36146496815286633</v>
      </c>
      <c r="I427" s="16">
        <f t="shared" si="43"/>
        <v>0.28648892905558077</v>
      </c>
      <c r="J427" s="16">
        <f t="shared" si="44"/>
        <v>0.5404530744336569</v>
      </c>
    </row>
    <row r="428" spans="1:10" ht="12.75">
      <c r="A428" s="17" t="s">
        <v>425</v>
      </c>
      <c r="B428" s="6">
        <v>91262</v>
      </c>
      <c r="C428" s="15">
        <f t="shared" si="41"/>
        <v>76933</v>
      </c>
      <c r="D428" s="6">
        <v>14329</v>
      </c>
      <c r="E428" s="15">
        <v>137029</v>
      </c>
      <c r="F428" s="15">
        <v>108523</v>
      </c>
      <c r="G428" s="15">
        <v>28506</v>
      </c>
      <c r="H428" s="16">
        <f t="shared" si="42"/>
        <v>0.5014902149854266</v>
      </c>
      <c r="I428" s="16">
        <f t="shared" si="43"/>
        <v>0.41061703040307806</v>
      </c>
      <c r="J428" s="16">
        <f t="shared" si="44"/>
        <v>0.9893921418103147</v>
      </c>
    </row>
    <row r="429" spans="1:10" ht="12.75">
      <c r="A429" s="2" t="s">
        <v>426</v>
      </c>
      <c r="B429" s="6">
        <v>17170</v>
      </c>
      <c r="C429" s="15">
        <f t="shared" si="41"/>
        <v>14407</v>
      </c>
      <c r="D429" s="6">
        <v>2763</v>
      </c>
      <c r="E429" s="15">
        <v>21357</v>
      </c>
      <c r="F429" s="15">
        <v>15850</v>
      </c>
      <c r="G429" s="15">
        <v>5507</v>
      </c>
      <c r="H429" s="16">
        <f t="shared" si="42"/>
        <v>0.24385556202679082</v>
      </c>
      <c r="I429" s="16">
        <f t="shared" si="43"/>
        <v>0.10015964461719995</v>
      </c>
      <c r="J429" s="16">
        <f t="shared" si="44"/>
        <v>0.9931234165761853</v>
      </c>
    </row>
    <row r="430" spans="1:10" ht="12.75">
      <c r="A430" s="2" t="s">
        <v>427</v>
      </c>
      <c r="B430" s="6">
        <v>36785</v>
      </c>
      <c r="C430" s="15">
        <f t="shared" si="41"/>
        <v>33909</v>
      </c>
      <c r="D430" s="6">
        <v>2876</v>
      </c>
      <c r="E430" s="15">
        <v>70877</v>
      </c>
      <c r="F430" s="15">
        <v>60902</v>
      </c>
      <c r="G430" s="15">
        <v>9975</v>
      </c>
      <c r="H430" s="16">
        <f t="shared" si="42"/>
        <v>0.9267908114720673</v>
      </c>
      <c r="I430" s="16">
        <f t="shared" si="43"/>
        <v>0.7960423486390045</v>
      </c>
      <c r="J430" s="16">
        <f t="shared" si="44"/>
        <v>2.4683588317107095</v>
      </c>
    </row>
    <row r="431" spans="1:10" ht="12.75">
      <c r="A431" s="2" t="s">
        <v>428</v>
      </c>
      <c r="B431" s="6">
        <v>318</v>
      </c>
      <c r="C431" s="15">
        <f t="shared" si="41"/>
        <v>278</v>
      </c>
      <c r="D431" s="6">
        <v>40</v>
      </c>
      <c r="E431" s="15">
        <v>317</v>
      </c>
      <c r="F431" s="15">
        <v>260</v>
      </c>
      <c r="G431" s="15">
        <v>57</v>
      </c>
      <c r="H431" s="16">
        <f t="shared" si="42"/>
        <v>-0.0031446540880503138</v>
      </c>
      <c r="I431" s="16">
        <f t="shared" si="43"/>
        <v>-0.06474820143884896</v>
      </c>
      <c r="J431" s="16">
        <f t="shared" si="44"/>
        <v>0.42500000000000004</v>
      </c>
    </row>
    <row r="432" spans="1:10" ht="12.75">
      <c r="A432" s="17" t="s">
        <v>429</v>
      </c>
      <c r="B432" s="6">
        <v>49119</v>
      </c>
      <c r="C432" s="15">
        <f t="shared" si="41"/>
        <v>43793</v>
      </c>
      <c r="D432" s="6">
        <v>5326</v>
      </c>
      <c r="E432" s="15">
        <v>64760</v>
      </c>
      <c r="F432" s="15">
        <v>56910</v>
      </c>
      <c r="G432" s="15">
        <v>7850</v>
      </c>
      <c r="H432" s="16">
        <f t="shared" si="42"/>
        <v>0.31843074981168185</v>
      </c>
      <c r="I432" s="16">
        <f t="shared" si="43"/>
        <v>0.2995227547781609</v>
      </c>
      <c r="J432" s="16">
        <f t="shared" si="44"/>
        <v>0.4739016147202404</v>
      </c>
    </row>
    <row r="433" spans="1:10" ht="12.75">
      <c r="A433" s="2" t="s">
        <v>430</v>
      </c>
      <c r="B433" s="6">
        <v>2553</v>
      </c>
      <c r="C433" s="15">
        <f t="shared" si="41"/>
        <v>2377</v>
      </c>
      <c r="D433" s="6">
        <v>176</v>
      </c>
      <c r="E433" s="15">
        <v>2673</v>
      </c>
      <c r="F433" s="15">
        <v>2446</v>
      </c>
      <c r="G433" s="15">
        <v>227</v>
      </c>
      <c r="H433" s="16">
        <f t="shared" si="42"/>
        <v>0.047003525264394774</v>
      </c>
      <c r="I433" s="16">
        <f t="shared" si="43"/>
        <v>0.029028186790071464</v>
      </c>
      <c r="J433" s="16">
        <f t="shared" si="44"/>
        <v>0.2897727272727273</v>
      </c>
    </row>
    <row r="434" spans="1:10" ht="12.75">
      <c r="A434" s="2" t="s">
        <v>431</v>
      </c>
      <c r="B434" s="6">
        <v>278</v>
      </c>
      <c r="C434" s="15">
        <f t="shared" si="41"/>
        <v>230</v>
      </c>
      <c r="D434" s="6">
        <v>48</v>
      </c>
      <c r="E434" s="15">
        <v>264</v>
      </c>
      <c r="F434" s="15">
        <v>216</v>
      </c>
      <c r="G434" s="15">
        <v>48</v>
      </c>
      <c r="H434" s="16">
        <f t="shared" si="42"/>
        <v>-0.05035971223021585</v>
      </c>
      <c r="I434" s="16">
        <f t="shared" si="43"/>
        <v>-0.060869565217391286</v>
      </c>
      <c r="J434" s="16">
        <f t="shared" si="44"/>
        <v>0</v>
      </c>
    </row>
    <row r="435" spans="1:10" ht="12.75">
      <c r="A435" s="2" t="s">
        <v>432</v>
      </c>
      <c r="B435" s="6">
        <v>3151</v>
      </c>
      <c r="C435" s="15">
        <f t="shared" si="41"/>
        <v>2674</v>
      </c>
      <c r="D435" s="6">
        <v>477</v>
      </c>
      <c r="E435" s="15">
        <v>4021</v>
      </c>
      <c r="F435" s="15">
        <v>3516</v>
      </c>
      <c r="G435" s="15">
        <v>505</v>
      </c>
      <c r="H435" s="16">
        <f t="shared" si="42"/>
        <v>0.27610282450015866</v>
      </c>
      <c r="I435" s="16">
        <f t="shared" si="43"/>
        <v>0.31488406881077036</v>
      </c>
      <c r="J435" s="16">
        <f t="shared" si="44"/>
        <v>0.05870020964360578</v>
      </c>
    </row>
    <row r="436" spans="1:10" ht="12.75">
      <c r="A436" s="17" t="s">
        <v>433</v>
      </c>
      <c r="B436" s="6">
        <v>182471</v>
      </c>
      <c r="C436" s="15">
        <f t="shared" si="41"/>
        <v>149940</v>
      </c>
      <c r="D436" s="6">
        <v>32531</v>
      </c>
      <c r="E436" s="15">
        <v>228413</v>
      </c>
      <c r="F436" s="15">
        <v>175746</v>
      </c>
      <c r="G436" s="15">
        <v>52667</v>
      </c>
      <c r="H436" s="16">
        <f t="shared" si="42"/>
        <v>0.2517769947005277</v>
      </c>
      <c r="I436" s="16">
        <f t="shared" si="43"/>
        <v>0.17210884353741496</v>
      </c>
      <c r="J436" s="16">
        <f t="shared" si="44"/>
        <v>0.6189788202022686</v>
      </c>
    </row>
    <row r="437" spans="1:10" ht="12.75">
      <c r="A437" s="2" t="s">
        <v>495</v>
      </c>
      <c r="B437" s="6">
        <v>5745</v>
      </c>
      <c r="C437" s="15">
        <f t="shared" si="41"/>
        <v>2813</v>
      </c>
      <c r="D437" s="6">
        <v>2932</v>
      </c>
      <c r="E437" s="15">
        <v>5570</v>
      </c>
      <c r="F437" s="15">
        <v>2535</v>
      </c>
      <c r="G437" s="15">
        <v>3035</v>
      </c>
      <c r="H437" s="16">
        <f t="shared" si="42"/>
        <v>-0.030461270670147922</v>
      </c>
      <c r="I437" s="16">
        <f t="shared" si="43"/>
        <v>-0.0988268752221827</v>
      </c>
      <c r="J437" s="16">
        <f t="shared" si="44"/>
        <v>0.035129604365620626</v>
      </c>
    </row>
    <row r="438" spans="1:10" ht="12.75">
      <c r="A438" s="2" t="s">
        <v>434</v>
      </c>
      <c r="B438" s="6">
        <v>10302</v>
      </c>
      <c r="C438" s="15">
        <f t="shared" si="41"/>
        <v>9111</v>
      </c>
      <c r="D438" s="6">
        <v>1191</v>
      </c>
      <c r="E438" s="15">
        <v>27986</v>
      </c>
      <c r="F438" s="15">
        <v>22431</v>
      </c>
      <c r="G438" s="15">
        <v>5555</v>
      </c>
      <c r="H438" s="16">
        <f t="shared" si="42"/>
        <v>1.716559891283246</v>
      </c>
      <c r="I438" s="16">
        <f t="shared" si="43"/>
        <v>1.4619690484030294</v>
      </c>
      <c r="J438" s="16">
        <f t="shared" si="44"/>
        <v>3.6641477749790097</v>
      </c>
    </row>
    <row r="439" spans="1:10" ht="12.75">
      <c r="A439" s="2" t="s">
        <v>435</v>
      </c>
      <c r="B439" s="6">
        <v>26898</v>
      </c>
      <c r="C439" s="15">
        <f t="shared" si="41"/>
        <v>23427</v>
      </c>
      <c r="D439" s="6">
        <v>3471</v>
      </c>
      <c r="E439" s="15">
        <v>29151</v>
      </c>
      <c r="F439" s="15">
        <v>23142</v>
      </c>
      <c r="G439" s="15">
        <v>6009</v>
      </c>
      <c r="H439" s="16">
        <f t="shared" si="42"/>
        <v>0.08376087441445468</v>
      </c>
      <c r="I439" s="16">
        <f t="shared" si="43"/>
        <v>-0.012165450121654486</v>
      </c>
      <c r="J439" s="16">
        <f t="shared" si="44"/>
        <v>0.731201382886776</v>
      </c>
    </row>
    <row r="440" spans="1:10" ht="12.75">
      <c r="A440" s="2" t="s">
        <v>436</v>
      </c>
      <c r="B440" s="6">
        <v>13636</v>
      </c>
      <c r="C440" s="15">
        <f t="shared" si="41"/>
        <v>9744</v>
      </c>
      <c r="D440" s="6">
        <v>3892</v>
      </c>
      <c r="E440" s="15">
        <v>17328</v>
      </c>
      <c r="F440" s="15">
        <v>11595</v>
      </c>
      <c r="G440" s="15">
        <v>5733</v>
      </c>
      <c r="H440" s="16">
        <f t="shared" si="42"/>
        <v>0.27075388677031387</v>
      </c>
      <c r="I440" s="16">
        <f t="shared" si="43"/>
        <v>0.18996305418719217</v>
      </c>
      <c r="J440" s="16">
        <f t="shared" si="44"/>
        <v>0.4730215827338129</v>
      </c>
    </row>
    <row r="441" spans="1:10" ht="12.75">
      <c r="A441" s="17" t="s">
        <v>437</v>
      </c>
      <c r="B441" s="6">
        <v>147080</v>
      </c>
      <c r="C441" s="15">
        <f t="shared" si="41"/>
        <v>139573</v>
      </c>
      <c r="D441" s="6">
        <v>7507</v>
      </c>
      <c r="E441" s="15">
        <v>181307</v>
      </c>
      <c r="F441" s="15">
        <v>164706</v>
      </c>
      <c r="G441" s="15">
        <v>16601</v>
      </c>
      <c r="H441" s="16">
        <f t="shared" si="42"/>
        <v>0.2327100897470764</v>
      </c>
      <c r="I441" s="16">
        <f t="shared" si="43"/>
        <v>0.18007064403573758</v>
      </c>
      <c r="J441" s="16">
        <f t="shared" si="44"/>
        <v>1.2114026908218998</v>
      </c>
    </row>
    <row r="442" spans="1:10" ht="12.75">
      <c r="A442" s="2" t="s">
        <v>438</v>
      </c>
      <c r="B442" s="6">
        <v>19992</v>
      </c>
      <c r="C442" s="15">
        <f t="shared" si="41"/>
        <v>18821</v>
      </c>
      <c r="D442" s="6">
        <v>1171</v>
      </c>
      <c r="E442" s="15">
        <v>22088</v>
      </c>
      <c r="F442" s="15">
        <v>19126</v>
      </c>
      <c r="G442" s="15">
        <v>2962</v>
      </c>
      <c r="H442" s="16">
        <f t="shared" si="42"/>
        <v>0.10484193677470999</v>
      </c>
      <c r="I442" s="16">
        <f t="shared" si="43"/>
        <v>0.016205302587535275</v>
      </c>
      <c r="J442" s="16">
        <f t="shared" si="44"/>
        <v>1.5294619982920579</v>
      </c>
    </row>
    <row r="443" spans="1:10" ht="12.75">
      <c r="A443" s="2" t="s">
        <v>439</v>
      </c>
      <c r="B443" s="6">
        <v>10754</v>
      </c>
      <c r="C443" s="15">
        <f t="shared" si="41"/>
        <v>10027</v>
      </c>
      <c r="D443" s="6">
        <v>727</v>
      </c>
      <c r="E443" s="15">
        <v>12708</v>
      </c>
      <c r="F443" s="15">
        <v>11430</v>
      </c>
      <c r="G443" s="15">
        <v>1278</v>
      </c>
      <c r="H443" s="16">
        <f t="shared" si="42"/>
        <v>0.18169983262042022</v>
      </c>
      <c r="I443" s="16">
        <f t="shared" si="43"/>
        <v>0.13992221003291117</v>
      </c>
      <c r="J443" s="16">
        <f t="shared" si="44"/>
        <v>0.7579092159559835</v>
      </c>
    </row>
    <row r="444" spans="1:10" ht="12.75">
      <c r="A444" s="2" t="s">
        <v>440</v>
      </c>
      <c r="B444" s="6">
        <v>4351</v>
      </c>
      <c r="C444" s="15">
        <f t="shared" si="41"/>
        <v>4199</v>
      </c>
      <c r="D444" s="6">
        <v>152</v>
      </c>
      <c r="E444" s="15">
        <v>5728</v>
      </c>
      <c r="F444" s="15">
        <v>5329</v>
      </c>
      <c r="G444" s="15">
        <v>399</v>
      </c>
      <c r="H444" s="16">
        <f t="shared" si="42"/>
        <v>0.3164789703516433</v>
      </c>
      <c r="I444" s="16">
        <f t="shared" si="43"/>
        <v>0.26911169326030016</v>
      </c>
      <c r="J444" s="16">
        <f t="shared" si="44"/>
        <v>1.625</v>
      </c>
    </row>
    <row r="445" spans="1:10" ht="12.75">
      <c r="A445" s="2" t="s">
        <v>441</v>
      </c>
      <c r="B445" s="6">
        <v>5189</v>
      </c>
      <c r="C445" s="15">
        <f t="shared" si="41"/>
        <v>5025</v>
      </c>
      <c r="D445" s="6">
        <v>164</v>
      </c>
      <c r="E445" s="15">
        <v>5680</v>
      </c>
      <c r="F445" s="15">
        <v>5244</v>
      </c>
      <c r="G445" s="15">
        <v>436</v>
      </c>
      <c r="H445" s="16">
        <f t="shared" si="42"/>
        <v>0.09462324147234535</v>
      </c>
      <c r="I445" s="16">
        <f t="shared" si="43"/>
        <v>0.043582089552238745</v>
      </c>
      <c r="J445" s="16">
        <f t="shared" si="44"/>
        <v>1.6585365853658538</v>
      </c>
    </row>
    <row r="446" spans="1:10" ht="12.75">
      <c r="A446" s="2" t="s">
        <v>442</v>
      </c>
      <c r="B446" s="6">
        <v>8977</v>
      </c>
      <c r="C446" s="15">
        <f t="shared" si="41"/>
        <v>8556</v>
      </c>
      <c r="D446" s="6">
        <v>421</v>
      </c>
      <c r="E446" s="15">
        <v>11720</v>
      </c>
      <c r="F446" s="15">
        <v>11125</v>
      </c>
      <c r="G446" s="15">
        <v>595</v>
      </c>
      <c r="H446" s="16">
        <f t="shared" si="42"/>
        <v>0.3055586498830345</v>
      </c>
      <c r="I446" s="16">
        <f t="shared" si="43"/>
        <v>0.30025712949976624</v>
      </c>
      <c r="J446" s="16">
        <f t="shared" si="44"/>
        <v>0.4133016627078385</v>
      </c>
    </row>
    <row r="447" spans="1:10" ht="12.75">
      <c r="A447" s="2" t="s">
        <v>443</v>
      </c>
      <c r="B447" s="6">
        <v>15623</v>
      </c>
      <c r="C447" s="15">
        <f t="shared" si="41"/>
        <v>14237</v>
      </c>
      <c r="D447" s="6">
        <v>1386</v>
      </c>
      <c r="E447" s="15">
        <v>23061</v>
      </c>
      <c r="F447" s="15">
        <v>20118</v>
      </c>
      <c r="G447" s="15">
        <v>2943</v>
      </c>
      <c r="H447" s="16">
        <f t="shared" si="42"/>
        <v>0.47609293989630674</v>
      </c>
      <c r="I447" s="16">
        <f t="shared" si="43"/>
        <v>0.41307859801924574</v>
      </c>
      <c r="J447" s="16">
        <f t="shared" si="44"/>
        <v>1.1233766233766236</v>
      </c>
    </row>
    <row r="448" spans="1:10" ht="12.75">
      <c r="A448" s="2" t="s">
        <v>444</v>
      </c>
      <c r="B448" s="6">
        <v>12003</v>
      </c>
      <c r="C448" s="15">
        <f t="shared" si="41"/>
        <v>11494</v>
      </c>
      <c r="D448" s="6">
        <v>509</v>
      </c>
      <c r="E448" s="15">
        <v>14052</v>
      </c>
      <c r="F448" s="15">
        <v>13101</v>
      </c>
      <c r="G448" s="15">
        <v>951</v>
      </c>
      <c r="H448" s="16">
        <f t="shared" si="42"/>
        <v>0.17070732316920778</v>
      </c>
      <c r="I448" s="16">
        <f t="shared" si="43"/>
        <v>0.13981207586566913</v>
      </c>
      <c r="J448" s="16">
        <f t="shared" si="44"/>
        <v>0.8683693516699411</v>
      </c>
    </row>
    <row r="449" spans="1:10" ht="12.75">
      <c r="A449" s="17" t="s">
        <v>445</v>
      </c>
      <c r="B449" s="6">
        <v>25195</v>
      </c>
      <c r="C449" s="15">
        <f t="shared" si="41"/>
        <v>20779</v>
      </c>
      <c r="D449" s="6">
        <v>4416</v>
      </c>
      <c r="E449" s="15">
        <v>53026</v>
      </c>
      <c r="F449" s="15">
        <v>41361</v>
      </c>
      <c r="G449" s="15">
        <v>11665</v>
      </c>
      <c r="H449" s="16">
        <f t="shared" si="42"/>
        <v>1.1046239333201031</v>
      </c>
      <c r="I449" s="16">
        <f t="shared" si="43"/>
        <v>0.990519274267289</v>
      </c>
      <c r="J449" s="16">
        <f t="shared" si="44"/>
        <v>1.6415307971014492</v>
      </c>
    </row>
    <row r="450" spans="1:10" ht="12.75">
      <c r="A450" s="2" t="s">
        <v>446</v>
      </c>
      <c r="B450" s="6">
        <v>1004</v>
      </c>
      <c r="C450" s="15">
        <f t="shared" si="41"/>
        <v>830</v>
      </c>
      <c r="D450" s="6">
        <v>174</v>
      </c>
      <c r="E450" s="15">
        <v>1205</v>
      </c>
      <c r="F450" s="15">
        <v>921</v>
      </c>
      <c r="G450" s="15">
        <v>284</v>
      </c>
      <c r="H450" s="16">
        <f t="shared" si="42"/>
        <v>0.20019920318725104</v>
      </c>
      <c r="I450" s="16">
        <f t="shared" si="43"/>
        <v>0.10963855421686741</v>
      </c>
      <c r="J450" s="16">
        <f t="shared" si="44"/>
        <v>0.632183908045977</v>
      </c>
    </row>
    <row r="451" spans="1:10" ht="12.75">
      <c r="A451" s="2" t="s">
        <v>447</v>
      </c>
      <c r="B451" s="6">
        <v>319</v>
      </c>
      <c r="C451" s="15">
        <f t="shared" si="41"/>
        <v>282</v>
      </c>
      <c r="D451" s="6">
        <v>37</v>
      </c>
      <c r="E451" s="15">
        <v>486</v>
      </c>
      <c r="F451" s="15">
        <v>316</v>
      </c>
      <c r="G451" s="15">
        <v>170</v>
      </c>
      <c r="H451" s="16">
        <f t="shared" si="42"/>
        <v>0.5235109717868338</v>
      </c>
      <c r="I451" s="16">
        <f t="shared" si="43"/>
        <v>0.12056737588652489</v>
      </c>
      <c r="J451" s="16">
        <f t="shared" si="44"/>
        <v>3.5945945945945947</v>
      </c>
    </row>
    <row r="452" spans="1:10" ht="12.75">
      <c r="A452" s="2" t="s">
        <v>448</v>
      </c>
      <c r="B452" s="6">
        <v>301</v>
      </c>
      <c r="C452" s="15">
        <f t="shared" si="41"/>
        <v>257</v>
      </c>
      <c r="D452" s="6">
        <v>44</v>
      </c>
      <c r="E452" s="15">
        <v>334</v>
      </c>
      <c r="F452" s="15">
        <v>279</v>
      </c>
      <c r="G452" s="15">
        <v>55</v>
      </c>
      <c r="H452" s="16">
        <f t="shared" si="42"/>
        <v>0.10963455149501655</v>
      </c>
      <c r="I452" s="16">
        <f t="shared" si="43"/>
        <v>0.08560311284046684</v>
      </c>
      <c r="J452" s="16">
        <f t="shared" si="44"/>
        <v>0.25</v>
      </c>
    </row>
    <row r="453" spans="1:10" ht="12.75">
      <c r="A453" s="2" t="s">
        <v>449</v>
      </c>
      <c r="B453" s="6">
        <v>353</v>
      </c>
      <c r="C453" s="15">
        <f t="shared" si="41"/>
        <v>294</v>
      </c>
      <c r="D453" s="6">
        <v>59</v>
      </c>
      <c r="E453" s="15">
        <v>327</v>
      </c>
      <c r="F453" s="15">
        <v>279</v>
      </c>
      <c r="G453" s="15">
        <v>48</v>
      </c>
      <c r="H453" s="16">
        <f t="shared" si="42"/>
        <v>-0.07365439093484416</v>
      </c>
      <c r="I453" s="16">
        <f t="shared" si="43"/>
        <v>-0.05102040816326525</v>
      </c>
      <c r="J453" s="16">
        <f t="shared" si="44"/>
        <v>-0.18644067796610164</v>
      </c>
    </row>
    <row r="454" spans="1:10" ht="12.75">
      <c r="A454" s="2" t="s">
        <v>450</v>
      </c>
      <c r="B454" s="6">
        <v>2062</v>
      </c>
      <c r="C454" s="15">
        <f t="shared" si="41"/>
        <v>1640</v>
      </c>
      <c r="D454" s="6">
        <v>422</v>
      </c>
      <c r="E454" s="15">
        <v>4464</v>
      </c>
      <c r="F454" s="15">
        <v>2962</v>
      </c>
      <c r="G454" s="15">
        <v>1502</v>
      </c>
      <c r="H454" s="16">
        <f t="shared" si="42"/>
        <v>1.1648884578079532</v>
      </c>
      <c r="I454" s="16">
        <f t="shared" si="43"/>
        <v>0.8060975609756098</v>
      </c>
      <c r="J454" s="16">
        <f t="shared" si="44"/>
        <v>2.559241706161137</v>
      </c>
    </row>
    <row r="455" spans="1:10" ht="12.75">
      <c r="A455" s="17" t="s">
        <v>451</v>
      </c>
      <c r="B455" s="6">
        <v>15679</v>
      </c>
      <c r="C455" s="15">
        <f t="shared" si="41"/>
        <v>13460</v>
      </c>
      <c r="D455" s="6">
        <v>2219</v>
      </c>
      <c r="E455" s="15">
        <v>19164</v>
      </c>
      <c r="F455" s="15">
        <v>15953</v>
      </c>
      <c r="G455" s="15">
        <v>3211</v>
      </c>
      <c r="H455" s="16">
        <f t="shared" si="42"/>
        <v>0.222271828560495</v>
      </c>
      <c r="I455" s="16">
        <f t="shared" si="43"/>
        <v>0.18521545319465083</v>
      </c>
      <c r="J455" s="16">
        <f t="shared" si="44"/>
        <v>0.44704821991888233</v>
      </c>
    </row>
    <row r="456" spans="1:10" ht="12.75">
      <c r="A456" s="2" t="s">
        <v>452</v>
      </c>
      <c r="B456" s="6">
        <v>320</v>
      </c>
      <c r="C456" s="15">
        <f t="shared" si="41"/>
        <v>270</v>
      </c>
      <c r="D456" s="6">
        <v>50</v>
      </c>
      <c r="E456" s="15">
        <v>347</v>
      </c>
      <c r="F456" s="15">
        <v>277</v>
      </c>
      <c r="G456" s="15">
        <v>70</v>
      </c>
      <c r="H456" s="16">
        <f t="shared" si="42"/>
        <v>0.08437500000000009</v>
      </c>
      <c r="I456" s="16">
        <f t="shared" si="43"/>
        <v>0.025925925925925908</v>
      </c>
      <c r="J456" s="16">
        <f t="shared" si="44"/>
        <v>0.3999999999999999</v>
      </c>
    </row>
    <row r="457" spans="1:10" ht="12.75">
      <c r="A457" s="2" t="s">
        <v>453</v>
      </c>
      <c r="B457" s="6">
        <v>2745</v>
      </c>
      <c r="C457" s="15">
        <f t="shared" si="41"/>
        <v>2361</v>
      </c>
      <c r="D457" s="6">
        <v>384</v>
      </c>
      <c r="E457" s="15">
        <v>2951</v>
      </c>
      <c r="F457" s="15">
        <v>2491</v>
      </c>
      <c r="G457" s="15">
        <v>460</v>
      </c>
      <c r="H457" s="16">
        <f t="shared" si="42"/>
        <v>0.07504553734061936</v>
      </c>
      <c r="I457" s="16">
        <f t="shared" si="43"/>
        <v>0.055061414654807184</v>
      </c>
      <c r="J457" s="16">
        <f t="shared" si="44"/>
        <v>0.19791666666666674</v>
      </c>
    </row>
    <row r="458" spans="1:10" ht="12.75">
      <c r="A458" s="17" t="s">
        <v>454</v>
      </c>
      <c r="B458" s="6">
        <v>9646</v>
      </c>
      <c r="C458" s="15">
        <f t="shared" si="41"/>
        <v>7176</v>
      </c>
      <c r="D458" s="6">
        <v>2470</v>
      </c>
      <c r="E458" s="15">
        <v>11004</v>
      </c>
      <c r="F458" s="15">
        <v>7920</v>
      </c>
      <c r="G458" s="15">
        <v>3084</v>
      </c>
      <c r="H458" s="16">
        <f t="shared" si="42"/>
        <v>0.14078374455732945</v>
      </c>
      <c r="I458" s="16">
        <f t="shared" si="43"/>
        <v>0.10367892976588622</v>
      </c>
      <c r="J458" s="16">
        <f t="shared" si="44"/>
        <v>0.24858299595141697</v>
      </c>
    </row>
    <row r="459" spans="1:10" ht="12.75">
      <c r="A459" s="2" t="s">
        <v>455</v>
      </c>
      <c r="B459" s="6">
        <v>3073</v>
      </c>
      <c r="C459" s="15">
        <f t="shared" si="41"/>
        <v>2661</v>
      </c>
      <c r="D459" s="6">
        <v>412</v>
      </c>
      <c r="E459" s="15">
        <v>3115</v>
      </c>
      <c r="F459" s="15">
        <v>2737</v>
      </c>
      <c r="G459" s="15">
        <v>378</v>
      </c>
      <c r="H459" s="16">
        <f t="shared" si="42"/>
        <v>0.013667425968109326</v>
      </c>
      <c r="I459" s="16">
        <f t="shared" si="43"/>
        <v>0.028560691469372346</v>
      </c>
      <c r="J459" s="16">
        <f t="shared" si="44"/>
        <v>-0.08252427184466016</v>
      </c>
    </row>
    <row r="460" spans="1:10" ht="12.75">
      <c r="A460" s="17" t="s">
        <v>456</v>
      </c>
      <c r="B460" s="6">
        <v>3736</v>
      </c>
      <c r="C460" s="15">
        <f aca="true" t="shared" si="45" ref="C460:C494">+B460-D460</f>
        <v>3367</v>
      </c>
      <c r="D460" s="6">
        <v>369</v>
      </c>
      <c r="E460" s="15">
        <v>4508</v>
      </c>
      <c r="F460" s="15">
        <v>4048</v>
      </c>
      <c r="G460" s="15">
        <v>460</v>
      </c>
      <c r="H460" s="16">
        <f t="shared" si="42"/>
        <v>0.20663811563169165</v>
      </c>
      <c r="I460" s="16">
        <f t="shared" si="43"/>
        <v>0.20225720225720223</v>
      </c>
      <c r="J460" s="16">
        <f t="shared" si="44"/>
        <v>0.24661246612466114</v>
      </c>
    </row>
    <row r="461" spans="1:10" ht="12.75">
      <c r="A461" s="2" t="s">
        <v>457</v>
      </c>
      <c r="B461" s="6">
        <v>832</v>
      </c>
      <c r="C461" s="15">
        <f t="shared" si="45"/>
        <v>723</v>
      </c>
      <c r="D461" s="6">
        <v>109</v>
      </c>
      <c r="E461" s="15">
        <v>838</v>
      </c>
      <c r="F461" s="15">
        <v>747</v>
      </c>
      <c r="G461" s="15">
        <v>91</v>
      </c>
      <c r="H461" s="16">
        <f t="shared" si="42"/>
        <v>0.007211538461538547</v>
      </c>
      <c r="I461" s="16">
        <f t="shared" si="43"/>
        <v>0.03319502074688807</v>
      </c>
      <c r="J461" s="16">
        <f t="shared" si="44"/>
        <v>-0.1651376146788991</v>
      </c>
    </row>
    <row r="462" spans="1:10" ht="12.75">
      <c r="A462" s="2" t="s">
        <v>458</v>
      </c>
      <c r="B462" s="6">
        <v>76</v>
      </c>
      <c r="C462" s="15">
        <f t="shared" si="45"/>
        <v>68</v>
      </c>
      <c r="D462" s="6">
        <v>8</v>
      </c>
      <c r="E462" s="15">
        <v>101</v>
      </c>
      <c r="F462" s="15">
        <v>93</v>
      </c>
      <c r="G462" s="15">
        <v>8</v>
      </c>
      <c r="H462" s="16">
        <f t="shared" si="42"/>
        <v>0.32894736842105265</v>
      </c>
      <c r="I462" s="16">
        <f t="shared" si="43"/>
        <v>0.36764705882352944</v>
      </c>
      <c r="J462" s="16">
        <f t="shared" si="44"/>
        <v>0</v>
      </c>
    </row>
    <row r="463" spans="1:10" ht="12.75">
      <c r="A463" s="2" t="s">
        <v>459</v>
      </c>
      <c r="B463" s="6">
        <v>83</v>
      </c>
      <c r="C463" s="15">
        <f t="shared" si="45"/>
        <v>70</v>
      </c>
      <c r="D463" s="6">
        <v>13</v>
      </c>
      <c r="E463" s="15">
        <v>82</v>
      </c>
      <c r="F463" s="15">
        <v>67</v>
      </c>
      <c r="G463" s="15">
        <v>15</v>
      </c>
      <c r="H463" s="16">
        <f t="shared" si="42"/>
        <v>-0.012048192771084376</v>
      </c>
      <c r="I463" s="16">
        <f t="shared" si="43"/>
        <v>-0.042857142857142816</v>
      </c>
      <c r="J463" s="16">
        <f t="shared" si="44"/>
        <v>0.15384615384615374</v>
      </c>
    </row>
    <row r="464" spans="1:10" ht="12.75">
      <c r="A464" s="17" t="s">
        <v>460</v>
      </c>
      <c r="B464" s="6">
        <v>211938</v>
      </c>
      <c r="C464" s="15">
        <f t="shared" si="45"/>
        <v>184723</v>
      </c>
      <c r="D464" s="6">
        <v>27215</v>
      </c>
      <c r="E464" s="15">
        <v>254226</v>
      </c>
      <c r="F464" s="15">
        <v>208236</v>
      </c>
      <c r="G464" s="15">
        <v>45990</v>
      </c>
      <c r="H464" s="16">
        <f t="shared" si="42"/>
        <v>0.19953005124140089</v>
      </c>
      <c r="I464" s="16">
        <f t="shared" si="43"/>
        <v>0.12728788510364164</v>
      </c>
      <c r="J464" s="16">
        <f t="shared" si="44"/>
        <v>0.6898769061179497</v>
      </c>
    </row>
    <row r="465" spans="1:10" ht="12.75">
      <c r="A465" s="2" t="s">
        <v>461</v>
      </c>
      <c r="B465" s="6">
        <v>33345</v>
      </c>
      <c r="C465" s="15">
        <f t="shared" si="45"/>
        <v>28605</v>
      </c>
      <c r="D465" s="6">
        <v>4740</v>
      </c>
      <c r="E465" s="15">
        <v>33920</v>
      </c>
      <c r="F465" s="15">
        <v>27314</v>
      </c>
      <c r="G465" s="15">
        <v>6606</v>
      </c>
      <c r="H465" s="16">
        <f t="shared" si="42"/>
        <v>0.017243964612385643</v>
      </c>
      <c r="I465" s="16">
        <f t="shared" si="43"/>
        <v>-0.04513196993532598</v>
      </c>
      <c r="J465" s="16">
        <f t="shared" si="44"/>
        <v>0.39367088607594947</v>
      </c>
    </row>
    <row r="466" spans="1:10" ht="12.75">
      <c r="A466" s="2" t="s">
        <v>462</v>
      </c>
      <c r="B466" s="6">
        <v>4385</v>
      </c>
      <c r="C466" s="15">
        <f t="shared" si="45"/>
        <v>2423</v>
      </c>
      <c r="D466" s="6">
        <v>1962</v>
      </c>
      <c r="E466" s="15">
        <v>5963</v>
      </c>
      <c r="F466" s="15">
        <v>2428</v>
      </c>
      <c r="G466" s="15">
        <v>3535</v>
      </c>
      <c r="H466" s="16">
        <f t="shared" si="42"/>
        <v>0.3598631698973773</v>
      </c>
      <c r="I466" s="16">
        <f t="shared" si="43"/>
        <v>0.0020635575732563805</v>
      </c>
      <c r="J466" s="16">
        <f t="shared" si="44"/>
        <v>0.8017329255861365</v>
      </c>
    </row>
    <row r="467" spans="1:10" ht="12.75">
      <c r="A467" s="2" t="s">
        <v>491</v>
      </c>
      <c r="B467" s="6">
        <v>7001</v>
      </c>
      <c r="C467" s="15">
        <f t="shared" si="45"/>
        <v>6538</v>
      </c>
      <c r="D467" s="6">
        <v>463</v>
      </c>
      <c r="E467" s="15">
        <v>8978</v>
      </c>
      <c r="F467" s="15">
        <v>8065</v>
      </c>
      <c r="G467" s="15">
        <v>913</v>
      </c>
      <c r="H467" s="16">
        <f t="shared" si="42"/>
        <v>0.2823882302528211</v>
      </c>
      <c r="I467" s="16">
        <f t="shared" si="43"/>
        <v>0.23355766289385138</v>
      </c>
      <c r="J467" s="16">
        <f t="shared" si="44"/>
        <v>0.9719222462203023</v>
      </c>
    </row>
    <row r="468" spans="1:10" ht="12.75">
      <c r="A468" s="2" t="s">
        <v>492</v>
      </c>
      <c r="B468" s="6">
        <v>9272</v>
      </c>
      <c r="C468" s="15">
        <f t="shared" si="45"/>
        <v>8375</v>
      </c>
      <c r="D468" s="6">
        <v>897</v>
      </c>
      <c r="E468" s="15">
        <v>12610</v>
      </c>
      <c r="F468" s="15">
        <v>10746</v>
      </c>
      <c r="G468" s="15">
        <v>1864</v>
      </c>
      <c r="H468" s="16">
        <f t="shared" si="42"/>
        <v>0.3600086281276962</v>
      </c>
      <c r="I468" s="16">
        <f t="shared" si="43"/>
        <v>0.28310447761194024</v>
      </c>
      <c r="J468" s="16">
        <f t="shared" si="44"/>
        <v>1.0780379041248604</v>
      </c>
    </row>
    <row r="469" spans="1:10" ht="12.75">
      <c r="A469" s="2" t="s">
        <v>463</v>
      </c>
      <c r="B469" s="6">
        <v>26417</v>
      </c>
      <c r="C469" s="15">
        <f t="shared" si="45"/>
        <v>24896</v>
      </c>
      <c r="D469" s="6">
        <v>1521</v>
      </c>
      <c r="E469" s="15">
        <v>34089</v>
      </c>
      <c r="F469" s="15">
        <v>30223</v>
      </c>
      <c r="G469" s="15">
        <v>3866</v>
      </c>
      <c r="H469" s="16">
        <f t="shared" si="42"/>
        <v>0.29041904834008414</v>
      </c>
      <c r="I469" s="16">
        <f t="shared" si="43"/>
        <v>0.21397011568123392</v>
      </c>
      <c r="J469" s="16">
        <f t="shared" si="44"/>
        <v>1.541748849441157</v>
      </c>
    </row>
    <row r="470" spans="1:10" ht="12.75">
      <c r="A470" s="2" t="s">
        <v>464</v>
      </c>
      <c r="B470" s="6">
        <v>8235</v>
      </c>
      <c r="C470" s="15">
        <f t="shared" si="45"/>
        <v>7579</v>
      </c>
      <c r="D470" s="6">
        <v>656</v>
      </c>
      <c r="E470" s="15">
        <v>9929</v>
      </c>
      <c r="F470" s="15">
        <v>8786</v>
      </c>
      <c r="G470" s="15">
        <v>1143</v>
      </c>
      <c r="H470" s="16">
        <f t="shared" si="42"/>
        <v>0.20570734669095314</v>
      </c>
      <c r="I470" s="16">
        <f t="shared" si="43"/>
        <v>0.15925583850112157</v>
      </c>
      <c r="J470" s="16">
        <f t="shared" si="44"/>
        <v>0.7423780487804879</v>
      </c>
    </row>
    <row r="471" spans="1:10" ht="12.75">
      <c r="A471" s="2" t="s">
        <v>493</v>
      </c>
      <c r="B471" s="6">
        <v>85</v>
      </c>
      <c r="C471" s="15">
        <f t="shared" si="45"/>
        <v>46</v>
      </c>
      <c r="D471" s="6">
        <v>39</v>
      </c>
      <c r="E471" s="15">
        <v>68</v>
      </c>
      <c r="F471" s="15">
        <v>34</v>
      </c>
      <c r="G471" s="15">
        <v>34</v>
      </c>
      <c r="H471" s="16">
        <f t="shared" si="42"/>
        <v>-0.19999999999999996</v>
      </c>
      <c r="I471" s="16">
        <f t="shared" si="43"/>
        <v>-0.26086956521739135</v>
      </c>
      <c r="J471" s="16">
        <f t="shared" si="44"/>
        <v>-0.1282051282051282</v>
      </c>
    </row>
    <row r="472" spans="1:10" ht="12.75">
      <c r="A472" s="2" t="s">
        <v>465</v>
      </c>
      <c r="B472" s="6">
        <v>6148</v>
      </c>
      <c r="C472" s="15">
        <f t="shared" si="45"/>
        <v>5583</v>
      </c>
      <c r="D472" s="6">
        <v>565</v>
      </c>
      <c r="E472" s="15">
        <v>6900</v>
      </c>
      <c r="F472" s="15">
        <v>5435</v>
      </c>
      <c r="G472" s="15">
        <v>1465</v>
      </c>
      <c r="H472" s="16">
        <f t="shared" si="42"/>
        <v>0.12231620039037083</v>
      </c>
      <c r="I472" s="16">
        <f t="shared" si="43"/>
        <v>-0.02650904531613829</v>
      </c>
      <c r="J472" s="16">
        <f t="shared" si="44"/>
        <v>1.5929203539823007</v>
      </c>
    </row>
    <row r="473" spans="1:10" ht="12.75">
      <c r="A473" s="2" t="s">
        <v>466</v>
      </c>
      <c r="B473" s="6">
        <v>1204</v>
      </c>
      <c r="C473" s="15">
        <f t="shared" si="45"/>
        <v>1124</v>
      </c>
      <c r="D473" s="6">
        <v>80</v>
      </c>
      <c r="E473" s="15">
        <v>1282</v>
      </c>
      <c r="F473" s="15">
        <v>1128</v>
      </c>
      <c r="G473" s="15">
        <v>154</v>
      </c>
      <c r="H473" s="16">
        <f t="shared" si="42"/>
        <v>0.0647840531561461</v>
      </c>
      <c r="I473" s="16">
        <f t="shared" si="43"/>
        <v>0.003558718861210064</v>
      </c>
      <c r="J473" s="16">
        <f t="shared" si="44"/>
        <v>0.925</v>
      </c>
    </row>
    <row r="474" spans="1:10" ht="12.75">
      <c r="A474" s="2" t="s">
        <v>467</v>
      </c>
      <c r="B474" s="6">
        <v>13618</v>
      </c>
      <c r="C474" s="15">
        <f t="shared" si="45"/>
        <v>9839</v>
      </c>
      <c r="D474" s="6">
        <v>3779</v>
      </c>
      <c r="E474" s="15">
        <v>16847</v>
      </c>
      <c r="F474" s="15">
        <v>11074</v>
      </c>
      <c r="G474" s="15">
        <v>5773</v>
      </c>
      <c r="H474" s="16">
        <f t="shared" si="42"/>
        <v>0.2371126450286385</v>
      </c>
      <c r="I474" s="16">
        <f t="shared" si="43"/>
        <v>0.12552088626892988</v>
      </c>
      <c r="J474" s="16">
        <f t="shared" si="44"/>
        <v>0.5276528182058746</v>
      </c>
    </row>
    <row r="475" spans="1:10" ht="12.75">
      <c r="A475" s="2" t="s">
        <v>468</v>
      </c>
      <c r="B475" s="6">
        <v>695</v>
      </c>
      <c r="C475" s="15">
        <f t="shared" si="45"/>
        <v>549</v>
      </c>
      <c r="D475" s="6">
        <v>146</v>
      </c>
      <c r="E475" s="15">
        <v>1044</v>
      </c>
      <c r="F475" s="15">
        <v>797</v>
      </c>
      <c r="G475" s="15">
        <v>247</v>
      </c>
      <c r="H475" s="16">
        <f t="shared" si="42"/>
        <v>0.502158273381295</v>
      </c>
      <c r="I475" s="16">
        <f t="shared" si="43"/>
        <v>0.4517304189435336</v>
      </c>
      <c r="J475" s="16">
        <f t="shared" si="44"/>
        <v>0.6917808219178083</v>
      </c>
    </row>
    <row r="476" spans="1:10" ht="12.75">
      <c r="A476" s="2" t="s">
        <v>469</v>
      </c>
      <c r="B476" s="6">
        <v>3685</v>
      </c>
      <c r="C476" s="15">
        <f t="shared" si="45"/>
        <v>3062</v>
      </c>
      <c r="D476" s="6">
        <v>623</v>
      </c>
      <c r="E476" s="15">
        <v>5917</v>
      </c>
      <c r="F476" s="15">
        <v>4909</v>
      </c>
      <c r="G476" s="15">
        <v>1008</v>
      </c>
      <c r="H476" s="16">
        <f t="shared" si="42"/>
        <v>0.6056987788331072</v>
      </c>
      <c r="I476" s="16">
        <f t="shared" si="43"/>
        <v>0.6032005225342914</v>
      </c>
      <c r="J476" s="16">
        <f t="shared" si="44"/>
        <v>0.6179775280898876</v>
      </c>
    </row>
    <row r="477" spans="1:10" ht="12.75">
      <c r="A477" s="2" t="s">
        <v>470</v>
      </c>
      <c r="B477" s="6">
        <v>17258</v>
      </c>
      <c r="C477" s="15">
        <f t="shared" si="45"/>
        <v>15629</v>
      </c>
      <c r="D477" s="6">
        <v>1629</v>
      </c>
      <c r="E477" s="15">
        <v>19576</v>
      </c>
      <c r="F477" s="15">
        <v>17062</v>
      </c>
      <c r="G477" s="15">
        <v>2514</v>
      </c>
      <c r="H477" s="16">
        <f t="shared" si="42"/>
        <v>0.13431452080194695</v>
      </c>
      <c r="I477" s="16">
        <f t="shared" si="43"/>
        <v>0.09168852773689928</v>
      </c>
      <c r="J477" s="16">
        <f t="shared" si="44"/>
        <v>0.5432780847145489</v>
      </c>
    </row>
    <row r="478" spans="1:10" ht="12.75">
      <c r="A478" s="2" t="s">
        <v>471</v>
      </c>
      <c r="B478" s="6">
        <v>514</v>
      </c>
      <c r="C478" s="15">
        <f t="shared" si="45"/>
        <v>484</v>
      </c>
      <c r="D478" s="6">
        <v>30</v>
      </c>
      <c r="E478" s="15">
        <v>540</v>
      </c>
      <c r="F478" s="15">
        <v>486</v>
      </c>
      <c r="G478" s="15">
        <v>54</v>
      </c>
      <c r="H478" s="16">
        <f t="shared" si="42"/>
        <v>0.05058365758754868</v>
      </c>
      <c r="I478" s="16">
        <f t="shared" si="43"/>
        <v>0.004132231404958775</v>
      </c>
      <c r="J478" s="16">
        <f t="shared" si="44"/>
        <v>0.8</v>
      </c>
    </row>
    <row r="479" spans="1:10" ht="12.75">
      <c r="A479" s="2" t="s">
        <v>472</v>
      </c>
      <c r="B479" s="6">
        <v>2043</v>
      </c>
      <c r="C479" s="15">
        <f t="shared" si="45"/>
        <v>1206</v>
      </c>
      <c r="D479" s="6">
        <v>837</v>
      </c>
      <c r="E479" s="15">
        <v>2916</v>
      </c>
      <c r="F479" s="15">
        <v>1535</v>
      </c>
      <c r="G479" s="15">
        <v>1381</v>
      </c>
      <c r="H479" s="16">
        <f aca="true" t="shared" si="46" ref="H479:H494">+E479/B479-1</f>
        <v>0.42731277533039647</v>
      </c>
      <c r="I479" s="16">
        <f aca="true" t="shared" si="47" ref="I479:I494">+F479/C479-1</f>
        <v>0.27280265339966836</v>
      </c>
      <c r="J479" s="16">
        <f aca="true" t="shared" si="48" ref="J479:J494">+G479/D479-1</f>
        <v>0.6499402628434887</v>
      </c>
    </row>
    <row r="480" spans="1:10" ht="12.75">
      <c r="A480" s="2" t="s">
        <v>473</v>
      </c>
      <c r="B480" s="6">
        <v>21102</v>
      </c>
      <c r="C480" s="15">
        <f t="shared" si="45"/>
        <v>19574</v>
      </c>
      <c r="D480" s="6">
        <v>1528</v>
      </c>
      <c r="E480" s="15">
        <v>27972</v>
      </c>
      <c r="F480" s="15">
        <v>24841</v>
      </c>
      <c r="G480" s="15">
        <v>3131</v>
      </c>
      <c r="H480" s="16">
        <f t="shared" si="46"/>
        <v>0.3255615581461473</v>
      </c>
      <c r="I480" s="16">
        <f t="shared" si="47"/>
        <v>0.2690814345560437</v>
      </c>
      <c r="J480" s="16">
        <f t="shared" si="48"/>
        <v>1.049083769633508</v>
      </c>
    </row>
    <row r="481" spans="1:10" ht="12.75">
      <c r="A481" s="2" t="s">
        <v>474</v>
      </c>
      <c r="B481" s="6">
        <v>6457</v>
      </c>
      <c r="C481" s="15">
        <f t="shared" si="45"/>
        <v>5851</v>
      </c>
      <c r="D481" s="6">
        <v>606</v>
      </c>
      <c r="E481" s="15">
        <v>6606</v>
      </c>
      <c r="F481" s="15">
        <v>5532</v>
      </c>
      <c r="G481" s="15">
        <v>1074</v>
      </c>
      <c r="H481" s="16">
        <f t="shared" si="46"/>
        <v>0.023075731763977148</v>
      </c>
      <c r="I481" s="16">
        <f t="shared" si="47"/>
        <v>-0.05452059477012472</v>
      </c>
      <c r="J481" s="16">
        <f t="shared" si="48"/>
        <v>0.7722772277227723</v>
      </c>
    </row>
    <row r="482" spans="1:10" ht="12.75">
      <c r="A482" s="17" t="s">
        <v>475</v>
      </c>
      <c r="B482" s="6">
        <v>9820</v>
      </c>
      <c r="C482" s="15">
        <f t="shared" si="45"/>
        <v>8450</v>
      </c>
      <c r="D482" s="6">
        <v>1370</v>
      </c>
      <c r="E482" s="15">
        <v>12804</v>
      </c>
      <c r="F482" s="15">
        <v>10490</v>
      </c>
      <c r="G482" s="15">
        <v>2314</v>
      </c>
      <c r="H482" s="16">
        <f t="shared" si="46"/>
        <v>0.3038696537678207</v>
      </c>
      <c r="I482" s="16">
        <f t="shared" si="47"/>
        <v>0.2414201183431952</v>
      </c>
      <c r="J482" s="16">
        <f t="shared" si="48"/>
        <v>0.6890510948905109</v>
      </c>
    </row>
    <row r="483" spans="1:10" ht="12.75">
      <c r="A483" s="2" t="s">
        <v>476</v>
      </c>
      <c r="B483" s="6">
        <v>168</v>
      </c>
      <c r="C483" s="15">
        <f t="shared" si="45"/>
        <v>137</v>
      </c>
      <c r="D483" s="6">
        <v>31</v>
      </c>
      <c r="E483" s="15">
        <v>206</v>
      </c>
      <c r="F483" s="15">
        <v>145</v>
      </c>
      <c r="G483" s="15">
        <v>61</v>
      </c>
      <c r="H483" s="16">
        <f t="shared" si="46"/>
        <v>0.22619047619047628</v>
      </c>
      <c r="I483" s="16">
        <f t="shared" si="47"/>
        <v>0.058394160583941535</v>
      </c>
      <c r="J483" s="16">
        <f t="shared" si="48"/>
        <v>0.967741935483871</v>
      </c>
    </row>
    <row r="484" spans="1:10" ht="12.75">
      <c r="A484" s="2" t="s">
        <v>477</v>
      </c>
      <c r="B484" s="6">
        <v>216</v>
      </c>
      <c r="C484" s="15">
        <f t="shared" si="45"/>
        <v>178</v>
      </c>
      <c r="D484" s="6">
        <v>38</v>
      </c>
      <c r="E484" s="15">
        <v>268</v>
      </c>
      <c r="F484" s="15">
        <v>194</v>
      </c>
      <c r="G484" s="15">
        <v>74</v>
      </c>
      <c r="H484" s="16">
        <f t="shared" si="46"/>
        <v>0.2407407407407407</v>
      </c>
      <c r="I484" s="16">
        <f t="shared" si="47"/>
        <v>0.0898876404494382</v>
      </c>
      <c r="J484" s="16">
        <f t="shared" si="48"/>
        <v>0.9473684210526316</v>
      </c>
    </row>
    <row r="485" spans="1:10" ht="12.75">
      <c r="A485" s="17" t="s">
        <v>478</v>
      </c>
      <c r="B485" s="6">
        <v>29083</v>
      </c>
      <c r="C485" s="15">
        <f t="shared" si="45"/>
        <v>16548</v>
      </c>
      <c r="D485" s="6">
        <v>12535</v>
      </c>
      <c r="E485" s="15">
        <v>45132</v>
      </c>
      <c r="F485" s="15">
        <v>22301</v>
      </c>
      <c r="G485" s="15">
        <v>22831</v>
      </c>
      <c r="H485" s="16">
        <f t="shared" si="46"/>
        <v>0.5518344049788537</v>
      </c>
      <c r="I485" s="16">
        <f t="shared" si="47"/>
        <v>0.3476553057771332</v>
      </c>
      <c r="J485" s="16">
        <f t="shared" si="48"/>
        <v>0.8213801356202632</v>
      </c>
    </row>
    <row r="486" spans="1:10" ht="12.75">
      <c r="A486" s="2" t="s">
        <v>497</v>
      </c>
      <c r="B486" s="6">
        <v>2464</v>
      </c>
      <c r="C486" s="15">
        <f t="shared" si="45"/>
        <v>2105</v>
      </c>
      <c r="D486" s="6">
        <v>359</v>
      </c>
      <c r="E486" s="15">
        <v>2713</v>
      </c>
      <c r="F486" s="15">
        <v>2160</v>
      </c>
      <c r="G486" s="15">
        <v>553</v>
      </c>
      <c r="H486" s="16">
        <f t="shared" si="46"/>
        <v>0.10105519480519476</v>
      </c>
      <c r="I486" s="16">
        <f t="shared" si="47"/>
        <v>0.026128266033254244</v>
      </c>
      <c r="J486" s="16">
        <f t="shared" si="48"/>
        <v>0.5403899721448469</v>
      </c>
    </row>
    <row r="487" spans="1:10" ht="12.75">
      <c r="A487" s="2" t="s">
        <v>479</v>
      </c>
      <c r="B487" s="6">
        <v>563</v>
      </c>
      <c r="C487" s="15">
        <f t="shared" si="45"/>
        <v>500</v>
      </c>
      <c r="D487" s="6">
        <v>63</v>
      </c>
      <c r="E487" s="15">
        <v>919</v>
      </c>
      <c r="F487" s="15">
        <v>702</v>
      </c>
      <c r="G487" s="15">
        <v>217</v>
      </c>
      <c r="H487" s="16">
        <f t="shared" si="46"/>
        <v>0.6323268206039077</v>
      </c>
      <c r="I487" s="16">
        <f t="shared" si="47"/>
        <v>0.4039999999999999</v>
      </c>
      <c r="J487" s="16">
        <f t="shared" si="48"/>
        <v>2.4444444444444446</v>
      </c>
    </row>
    <row r="488" spans="1:10" ht="12.75">
      <c r="A488" s="2" t="s">
        <v>480</v>
      </c>
      <c r="B488" s="6">
        <v>298</v>
      </c>
      <c r="C488" s="15">
        <f t="shared" si="45"/>
        <v>263</v>
      </c>
      <c r="D488" s="6">
        <v>35</v>
      </c>
      <c r="E488" s="15">
        <v>310</v>
      </c>
      <c r="F488" s="15">
        <v>259</v>
      </c>
      <c r="G488" s="15">
        <v>51</v>
      </c>
      <c r="H488" s="16">
        <f t="shared" si="46"/>
        <v>0.04026845637583887</v>
      </c>
      <c r="I488" s="16">
        <f t="shared" si="47"/>
        <v>-0.01520912547528519</v>
      </c>
      <c r="J488" s="16">
        <f t="shared" si="48"/>
        <v>0.4571428571428571</v>
      </c>
    </row>
    <row r="489" spans="1:10" ht="12.75">
      <c r="A489" s="17" t="s">
        <v>481</v>
      </c>
      <c r="B489" s="6">
        <v>9503</v>
      </c>
      <c r="C489" s="15">
        <f t="shared" si="45"/>
        <v>7931</v>
      </c>
      <c r="D489" s="6">
        <v>1572</v>
      </c>
      <c r="E489" s="15">
        <v>10796</v>
      </c>
      <c r="F489" s="15">
        <v>8864</v>
      </c>
      <c r="G489" s="15">
        <v>1932</v>
      </c>
      <c r="H489" s="16">
        <f t="shared" si="46"/>
        <v>0.1360622961170157</v>
      </c>
      <c r="I489" s="16">
        <f t="shared" si="47"/>
        <v>0.11763964191148668</v>
      </c>
      <c r="J489" s="16">
        <f t="shared" si="48"/>
        <v>0.2290076335877862</v>
      </c>
    </row>
    <row r="490" spans="1:10" ht="12.75">
      <c r="A490" s="2" t="s">
        <v>482</v>
      </c>
      <c r="B490" s="6">
        <v>110</v>
      </c>
      <c r="C490" s="15">
        <f t="shared" si="45"/>
        <v>86</v>
      </c>
      <c r="D490" s="6">
        <v>24</v>
      </c>
      <c r="E490" s="15">
        <v>115</v>
      </c>
      <c r="F490" s="15">
        <v>98</v>
      </c>
      <c r="G490" s="15">
        <v>17</v>
      </c>
      <c r="H490" s="16">
        <f t="shared" si="46"/>
        <v>0.045454545454545414</v>
      </c>
      <c r="I490" s="16">
        <f t="shared" si="47"/>
        <v>0.13953488372093026</v>
      </c>
      <c r="J490" s="16">
        <f t="shared" si="48"/>
        <v>-0.29166666666666663</v>
      </c>
    </row>
    <row r="491" spans="1:10" ht="12.75">
      <c r="A491" s="2" t="s">
        <v>483</v>
      </c>
      <c r="B491" s="6">
        <v>1694</v>
      </c>
      <c r="C491" s="15">
        <f t="shared" si="45"/>
        <v>1442</v>
      </c>
      <c r="D491" s="6">
        <v>252</v>
      </c>
      <c r="E491" s="15">
        <v>1615</v>
      </c>
      <c r="F491" s="15">
        <v>1380</v>
      </c>
      <c r="G491" s="15">
        <v>235</v>
      </c>
      <c r="H491" s="16">
        <f t="shared" si="46"/>
        <v>-0.04663518299881941</v>
      </c>
      <c r="I491" s="16">
        <f t="shared" si="47"/>
        <v>-0.04299583911234395</v>
      </c>
      <c r="J491" s="16">
        <f t="shared" si="48"/>
        <v>-0.06746031746031744</v>
      </c>
    </row>
    <row r="492" spans="1:10" ht="12.75">
      <c r="A492" s="2" t="s">
        <v>484</v>
      </c>
      <c r="B492" s="6">
        <v>116</v>
      </c>
      <c r="C492" s="15">
        <f t="shared" si="45"/>
        <v>102</v>
      </c>
      <c r="D492" s="6">
        <v>14</v>
      </c>
      <c r="E492" s="15">
        <v>127</v>
      </c>
      <c r="F492" s="15">
        <v>105</v>
      </c>
      <c r="G492" s="15">
        <v>22</v>
      </c>
      <c r="H492" s="16">
        <f t="shared" si="46"/>
        <v>0.09482758620689657</v>
      </c>
      <c r="I492" s="16">
        <f t="shared" si="47"/>
        <v>0.02941176470588225</v>
      </c>
      <c r="J492" s="16">
        <f t="shared" si="48"/>
        <v>0.5714285714285714</v>
      </c>
    </row>
    <row r="493" spans="1:10" ht="12.75">
      <c r="A493" s="2" t="s">
        <v>485</v>
      </c>
      <c r="B493" s="6">
        <v>372</v>
      </c>
      <c r="C493" s="15">
        <f t="shared" si="45"/>
        <v>296</v>
      </c>
      <c r="D493" s="6">
        <v>76</v>
      </c>
      <c r="E493" s="15">
        <v>360</v>
      </c>
      <c r="F493" s="15">
        <v>277</v>
      </c>
      <c r="G493" s="15">
        <v>83</v>
      </c>
      <c r="H493" s="16">
        <f t="shared" si="46"/>
        <v>-0.032258064516129004</v>
      </c>
      <c r="I493" s="16">
        <f t="shared" si="47"/>
        <v>-0.06418918918918914</v>
      </c>
      <c r="J493" s="16">
        <f t="shared" si="48"/>
        <v>0.09210526315789469</v>
      </c>
    </row>
    <row r="494" spans="1:10" ht="12.75">
      <c r="A494" s="2" t="s">
        <v>486</v>
      </c>
      <c r="B494" s="6">
        <v>177</v>
      </c>
      <c r="C494" s="15">
        <f t="shared" si="45"/>
        <v>163</v>
      </c>
      <c r="D494" s="6">
        <v>14</v>
      </c>
      <c r="E494" s="15">
        <v>186</v>
      </c>
      <c r="F494" s="15">
        <v>155</v>
      </c>
      <c r="G494" s="15">
        <v>31</v>
      </c>
      <c r="H494" s="16">
        <f t="shared" si="46"/>
        <v>0.05084745762711873</v>
      </c>
      <c r="I494" s="16">
        <f t="shared" si="47"/>
        <v>-0.049079754601227044</v>
      </c>
      <c r="J494" s="16">
        <f t="shared" si="48"/>
        <v>1.2142857142857144</v>
      </c>
    </row>
    <row r="496" ht="12.75">
      <c r="A496" s="17"/>
    </row>
    <row r="497" ht="12.75">
      <c r="A497" s="17"/>
    </row>
    <row r="498" ht="12.75">
      <c r="A498" s="17"/>
    </row>
  </sheetData>
  <sheetProtection/>
  <mergeCells count="6">
    <mergeCell ref="B9:D9"/>
    <mergeCell ref="E9:G9"/>
    <mergeCell ref="H9:J9"/>
    <mergeCell ref="A5:J5"/>
    <mergeCell ref="A6:J6"/>
    <mergeCell ref="A7:J7"/>
  </mergeCells>
  <printOptions/>
  <pageMargins left="0.45" right="0.45" top="0.5" bottom="0.5" header="0.3" footer="0.3"/>
  <pageSetup horizontalDpi="600" verticalDpi="600" orientation="landscape" scale="90" r:id="rId1"/>
  <headerFooter alignWithMargins="0">
    <oddFooter>&amp;L&amp;"Calibri,Regular"&amp;8(1) City incorporated or dissolved after the 2000 Census.
(2) Census 2000 counts include changes from the Count Question Resolution program. Data may not match data published in Census 2000 reports.&amp;R&amp;"Calibri,Regular"&amp;8Page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2011-03-17T14:15:08Z</cp:lastPrinted>
  <dcterms:created xsi:type="dcterms:W3CDTF">2001-03-30T00:35:27Z</dcterms:created>
  <dcterms:modified xsi:type="dcterms:W3CDTF">2011-03-22T17:32:45Z</dcterms:modified>
  <cp:category/>
  <cp:version/>
  <cp:contentType/>
  <cp:contentStatus/>
</cp:coreProperties>
</file>