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8532" activeTab="0"/>
  </bookViews>
  <sheets>
    <sheet name="Pop change" sheetId="1" r:id="rId1"/>
  </sheets>
  <definedNames/>
  <calcPr fullCalcOnLoad="1"/>
</workbook>
</file>

<file path=xl/sharedStrings.xml><?xml version="1.0" encoding="utf-8"?>
<sst xmlns="http://schemas.openxmlformats.org/spreadsheetml/2006/main" count="84" uniqueCount="78">
  <si>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</si>
  <si>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</si>
  <si>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</si>
  <si>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</si>
  <si>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</si>
  <si>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</si>
  <si>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</si>
  <si>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</si>
  <si>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</si>
  <si>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</si>
  <si>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</si>
  <si>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</si>
  <si>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</si>
  <si>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</si>
  <si>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</si>
  <si>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</si>
  <si>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 xml:space="preserve">Escambia 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</si>
  <si>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</si>
  <si>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</si>
  <si>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</si>
  <si>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</si>
  <si>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</si>
  <si>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</si>
  <si>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</si>
  <si>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</si>
  <si>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</si>
  <si>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</si>
  <si>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</si>
  <si>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</si>
  <si>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</si>
  <si>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</si>
  <si>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</si>
  <si>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</si>
  <si>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</si>
  <si>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</si>
  <si>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</si>
  <si>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</si>
  <si>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</si>
  <si>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</si>
  <si>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</si>
  <si>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</si>
  <si>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</si>
  <si>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</si>
  <si>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</si>
  <si>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</si>
  <si>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</si>
  <si>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</si>
  <si>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</si>
  <si>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</si>
  <si>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</si>
  <si>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</si>
  <si>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</si>
  <si>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</si>
  <si>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</si>
  <si>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 xml:space="preserve">Putnam </t>
  </si>
  <si>
    <t>Saint Johns</t>
  </si>
  <si>
    <t>Saint Lucie</t>
  </si>
  <si>
    <t>Santa Rosa</t>
  </si>
  <si>
    <t>Sarasota</t>
  </si>
  <si>
    <t xml:space="preserve">Seminole </t>
  </si>
  <si>
    <t>Sumter</t>
  </si>
  <si>
    <t>Suwannee</t>
  </si>
  <si>
    <t>Taylor</t>
  </si>
  <si>
    <t>Union</t>
  </si>
  <si>
    <t>Volusia</t>
  </si>
  <si>
    <t>Wakulla</t>
  </si>
  <si>
    <t xml:space="preserve">Walton </t>
  </si>
  <si>
    <t>Washington</t>
  </si>
  <si>
    <t>Statewide Total</t>
  </si>
  <si>
    <t xml:space="preserve"> </t>
  </si>
  <si>
    <t>Population</t>
  </si>
  <si>
    <t>CENSUS</t>
  </si>
  <si>
    <t>Source:  United States Census 2000.  Data released 3/27/2001</t>
  </si>
  <si>
    <t>CENSUS COUNTS FOR FLORIDA COUNTIES</t>
  </si>
  <si>
    <t>1990, 2000, AND POPULATION CHANGE</t>
  </si>
  <si>
    <t>Change in</t>
  </si>
  <si>
    <t>1990-2000</t>
  </si>
  <si>
    <t>% Change 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</si>
</sst>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6">
    <font>
      <sz val="10"/>
      <name val="Arial"/>
      <family val="0"/>
    </font>
    <font>
      <b/>
      <sz val="12"/>
      <name val="Arial"/>
      <family val="0"/>
    </font>
    <font>
      <b/>
      <sz val="12"/>
      <name val="Arial MT"/>
      <family val="0"/>
    </font>
    <font>
      <sz val="9"/>
      <name val="Arial MT"/>
      <family val="0"/>
    </font>
    <font>
      <sz val="10"/>
      <name val="Arial MT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1" fillId="0" borderId="1" xfId="0" applyFont="1" applyAlignment="1">
      <alignment/>
    </xf>
    <xf numFmtId="0" fontId="1" fillId="0" borderId="2" xfId="0" applyFont="1" applyAlignment="1">
      <alignment/>
    </xf>
    <xf numFmtId="0" fontId="2" fillId="0" borderId="2" xfId="0" applyFont="1" applyAlignment="1">
      <alignment horizontal="center"/>
    </xf>
    <xf numFmtId="0" fontId="0" fillId="0" borderId="2" xfId="0" applyFont="1" applyAlignment="1">
      <alignment/>
    </xf>
    <xf numFmtId="0" fontId="0" fillId="0" borderId="1" xfId="0" applyFont="1" applyAlignment="1">
      <alignment/>
    </xf>
    <xf numFmtId="0" fontId="0" fillId="0" borderId="3" xfId="0" applyFont="1" applyBorder="1" applyAlignment="1">
      <alignment/>
    </xf>
    <xf numFmtId="0" fontId="0" fillId="0" borderId="1" xfId="0" applyAlignment="1">
      <alignment/>
    </xf>
    <xf numFmtId="0" fontId="1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165" fontId="0" fillId="0" borderId="0" xfId="15" applyNumberFormat="1" applyFont="1" applyAlignment="1">
      <alignment/>
    </xf>
    <xf numFmtId="3" fontId="0" fillId="0" borderId="1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66" fontId="0" fillId="0" borderId="3" xfId="19" applyNumberFormat="1" applyBorder="1" applyAlignment="1">
      <alignment/>
    </xf>
    <xf numFmtId="166" fontId="1" fillId="0" borderId="3" xfId="19" applyNumberFormat="1" applyFont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">
      <selection activeCell="A5" sqref="A5"/>
    </sheetView>
  </sheetViews>
  <sheetFormatPr defaultColWidth="9.140625" defaultRowHeight="12.75"/>
  <cols>
    <col min="1" max="1" width="30.7109375" style="11" customWidth="1"/>
    <col min="2" max="2" width="20.7109375" style="11" customWidth="1"/>
    <col min="3" max="3" width="20.7109375" style="0" customWidth="1"/>
    <col min="4" max="4" width="21.57421875" style="0" customWidth="1"/>
    <col min="5" max="5" width="20.421875" style="0" customWidth="1"/>
  </cols>
  <sheetData>
    <row r="1" spans="1:6" ht="17.25">
      <c r="A1" s="1"/>
      <c r="B1" s="25" t="s">
        <v>73</v>
      </c>
      <c r="C1" s="25"/>
      <c r="D1" s="25"/>
      <c r="E1" s="25"/>
      <c r="F1" s="25"/>
    </row>
    <row r="2" spans="1:6" ht="15">
      <c r="A2" s="2"/>
      <c r="B2" s="26" t="s">
        <v>74</v>
      </c>
      <c r="C2" s="26"/>
      <c r="D2" s="26"/>
      <c r="E2" s="26"/>
      <c r="F2" s="26"/>
    </row>
    <row r="3" spans="1:5" ht="15">
      <c r="A3" s="3"/>
      <c r="B3" s="14"/>
      <c r="C3" s="14"/>
      <c r="D3" s="14"/>
      <c r="E3" s="14"/>
    </row>
    <row r="4" spans="1:5" ht="15">
      <c r="A4" s="4"/>
      <c r="B4" s="15" t="s">
        <v>71</v>
      </c>
      <c r="C4" s="15" t="s">
        <v>71</v>
      </c>
      <c r="D4" s="15" t="s">
        <v>75</v>
      </c>
      <c r="E4" s="15" t="s">
        <v>77</v>
      </c>
    </row>
    <row r="5" spans="1:5" ht="15">
      <c r="A5" s="5" t="s">
        <v>0</v>
      </c>
      <c r="B5" s="15" t="s">
        <v>70</v>
      </c>
      <c r="C5" s="15" t="s">
        <v>70</v>
      </c>
      <c r="D5" s="15" t="s">
        <v>70</v>
      </c>
      <c r="E5" s="15" t="s">
        <v>70</v>
      </c>
    </row>
    <row r="6" spans="1:5" ht="15">
      <c r="A6" s="6"/>
      <c r="B6" s="16">
        <v>32964</v>
      </c>
      <c r="C6" s="16">
        <v>36617</v>
      </c>
      <c r="D6" s="16" t="s">
        <v>76</v>
      </c>
      <c r="E6" s="16" t="s">
        <v>76</v>
      </c>
    </row>
    <row r="7" spans="1:5" ht="12.75">
      <c r="A7" s="7" t="s">
        <v>1</v>
      </c>
      <c r="B7" s="20">
        <v>181596</v>
      </c>
      <c r="C7" s="17">
        <v>217955</v>
      </c>
      <c r="D7" s="17">
        <f>C7-B7</f>
        <v>36359</v>
      </c>
      <c r="E7" s="22">
        <f>D7/B7</f>
        <v>0.2002191678230798</v>
      </c>
    </row>
    <row r="8" spans="1:5" ht="12.75">
      <c r="A8" s="7" t="s">
        <v>2</v>
      </c>
      <c r="B8" s="20">
        <v>18486</v>
      </c>
      <c r="C8" s="17">
        <v>22259</v>
      </c>
      <c r="D8" s="17">
        <f aca="true" t="shared" si="0" ref="D8:D71">C8-B8</f>
        <v>3773</v>
      </c>
      <c r="E8" s="22">
        <f aca="true" t="shared" si="1" ref="E8:E71">D8/B8</f>
        <v>0.20410040030293194</v>
      </c>
    </row>
    <row r="9" spans="1:5" ht="12.75">
      <c r="A9" s="7" t="s">
        <v>3</v>
      </c>
      <c r="B9" s="20">
        <v>126994</v>
      </c>
      <c r="C9" s="17">
        <v>148217</v>
      </c>
      <c r="D9" s="17">
        <f t="shared" si="0"/>
        <v>21223</v>
      </c>
      <c r="E9" s="22">
        <f t="shared" si="1"/>
        <v>0.1671181315652708</v>
      </c>
    </row>
    <row r="10" spans="1:5" ht="12.75">
      <c r="A10" s="7" t="s">
        <v>4</v>
      </c>
      <c r="B10" s="20">
        <v>22515</v>
      </c>
      <c r="C10" s="17">
        <v>26088</v>
      </c>
      <c r="D10" s="17">
        <f t="shared" si="0"/>
        <v>3573</v>
      </c>
      <c r="E10" s="22">
        <f t="shared" si="1"/>
        <v>0.1586942038640906</v>
      </c>
    </row>
    <row r="11" spans="1:5" ht="12.75">
      <c r="A11" s="7" t="s">
        <v>5</v>
      </c>
      <c r="B11" s="20">
        <v>398978</v>
      </c>
      <c r="C11" s="17">
        <v>476230</v>
      </c>
      <c r="D11" s="17">
        <f t="shared" si="0"/>
        <v>77252</v>
      </c>
      <c r="E11" s="22">
        <f t="shared" si="1"/>
        <v>0.19362471113695492</v>
      </c>
    </row>
    <row r="12" spans="1:5" ht="12.75">
      <c r="A12" s="7" t="s">
        <v>6</v>
      </c>
      <c r="B12" s="20">
        <v>1255488</v>
      </c>
      <c r="C12" s="17">
        <v>1623018</v>
      </c>
      <c r="D12" s="17">
        <f t="shared" si="0"/>
        <v>367530</v>
      </c>
      <c r="E12" s="22">
        <f t="shared" si="1"/>
        <v>0.2927387597491971</v>
      </c>
    </row>
    <row r="13" spans="1:5" ht="12.75">
      <c r="A13" s="7" t="s">
        <v>7</v>
      </c>
      <c r="B13" s="20">
        <v>11011</v>
      </c>
      <c r="C13" s="17">
        <v>13017</v>
      </c>
      <c r="D13" s="17">
        <f t="shared" si="0"/>
        <v>2006</v>
      </c>
      <c r="E13" s="22">
        <f t="shared" si="1"/>
        <v>0.18218145490872764</v>
      </c>
    </row>
    <row r="14" spans="1:5" ht="12.75">
      <c r="A14" s="7" t="s">
        <v>8</v>
      </c>
      <c r="B14" s="20">
        <v>110975</v>
      </c>
      <c r="C14" s="17">
        <v>141627</v>
      </c>
      <c r="D14" s="17">
        <f t="shared" si="0"/>
        <v>30652</v>
      </c>
      <c r="E14" s="22">
        <f t="shared" si="1"/>
        <v>0.27620635278215816</v>
      </c>
    </row>
    <row r="15" spans="1:5" ht="12.75">
      <c r="A15" s="7" t="s">
        <v>9</v>
      </c>
      <c r="B15" s="20">
        <v>93515</v>
      </c>
      <c r="C15" s="17">
        <v>118085</v>
      </c>
      <c r="D15" s="17">
        <f t="shared" si="0"/>
        <v>24570</v>
      </c>
      <c r="E15" s="22">
        <f t="shared" si="1"/>
        <v>0.2627385980858686</v>
      </c>
    </row>
    <row r="16" spans="1:5" ht="12.75">
      <c r="A16" s="7" t="s">
        <v>10</v>
      </c>
      <c r="B16" s="20">
        <v>105986</v>
      </c>
      <c r="C16" s="17">
        <v>140814</v>
      </c>
      <c r="D16" s="17">
        <f t="shared" si="0"/>
        <v>34828</v>
      </c>
      <c r="E16" s="22">
        <f t="shared" si="1"/>
        <v>0.3286094389825071</v>
      </c>
    </row>
    <row r="17" spans="1:5" ht="12.75">
      <c r="A17" s="7" t="s">
        <v>11</v>
      </c>
      <c r="B17" s="20">
        <v>152099</v>
      </c>
      <c r="C17" s="17">
        <v>251377</v>
      </c>
      <c r="D17" s="17">
        <f t="shared" si="0"/>
        <v>99278</v>
      </c>
      <c r="E17" s="22">
        <f t="shared" si="1"/>
        <v>0.6527196102538478</v>
      </c>
    </row>
    <row r="18" spans="1:5" ht="12.75">
      <c r="A18" s="7" t="s">
        <v>12</v>
      </c>
      <c r="B18" s="20">
        <v>42613</v>
      </c>
      <c r="C18" s="17">
        <v>56513</v>
      </c>
      <c r="D18" s="17">
        <f t="shared" si="0"/>
        <v>13900</v>
      </c>
      <c r="E18" s="22">
        <f t="shared" si="1"/>
        <v>0.326191537793631</v>
      </c>
    </row>
    <row r="19" spans="1:5" ht="12.75">
      <c r="A19" s="7" t="s">
        <v>13</v>
      </c>
      <c r="B19" s="20">
        <v>23865</v>
      </c>
      <c r="C19" s="17">
        <v>32209</v>
      </c>
      <c r="D19" s="17">
        <f t="shared" si="0"/>
        <v>8344</v>
      </c>
      <c r="E19" s="22">
        <f t="shared" si="1"/>
        <v>0.3496333542845171</v>
      </c>
    </row>
    <row r="20" spans="1:5" ht="12.75">
      <c r="A20" s="7" t="s">
        <v>14</v>
      </c>
      <c r="B20" s="20">
        <v>10585</v>
      </c>
      <c r="C20" s="17">
        <v>13827</v>
      </c>
      <c r="D20" s="17">
        <f t="shared" si="0"/>
        <v>3242</v>
      </c>
      <c r="E20" s="22">
        <f t="shared" si="1"/>
        <v>0.3062824752007558</v>
      </c>
    </row>
    <row r="21" spans="1:5" ht="12.75">
      <c r="A21" s="7" t="s">
        <v>15</v>
      </c>
      <c r="B21" s="20">
        <v>672971</v>
      </c>
      <c r="C21" s="17">
        <v>778879</v>
      </c>
      <c r="D21" s="17">
        <f t="shared" si="0"/>
        <v>105908</v>
      </c>
      <c r="E21" s="22">
        <f t="shared" si="1"/>
        <v>0.15737379471032184</v>
      </c>
    </row>
    <row r="22" spans="1:5" ht="12.75">
      <c r="A22" s="7" t="s">
        <v>16</v>
      </c>
      <c r="B22" s="20">
        <v>262798</v>
      </c>
      <c r="C22" s="17">
        <v>294410</v>
      </c>
      <c r="D22" s="17">
        <f t="shared" si="0"/>
        <v>31612</v>
      </c>
      <c r="E22" s="22">
        <f t="shared" si="1"/>
        <v>0.12029010875273023</v>
      </c>
    </row>
    <row r="23" spans="1:5" ht="12.75">
      <c r="A23" s="7" t="s">
        <v>17</v>
      </c>
      <c r="B23" s="20">
        <v>28701</v>
      </c>
      <c r="C23" s="17">
        <v>49832</v>
      </c>
      <c r="D23" s="17">
        <f t="shared" si="0"/>
        <v>21131</v>
      </c>
      <c r="E23" s="22">
        <f t="shared" si="1"/>
        <v>0.736246123828438</v>
      </c>
    </row>
    <row r="24" spans="1:5" ht="12.75">
      <c r="A24" s="7" t="s">
        <v>18</v>
      </c>
      <c r="B24" s="20">
        <v>8967</v>
      </c>
      <c r="C24" s="17">
        <v>11057</v>
      </c>
      <c r="D24" s="17">
        <f t="shared" si="0"/>
        <v>2090</v>
      </c>
      <c r="E24" s="22">
        <f t="shared" si="1"/>
        <v>0.23307683729229398</v>
      </c>
    </row>
    <row r="25" spans="1:5" ht="12.75">
      <c r="A25" s="7" t="s">
        <v>19</v>
      </c>
      <c r="B25" s="20">
        <v>41105</v>
      </c>
      <c r="C25" s="17">
        <v>45087</v>
      </c>
      <c r="D25" s="17">
        <f t="shared" si="0"/>
        <v>3982</v>
      </c>
      <c r="E25" s="22">
        <f t="shared" si="1"/>
        <v>0.09687385962778251</v>
      </c>
    </row>
    <row r="26" spans="1:5" ht="12.75">
      <c r="A26" s="7" t="s">
        <v>20</v>
      </c>
      <c r="B26" s="20">
        <v>9667</v>
      </c>
      <c r="C26" s="17">
        <v>14437</v>
      </c>
      <c r="D26" s="17">
        <f t="shared" si="0"/>
        <v>4770</v>
      </c>
      <c r="E26" s="22">
        <f t="shared" si="1"/>
        <v>0.4934312609910003</v>
      </c>
    </row>
    <row r="27" spans="1:5" ht="12.75">
      <c r="A27" s="7" t="s">
        <v>21</v>
      </c>
      <c r="B27" s="20">
        <v>7591</v>
      </c>
      <c r="C27" s="17">
        <v>10576</v>
      </c>
      <c r="D27" s="17">
        <f t="shared" si="0"/>
        <v>2985</v>
      </c>
      <c r="E27" s="22">
        <f t="shared" si="1"/>
        <v>0.3932288236069029</v>
      </c>
    </row>
    <row r="28" spans="1:5" ht="12.75">
      <c r="A28" s="7" t="s">
        <v>22</v>
      </c>
      <c r="B28" s="20">
        <v>11504</v>
      </c>
      <c r="C28" s="17">
        <v>13332</v>
      </c>
      <c r="D28" s="17">
        <f t="shared" si="0"/>
        <v>1828</v>
      </c>
      <c r="E28" s="22">
        <f t="shared" si="1"/>
        <v>0.15890125173852573</v>
      </c>
    </row>
    <row r="29" spans="1:5" ht="12.75">
      <c r="A29" s="7" t="s">
        <v>23</v>
      </c>
      <c r="B29" s="20">
        <v>10930</v>
      </c>
      <c r="C29" s="17">
        <v>13327</v>
      </c>
      <c r="D29" s="17">
        <f t="shared" si="0"/>
        <v>2397</v>
      </c>
      <c r="E29" s="22">
        <f t="shared" si="1"/>
        <v>0.2193046660567246</v>
      </c>
    </row>
    <row r="30" spans="1:5" ht="12.75">
      <c r="A30" s="7" t="s">
        <v>24</v>
      </c>
      <c r="B30" s="20">
        <v>19499</v>
      </c>
      <c r="C30" s="17">
        <v>26938</v>
      </c>
      <c r="D30" s="17">
        <f t="shared" si="0"/>
        <v>7439</v>
      </c>
      <c r="E30" s="22">
        <f t="shared" si="1"/>
        <v>0.3815067439355864</v>
      </c>
    </row>
    <row r="31" spans="1:5" ht="12.75">
      <c r="A31" s="7" t="s">
        <v>25</v>
      </c>
      <c r="B31" s="20">
        <v>25773</v>
      </c>
      <c r="C31" s="17">
        <v>36210</v>
      </c>
      <c r="D31" s="17">
        <f t="shared" si="0"/>
        <v>10437</v>
      </c>
      <c r="E31" s="22">
        <f t="shared" si="1"/>
        <v>0.4049586776859504</v>
      </c>
    </row>
    <row r="32" spans="1:5" ht="12.75">
      <c r="A32" s="7" t="s">
        <v>26</v>
      </c>
      <c r="B32" s="20">
        <v>101115</v>
      </c>
      <c r="C32" s="17">
        <v>130802</v>
      </c>
      <c r="D32" s="17">
        <f t="shared" si="0"/>
        <v>29687</v>
      </c>
      <c r="E32" s="22">
        <f t="shared" si="1"/>
        <v>0.2935964001384562</v>
      </c>
    </row>
    <row r="33" spans="1:5" ht="12.75">
      <c r="A33" s="7" t="s">
        <v>27</v>
      </c>
      <c r="B33" s="20">
        <v>68432</v>
      </c>
      <c r="C33" s="17">
        <v>87366</v>
      </c>
      <c r="D33" s="17">
        <f t="shared" si="0"/>
        <v>18934</v>
      </c>
      <c r="E33" s="22">
        <f t="shared" si="1"/>
        <v>0.2766834229600187</v>
      </c>
    </row>
    <row r="34" spans="1:5" ht="12.75">
      <c r="A34" s="7" t="s">
        <v>28</v>
      </c>
      <c r="B34" s="20">
        <v>834054</v>
      </c>
      <c r="C34" s="17">
        <v>998948</v>
      </c>
      <c r="D34" s="17">
        <f t="shared" si="0"/>
        <v>164894</v>
      </c>
      <c r="E34" s="22">
        <f t="shared" si="1"/>
        <v>0.19770182745961293</v>
      </c>
    </row>
    <row r="35" spans="1:5" ht="12.75">
      <c r="A35" s="7" t="s">
        <v>29</v>
      </c>
      <c r="B35" s="20">
        <v>15778</v>
      </c>
      <c r="C35" s="17">
        <v>18564</v>
      </c>
      <c r="D35" s="17">
        <f t="shared" si="0"/>
        <v>2786</v>
      </c>
      <c r="E35" s="22">
        <f t="shared" si="1"/>
        <v>0.17657497781721385</v>
      </c>
    </row>
    <row r="36" spans="1:5" ht="12.75">
      <c r="A36" s="7" t="s">
        <v>30</v>
      </c>
      <c r="B36" s="20">
        <v>90208</v>
      </c>
      <c r="C36" s="17">
        <v>112947</v>
      </c>
      <c r="D36" s="17">
        <f t="shared" si="0"/>
        <v>22739</v>
      </c>
      <c r="E36" s="22">
        <f t="shared" si="1"/>
        <v>0.2520729868747783</v>
      </c>
    </row>
    <row r="37" spans="1:5" ht="12.75">
      <c r="A37" s="7" t="s">
        <v>31</v>
      </c>
      <c r="B37" s="20">
        <v>41375</v>
      </c>
      <c r="C37" s="17">
        <v>46755</v>
      </c>
      <c r="D37" s="17">
        <f t="shared" si="0"/>
        <v>5380</v>
      </c>
      <c r="E37" s="22">
        <f t="shared" si="1"/>
        <v>0.13003021148036253</v>
      </c>
    </row>
    <row r="38" spans="1:5" ht="12.75">
      <c r="A38" s="7" t="s">
        <v>32</v>
      </c>
      <c r="B38" s="20">
        <v>11296</v>
      </c>
      <c r="C38" s="17">
        <v>12902</v>
      </c>
      <c r="D38" s="17">
        <f t="shared" si="0"/>
        <v>1606</v>
      </c>
      <c r="E38" s="22">
        <f t="shared" si="1"/>
        <v>0.1421742209631728</v>
      </c>
    </row>
    <row r="39" spans="1:5" ht="12.75">
      <c r="A39" s="7" t="s">
        <v>33</v>
      </c>
      <c r="B39" s="20">
        <v>5578</v>
      </c>
      <c r="C39" s="17">
        <v>7022</v>
      </c>
      <c r="D39" s="17">
        <f t="shared" si="0"/>
        <v>1444</v>
      </c>
      <c r="E39" s="22">
        <f t="shared" si="1"/>
        <v>0.2588741484403012</v>
      </c>
    </row>
    <row r="40" spans="1:5" ht="12.75">
      <c r="A40" s="7" t="s">
        <v>34</v>
      </c>
      <c r="B40" s="20">
        <v>152104</v>
      </c>
      <c r="C40" s="17">
        <v>210528</v>
      </c>
      <c r="D40" s="17">
        <f t="shared" si="0"/>
        <v>58424</v>
      </c>
      <c r="E40" s="22">
        <f t="shared" si="1"/>
        <v>0.3841056119497186</v>
      </c>
    </row>
    <row r="41" spans="1:5" ht="12.75">
      <c r="A41" s="7" t="s">
        <v>35</v>
      </c>
      <c r="B41" s="20">
        <v>335113</v>
      </c>
      <c r="C41" s="17">
        <v>440888</v>
      </c>
      <c r="D41" s="17">
        <f t="shared" si="0"/>
        <v>105775</v>
      </c>
      <c r="E41" s="22">
        <f t="shared" si="1"/>
        <v>0.31563979911253814</v>
      </c>
    </row>
    <row r="42" spans="1:5" ht="12.75">
      <c r="A42" s="7" t="s">
        <v>36</v>
      </c>
      <c r="B42" s="20">
        <v>192493</v>
      </c>
      <c r="C42" s="17">
        <v>239452</v>
      </c>
      <c r="D42" s="17">
        <f t="shared" si="0"/>
        <v>46959</v>
      </c>
      <c r="E42" s="22">
        <f t="shared" si="1"/>
        <v>0.2439517281147886</v>
      </c>
    </row>
    <row r="43" spans="1:5" ht="12.75">
      <c r="A43" s="7" t="s">
        <v>37</v>
      </c>
      <c r="B43" s="20">
        <v>25923</v>
      </c>
      <c r="C43" s="17">
        <v>34450</v>
      </c>
      <c r="D43" s="17">
        <f t="shared" si="0"/>
        <v>8527</v>
      </c>
      <c r="E43" s="22">
        <f t="shared" si="1"/>
        <v>0.32893569417119933</v>
      </c>
    </row>
    <row r="44" spans="1:5" ht="12.75">
      <c r="A44" s="8" t="s">
        <v>38</v>
      </c>
      <c r="B44" s="20">
        <v>5569</v>
      </c>
      <c r="C44" s="17">
        <v>7021</v>
      </c>
      <c r="D44" s="17">
        <f t="shared" si="0"/>
        <v>1452</v>
      </c>
      <c r="E44" s="22">
        <f t="shared" si="1"/>
        <v>0.26072903573352485</v>
      </c>
    </row>
    <row r="45" spans="1:5" ht="12.75">
      <c r="A45" s="7" t="s">
        <v>39</v>
      </c>
      <c r="B45" s="20">
        <v>16569</v>
      </c>
      <c r="C45" s="17">
        <v>18733</v>
      </c>
      <c r="D45" s="17">
        <f t="shared" si="0"/>
        <v>2164</v>
      </c>
      <c r="E45" s="22">
        <f t="shared" si="1"/>
        <v>0.13060534733538537</v>
      </c>
    </row>
    <row r="46" spans="1:5" ht="12.75">
      <c r="A46" s="7" t="s">
        <v>40</v>
      </c>
      <c r="B46" s="20">
        <v>211707</v>
      </c>
      <c r="C46" s="17">
        <v>264002</v>
      </c>
      <c r="D46" s="17">
        <f t="shared" si="0"/>
        <v>52295</v>
      </c>
      <c r="E46" s="22">
        <f t="shared" si="1"/>
        <v>0.247015922950115</v>
      </c>
    </row>
    <row r="47" spans="1:5" ht="12.75">
      <c r="A47" s="7" t="s">
        <v>41</v>
      </c>
      <c r="B47" s="20">
        <v>194833</v>
      </c>
      <c r="C47" s="17">
        <v>258916</v>
      </c>
      <c r="D47" s="17">
        <f t="shared" si="0"/>
        <v>64083</v>
      </c>
      <c r="E47" s="22">
        <f t="shared" si="1"/>
        <v>0.3289124532291758</v>
      </c>
    </row>
    <row r="48" spans="1:5" ht="12.75">
      <c r="A48" s="7" t="s">
        <v>42</v>
      </c>
      <c r="B48" s="20">
        <v>100900</v>
      </c>
      <c r="C48" s="17">
        <v>126731</v>
      </c>
      <c r="D48" s="17">
        <f t="shared" si="0"/>
        <v>25831</v>
      </c>
      <c r="E48" s="22">
        <f t="shared" si="1"/>
        <v>0.256005946481665</v>
      </c>
    </row>
    <row r="49" spans="1:5" ht="12.75">
      <c r="A49" s="9" t="s">
        <v>43</v>
      </c>
      <c r="B49" s="20">
        <v>1937094</v>
      </c>
      <c r="C49" s="17">
        <v>2253362</v>
      </c>
      <c r="D49" s="17">
        <f t="shared" si="0"/>
        <v>316268</v>
      </c>
      <c r="E49" s="22">
        <f t="shared" si="1"/>
        <v>0.16326930959468153</v>
      </c>
    </row>
    <row r="50" spans="1:5" ht="12.75">
      <c r="A50" s="7" t="s">
        <v>44</v>
      </c>
      <c r="B50" s="20">
        <v>78024</v>
      </c>
      <c r="C50" s="17">
        <v>79589</v>
      </c>
      <c r="D50" s="17">
        <f t="shared" si="0"/>
        <v>1565</v>
      </c>
      <c r="E50" s="22">
        <f t="shared" si="1"/>
        <v>0.020057930893058545</v>
      </c>
    </row>
    <row r="51" spans="1:5" ht="12.75">
      <c r="A51" s="7" t="s">
        <v>45</v>
      </c>
      <c r="B51" s="20">
        <v>43941</v>
      </c>
      <c r="C51" s="17">
        <v>57663</v>
      </c>
      <c r="D51" s="17">
        <f t="shared" si="0"/>
        <v>13722</v>
      </c>
      <c r="E51" s="22">
        <f t="shared" si="1"/>
        <v>0.3122823786440909</v>
      </c>
    </row>
    <row r="52" spans="1:5" ht="12.75">
      <c r="A52" s="7" t="s">
        <v>46</v>
      </c>
      <c r="B52" s="20">
        <v>143776</v>
      </c>
      <c r="C52" s="17">
        <v>170498</v>
      </c>
      <c r="D52" s="17">
        <f t="shared" si="0"/>
        <v>26722</v>
      </c>
      <c r="E52" s="22">
        <f t="shared" si="1"/>
        <v>0.18585855775651014</v>
      </c>
    </row>
    <row r="53" spans="1:5" ht="12.75">
      <c r="A53" s="7" t="s">
        <v>47</v>
      </c>
      <c r="B53" s="20">
        <v>29627</v>
      </c>
      <c r="C53" s="17">
        <v>35910</v>
      </c>
      <c r="D53" s="17">
        <f t="shared" si="0"/>
        <v>6283</v>
      </c>
      <c r="E53" s="22">
        <f t="shared" si="1"/>
        <v>0.21207007121882068</v>
      </c>
    </row>
    <row r="54" spans="1:5" ht="12.75">
      <c r="A54" s="7" t="s">
        <v>48</v>
      </c>
      <c r="B54" s="20">
        <v>677491</v>
      </c>
      <c r="C54" s="17">
        <v>896344</v>
      </c>
      <c r="D54" s="17">
        <f t="shared" si="0"/>
        <v>218853</v>
      </c>
      <c r="E54" s="22">
        <f t="shared" si="1"/>
        <v>0.3230345495364514</v>
      </c>
    </row>
    <row r="55" spans="1:5" ht="12.75">
      <c r="A55" s="7" t="s">
        <v>49</v>
      </c>
      <c r="B55" s="20">
        <v>107728</v>
      </c>
      <c r="C55" s="17">
        <v>172493</v>
      </c>
      <c r="D55" s="17">
        <f t="shared" si="0"/>
        <v>64765</v>
      </c>
      <c r="E55" s="22">
        <f t="shared" si="1"/>
        <v>0.601190034160107</v>
      </c>
    </row>
    <row r="56" spans="1:5" ht="12.75">
      <c r="A56" s="7" t="s">
        <v>50</v>
      </c>
      <c r="B56" s="20">
        <v>863518</v>
      </c>
      <c r="C56" s="17">
        <v>1131184</v>
      </c>
      <c r="D56" s="17">
        <f t="shared" si="0"/>
        <v>267666</v>
      </c>
      <c r="E56" s="22">
        <f t="shared" si="1"/>
        <v>0.3099715350461716</v>
      </c>
    </row>
    <row r="57" spans="1:5" ht="12.75">
      <c r="A57" s="7" t="s">
        <v>51</v>
      </c>
      <c r="B57" s="20">
        <v>281131</v>
      </c>
      <c r="C57" s="17">
        <v>344765</v>
      </c>
      <c r="D57" s="17">
        <f t="shared" si="0"/>
        <v>63634</v>
      </c>
      <c r="E57" s="22">
        <f t="shared" si="1"/>
        <v>0.2263499934194379</v>
      </c>
    </row>
    <row r="58" spans="1:5" ht="12.75">
      <c r="A58" s="7" t="s">
        <v>52</v>
      </c>
      <c r="B58" s="20">
        <v>851659</v>
      </c>
      <c r="C58" s="17">
        <v>921482</v>
      </c>
      <c r="D58" s="17">
        <f t="shared" si="0"/>
        <v>69823</v>
      </c>
      <c r="E58" s="22">
        <f t="shared" si="1"/>
        <v>0.08198469105592732</v>
      </c>
    </row>
    <row r="59" spans="1:5" ht="12.75">
      <c r="A59" s="7" t="s">
        <v>53</v>
      </c>
      <c r="B59" s="20">
        <v>405382</v>
      </c>
      <c r="C59" s="17">
        <v>483924</v>
      </c>
      <c r="D59" s="17">
        <f t="shared" si="0"/>
        <v>78542</v>
      </c>
      <c r="E59" s="22">
        <f t="shared" si="1"/>
        <v>0.19374811905807363</v>
      </c>
    </row>
    <row r="60" spans="1:5" ht="12.75">
      <c r="A60" s="7" t="s">
        <v>54</v>
      </c>
      <c r="B60" s="20">
        <v>65070</v>
      </c>
      <c r="C60" s="17">
        <v>70423</v>
      </c>
      <c r="D60" s="17">
        <f t="shared" si="0"/>
        <v>5353</v>
      </c>
      <c r="E60" s="22">
        <f t="shared" si="1"/>
        <v>0.0822652528046719</v>
      </c>
    </row>
    <row r="61" spans="1:5" ht="12.75">
      <c r="A61" s="7" t="s">
        <v>55</v>
      </c>
      <c r="B61" s="20">
        <v>83829</v>
      </c>
      <c r="C61" s="17">
        <v>123135</v>
      </c>
      <c r="D61" s="17">
        <f t="shared" si="0"/>
        <v>39306</v>
      </c>
      <c r="E61" s="22">
        <f t="shared" si="1"/>
        <v>0.46888308341981894</v>
      </c>
    </row>
    <row r="62" spans="1:5" ht="12.75">
      <c r="A62" s="7" t="s">
        <v>56</v>
      </c>
      <c r="B62" s="20">
        <v>150171</v>
      </c>
      <c r="C62" s="17">
        <v>192695</v>
      </c>
      <c r="D62" s="17">
        <f t="shared" si="0"/>
        <v>42524</v>
      </c>
      <c r="E62" s="22">
        <f t="shared" si="1"/>
        <v>0.2831705189417397</v>
      </c>
    </row>
    <row r="63" spans="1:5" ht="12.75">
      <c r="A63" s="7" t="s">
        <v>57</v>
      </c>
      <c r="B63" s="20">
        <v>81608</v>
      </c>
      <c r="C63" s="17">
        <v>117743</v>
      </c>
      <c r="D63" s="17">
        <f t="shared" si="0"/>
        <v>36135</v>
      </c>
      <c r="E63" s="22">
        <f t="shared" si="1"/>
        <v>0.4427874718164886</v>
      </c>
    </row>
    <row r="64" spans="1:5" ht="12.75">
      <c r="A64" s="7" t="s">
        <v>58</v>
      </c>
      <c r="B64" s="20">
        <v>277776</v>
      </c>
      <c r="C64" s="17">
        <v>325957</v>
      </c>
      <c r="D64" s="17">
        <f t="shared" si="0"/>
        <v>48181</v>
      </c>
      <c r="E64" s="22">
        <f t="shared" si="1"/>
        <v>0.17345271009734461</v>
      </c>
    </row>
    <row r="65" spans="1:5" ht="12.75">
      <c r="A65" s="7" t="s">
        <v>59</v>
      </c>
      <c r="B65" s="20">
        <v>287529</v>
      </c>
      <c r="C65" s="17">
        <v>365196</v>
      </c>
      <c r="D65" s="17">
        <f t="shared" si="0"/>
        <v>77667</v>
      </c>
      <c r="E65" s="22">
        <f t="shared" si="1"/>
        <v>0.2701188401865551</v>
      </c>
    </row>
    <row r="66" spans="1:5" ht="12.75">
      <c r="A66" s="7" t="s">
        <v>60</v>
      </c>
      <c r="B66" s="20">
        <v>31577</v>
      </c>
      <c r="C66" s="17">
        <v>53345</v>
      </c>
      <c r="D66" s="17">
        <f t="shared" si="0"/>
        <v>21768</v>
      </c>
      <c r="E66" s="22">
        <f t="shared" si="1"/>
        <v>0.6893625106881591</v>
      </c>
    </row>
    <row r="67" spans="1:5" ht="12.75">
      <c r="A67" s="7" t="s">
        <v>61</v>
      </c>
      <c r="B67" s="20">
        <v>26780</v>
      </c>
      <c r="C67" s="17">
        <v>34844</v>
      </c>
      <c r="D67" s="17">
        <f t="shared" si="0"/>
        <v>8064</v>
      </c>
      <c r="E67" s="22">
        <f t="shared" si="1"/>
        <v>0.30112023898431667</v>
      </c>
    </row>
    <row r="68" spans="1:5" ht="12.75">
      <c r="A68" s="7" t="s">
        <v>62</v>
      </c>
      <c r="B68" s="20">
        <v>17111</v>
      </c>
      <c r="C68" s="17">
        <v>19256</v>
      </c>
      <c r="D68" s="17">
        <f t="shared" si="0"/>
        <v>2145</v>
      </c>
      <c r="E68" s="22">
        <f t="shared" si="1"/>
        <v>0.1253579568698498</v>
      </c>
    </row>
    <row r="69" spans="1:5" ht="12.75">
      <c r="A69" s="7" t="s">
        <v>63</v>
      </c>
      <c r="B69" s="20">
        <v>10252</v>
      </c>
      <c r="C69" s="17">
        <v>13442</v>
      </c>
      <c r="D69" s="17">
        <f t="shared" si="0"/>
        <v>3190</v>
      </c>
      <c r="E69" s="22">
        <f t="shared" si="1"/>
        <v>0.3111587982832618</v>
      </c>
    </row>
    <row r="70" spans="1:5" ht="12.75">
      <c r="A70" s="7" t="s">
        <v>64</v>
      </c>
      <c r="B70" s="20">
        <v>370712</v>
      </c>
      <c r="C70" s="17">
        <v>443343</v>
      </c>
      <c r="D70" s="17">
        <f t="shared" si="0"/>
        <v>72631</v>
      </c>
      <c r="E70" s="22">
        <f t="shared" si="1"/>
        <v>0.1959229806426552</v>
      </c>
    </row>
    <row r="71" spans="1:5" ht="12.75">
      <c r="A71" s="7" t="s">
        <v>65</v>
      </c>
      <c r="B71" s="20">
        <v>14202</v>
      </c>
      <c r="C71" s="17">
        <v>22863</v>
      </c>
      <c r="D71" s="17">
        <f t="shared" si="0"/>
        <v>8661</v>
      </c>
      <c r="E71" s="22">
        <f t="shared" si="1"/>
        <v>0.6098436839881707</v>
      </c>
    </row>
    <row r="72" spans="1:5" ht="12.75">
      <c r="A72" s="7" t="s">
        <v>66</v>
      </c>
      <c r="B72" s="20">
        <v>27760</v>
      </c>
      <c r="C72" s="17">
        <v>40601</v>
      </c>
      <c r="D72" s="17">
        <f>C72-B72</f>
        <v>12841</v>
      </c>
      <c r="E72" s="22">
        <f>D72/B72</f>
        <v>0.4625720461095101</v>
      </c>
    </row>
    <row r="73" spans="1:5" ht="12.75">
      <c r="A73" s="7" t="s">
        <v>67</v>
      </c>
      <c r="B73" s="20">
        <v>16919</v>
      </c>
      <c r="C73" s="17">
        <v>20973</v>
      </c>
      <c r="D73" s="17">
        <f>C73-B73</f>
        <v>4054</v>
      </c>
      <c r="E73" s="22">
        <f>D73/B73</f>
        <v>0.23961227022873693</v>
      </c>
    </row>
    <row r="74" spans="1:5" ht="15">
      <c r="A74" s="10" t="s">
        <v>68</v>
      </c>
      <c r="B74" s="21">
        <f>SUM(B7:B73)</f>
        <v>12937926</v>
      </c>
      <c r="C74" s="18">
        <f>SUM(C7:C73)</f>
        <v>15982378</v>
      </c>
      <c r="D74" s="18">
        <f>SUM(D7:D73)</f>
        <v>3044452</v>
      </c>
      <c r="E74" s="23">
        <f>D74/B74</f>
        <v>0.23531221310123432</v>
      </c>
    </row>
    <row r="76" ht="12.75">
      <c r="A76" s="24" t="s">
        <v>72</v>
      </c>
    </row>
    <row r="77" ht="12.75">
      <c r="A77" s="12" t="s">
        <v>69</v>
      </c>
    </row>
    <row r="78" spans="1:2" ht="12.75">
      <c r="A78" s="13"/>
      <c r="B78" s="19"/>
    </row>
    <row r="79" ht="12.75">
      <c r="A79" s="13"/>
    </row>
    <row r="80" ht="12.75">
      <c r="A80" s="12" t="s">
        <v>69</v>
      </c>
    </row>
    <row r="81" spans="1:2" ht="12.75">
      <c r="A81" s="13"/>
      <c r="B81" s="2"/>
    </row>
    <row r="82" spans="1:2" ht="12.75">
      <c r="A82" s="13"/>
      <c r="B82" s="2"/>
    </row>
    <row r="83" spans="1:2" ht="12.75">
      <c r="A83" s="2"/>
      <c r="B83" s="2"/>
    </row>
    <row r="84" spans="1:2" ht="12.75">
      <c r="A84" s="13"/>
      <c r="B84" s="2"/>
    </row>
    <row r="85" spans="1:2" ht="12.75">
      <c r="A85" s="13"/>
      <c r="B85" s="2"/>
    </row>
    <row r="86" spans="1:2" ht="12.75">
      <c r="A86" s="13"/>
      <c r="B86" s="2"/>
    </row>
    <row r="87" spans="1:2" ht="12.75">
      <c r="A87" s="13"/>
      <c r="B87" s="2"/>
    </row>
    <row r="88" spans="1:2" ht="12.75">
      <c r="A88" s="13"/>
      <c r="B88" s="2"/>
    </row>
    <row r="89" spans="1:2" ht="12.75">
      <c r="A89" s="2"/>
      <c r="B89" s="2"/>
    </row>
    <row r="90" spans="1:2" ht="12.75">
      <c r="A90" s="13"/>
      <c r="B90" s="2"/>
    </row>
    <row r="91" spans="1:2" ht="12.75">
      <c r="A91" s="13"/>
      <c r="B91" s="2"/>
    </row>
    <row r="92" spans="1:2" ht="12.75">
      <c r="A92" s="2"/>
      <c r="B92" s="2"/>
    </row>
    <row r="93" spans="1:2" ht="12.75">
      <c r="A93" s="13"/>
      <c r="B93" s="2"/>
    </row>
    <row r="94" spans="1:2" ht="12.75">
      <c r="A94" s="13"/>
      <c r="B94" s="2"/>
    </row>
    <row r="95" spans="1:2" ht="12.75">
      <c r="A95" s="2"/>
      <c r="B95" s="2"/>
    </row>
    <row r="96" spans="1:2" ht="12.75">
      <c r="A96" s="13"/>
      <c r="B96" s="2"/>
    </row>
    <row r="97" spans="1:2" ht="12.75">
      <c r="A97" s="13"/>
      <c r="B97" s="2"/>
    </row>
  </sheetData>
  <mergeCells count="2">
    <mergeCell ref="B1:F1"/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Florida Legislature</cp:lastModifiedBy>
  <dcterms:created xsi:type="dcterms:W3CDTF">2001-03-27T13:42:25Z</dcterms:created>
  <dcterms:modified xsi:type="dcterms:W3CDTF">2001-03-27T21:02:04Z</dcterms:modified>
  <cp:category/>
  <cp:version/>
  <cp:contentType/>
  <cp:contentStatus/>
</cp:coreProperties>
</file>