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0" windowWidth="11340" windowHeight="6510" activeTab="0"/>
  </bookViews>
  <sheets>
    <sheet name="Table 3A" sheetId="1" r:id="rId1"/>
  </sheets>
  <definedNames>
    <definedName name="_xlnm.Print_Area" localSheetId="0">'Table 3A'!$A$1:$R$493</definedName>
    <definedName name="_xlnm.Print_Titles" localSheetId="0">'Table 3A'!$1:$10</definedName>
  </definedNames>
  <calcPr fullCalcOnLoad="1"/>
</workbook>
</file>

<file path=xl/sharedStrings.xml><?xml version="1.0" encoding="utf-8"?>
<sst xmlns="http://schemas.openxmlformats.org/spreadsheetml/2006/main" count="512" uniqueCount="501">
  <si>
    <t>Total Population</t>
  </si>
  <si>
    <t>Hispanic or Latino (1)</t>
  </si>
  <si>
    <t>State / County / City</t>
  </si>
  <si>
    <t>% of Total Pop</t>
  </si>
  <si>
    <t>Table 3A</t>
  </si>
  <si>
    <t>Race, Not Hispanic or Latino (1), and Percent of Total Population</t>
  </si>
  <si>
    <t>Total Population by Race (1) and Hispanic or Latino:  April 1, 2010</t>
  </si>
  <si>
    <t>Census 2010</t>
  </si>
  <si>
    <t>Redistricting Data (Public Law 94-171) Summary File</t>
  </si>
  <si>
    <t>White alone, Not Hispanic</t>
  </si>
  <si>
    <t>Black or African American alone, Not Hispanic</t>
  </si>
  <si>
    <t>American Indian and Alaska Native alone, Not Hispanic</t>
  </si>
  <si>
    <t>Asian alone, Not Hispanic</t>
  </si>
  <si>
    <t>Native Hawaiian and Other Pacific Islander alone, Not Hispanic</t>
  </si>
  <si>
    <t>Some other race alone, Not Hispanic</t>
  </si>
  <si>
    <t>Two or more races, Not Hispanic</t>
  </si>
  <si>
    <t>Florida Legislative Office of</t>
  </si>
  <si>
    <t>Economic and Demographic Research</t>
  </si>
  <si>
    <t>Phone:  850.487.1402</t>
  </si>
  <si>
    <t>Incorporated Cities by County in Florida</t>
  </si>
  <si>
    <t>Florida</t>
  </si>
  <si>
    <t>Alachua County</t>
  </si>
  <si>
    <t>Alachua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</si>
  <si>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</si>
  <si>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</si>
  <si>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</si>
  <si>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</si>
  <si>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</si>
  <si>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</si>
  <si>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</si>
  <si>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</si>
  <si>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Baker County</t>
  </si>
  <si>
    <t>Glen St. Mary</t>
  </si>
  <si>
    <t>Macclenny</t>
  </si>
  <si>
    <t>Bay County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</si>
  <si>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</si>
  <si>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</si>
  <si>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</si>
  <si>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</si>
  <si>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</si>
  <si>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</si>
  <si>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</si>
  <si>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Bradford County</t>
  </si>
  <si>
    <t>Brooker</t>
  </si>
  <si>
    <t>Hampton</t>
  </si>
  <si>
    <t>Lawtey</t>
  </si>
  <si>
    <t>Starke</t>
  </si>
  <si>
    <t>Brevard County</t>
  </si>
  <si>
    <t>Cape Canaveral</t>
  </si>
  <si>
    <t>Cocoa</t>
  </si>
  <si>
    <t>Cocoa Beach</t>
  </si>
  <si>
    <t>Grant-Valkaria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</si>
  <si>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</si>
  <si>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</si>
  <si>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</si>
  <si>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</si>
  <si>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</si>
  <si>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</si>
  <si>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</si>
  <si>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</si>
  <si>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</si>
  <si>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</si>
  <si>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</si>
  <si>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</si>
  <si>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Broward County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</si>
  <si>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</si>
  <si>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</si>
  <si>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</si>
  <si>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</si>
  <si>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</si>
  <si>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</si>
  <si>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</si>
  <si>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Hallandale</t>
  </si>
  <si>
    <t>Hillsboro Beach</t>
  </si>
  <si>
    <t>Hollywood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</si>
  <si>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</si>
  <si>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</si>
  <si>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</si>
  <si>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</si>
  <si>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</si>
  <si>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</si>
  <si>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</si>
  <si>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</si>
  <si>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</si>
  <si>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</si>
  <si>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</si>
  <si>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</si>
  <si>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</si>
  <si>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</si>
  <si>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</si>
  <si>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</si>
  <si>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</si>
  <si>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</si>
  <si>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West Park</t>
  </si>
  <si>
    <t>Wilton Manors</t>
  </si>
  <si>
    <t>Calhoun County</t>
  </si>
  <si>
    <t>Altha</t>
  </si>
  <si>
    <t>Blountstown</t>
  </si>
  <si>
    <t>Charlotte County</t>
  </si>
  <si>
    <t>Punta Gorda</t>
  </si>
  <si>
    <t>Citrus County</t>
  </si>
  <si>
    <t>Crystal River</t>
  </si>
  <si>
    <t>Inverness</t>
  </si>
  <si>
    <t>Clay County</t>
  </si>
  <si>
    <t>Green Cove Springs</t>
  </si>
  <si>
    <t>Keystone Heights</t>
  </si>
  <si>
    <t>Orange Park</t>
  </si>
  <si>
    <t>Penney Farms</t>
  </si>
  <si>
    <t>Collier County</t>
  </si>
  <si>
    <t>Marco Island</t>
  </si>
  <si>
    <t>Naples</t>
  </si>
  <si>
    <t>Columbia County</t>
  </si>
  <si>
    <t>Fort White</t>
  </si>
  <si>
    <t>Lake City</t>
  </si>
  <si>
    <t>DeSoto County</t>
  </si>
  <si>
    <t>Arcadia</t>
  </si>
  <si>
    <t>Dixie County</t>
  </si>
  <si>
    <t>Cross City</t>
  </si>
  <si>
    <t>Horseshoe Beach</t>
  </si>
  <si>
    <t>Duval County</t>
  </si>
  <si>
    <t>Atlantic Beach</t>
  </si>
  <si>
    <t>Baldwin</t>
  </si>
  <si>
    <t>Jacksonville</t>
  </si>
  <si>
    <t>Jacksonville Beach</t>
  </si>
  <si>
    <t>Neptune Beach</t>
  </si>
  <si>
    <t>Escambia County</t>
  </si>
  <si>
    <t>Century</t>
  </si>
  <si>
    <t>Pensacola</t>
  </si>
  <si>
    <t>Flagler County</t>
  </si>
  <si>
    <t>Beverly Beach</t>
  </si>
  <si>
    <t>Bunnell</t>
  </si>
  <si>
    <t>Palm Coast</t>
  </si>
  <si>
    <t>Franklin County</t>
  </si>
  <si>
    <t>Apalachicola</t>
  </si>
  <si>
    <t>Carrabelle</t>
  </si>
  <si>
    <t>Gadsden County</t>
  </si>
  <si>
    <t>Chattahoochee</t>
  </si>
  <si>
    <t>Greensboro</t>
  </si>
  <si>
    <t>Gretna</t>
  </si>
  <si>
    <t>Havana</t>
  </si>
  <si>
    <t>Midway</t>
  </si>
  <si>
    <t>Quincy</t>
  </si>
  <si>
    <t>Gilchrist County</t>
  </si>
  <si>
    <t>Bell</t>
  </si>
  <si>
    <t>Trenton</t>
  </si>
  <si>
    <t>Glades County</t>
  </si>
  <si>
    <t>Moore Haven</t>
  </si>
  <si>
    <t>Gulf County</t>
  </si>
  <si>
    <t>Port St. Joe</t>
  </si>
  <si>
    <t>Wewahitchka</t>
  </si>
  <si>
    <t>Hamilton County</t>
  </si>
  <si>
    <t>Jasper</t>
  </si>
  <si>
    <t>Jennings</t>
  </si>
  <si>
    <t>White Springs</t>
  </si>
  <si>
    <t>Hardee County</t>
  </si>
  <si>
    <t>Bowling Green</t>
  </si>
  <si>
    <t>Wauchula</t>
  </si>
  <si>
    <t>Zolfo Springs</t>
  </si>
  <si>
    <t>Hendry County</t>
  </si>
  <si>
    <t>Clewiston</t>
  </si>
  <si>
    <t>Hernando County</t>
  </si>
  <si>
    <t>Brooksville</t>
  </si>
  <si>
    <t>Weeki Wachee</t>
  </si>
  <si>
    <t>Highlands County</t>
  </si>
  <si>
    <t>Avon Park</t>
  </si>
  <si>
    <t>Lake Placid</t>
  </si>
  <si>
    <t>Sebring</t>
  </si>
  <si>
    <t>Hillsborough County</t>
  </si>
  <si>
    <t>Plant City</t>
  </si>
  <si>
    <t>Tampa</t>
  </si>
  <si>
    <t>Temple Terrace</t>
  </si>
  <si>
    <t>Holmes County</t>
  </si>
  <si>
    <t>Bonifay</t>
  </si>
  <si>
    <t>Esto</t>
  </si>
  <si>
    <t>Noma</t>
  </si>
  <si>
    <t>Ponce de Leon</t>
  </si>
  <si>
    <t>Westville</t>
  </si>
  <si>
    <t>Indian River County</t>
  </si>
  <si>
    <t>Fellsmere</t>
  </si>
  <si>
    <t>Indian River Shores</t>
  </si>
  <si>
    <t>Orchid</t>
  </si>
  <si>
    <t>Sebastian</t>
  </si>
  <si>
    <t>Vero Beach</t>
  </si>
  <si>
    <t>Jackson County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</si>
  <si>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</si>
  <si>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</si>
  <si>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</si>
  <si>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</si>
  <si>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</si>
  <si>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</si>
  <si>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</si>
  <si>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</si>
  <si>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</si>
  <si>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</si>
  <si>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</si>
  <si>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Jefferson County</t>
  </si>
  <si>
    <t>Monticello</t>
  </si>
  <si>
    <t>Lafayette County</t>
  </si>
  <si>
    <t>Mayo</t>
  </si>
  <si>
    <t>Lake County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</si>
  <si>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</si>
  <si>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</si>
  <si>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</si>
  <si>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</si>
  <si>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</si>
  <si>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</si>
  <si>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</si>
  <si>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</si>
  <si>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</si>
  <si>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</si>
  <si>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</si>
  <si>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</si>
  <si>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</si>
  <si>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</si>
  <si>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Lee County</t>
  </si>
  <si>
    <t>Bonita Springs</t>
  </si>
  <si>
    <t>Cape Coral</t>
  </si>
  <si>
    <t>Fort Myers</t>
  </si>
  <si>
    <t>Fort Myers Beach</t>
  </si>
  <si>
    <t>Sanibel</t>
  </si>
  <si>
    <t>Leon County</t>
  </si>
  <si>
    <t>Tallahassee</t>
  </si>
  <si>
    <t>Levy County</t>
  </si>
  <si>
    <t>Bronson</t>
  </si>
  <si>
    <t>Cedar Key</t>
  </si>
  <si>
    <t>Chiefland</t>
  </si>
  <si>
    <t>Inglis</t>
  </si>
  <si>
    <t>Otter Creek</t>
  </si>
  <si>
    <t>Williston</t>
  </si>
  <si>
    <t>Yankeetown</t>
  </si>
  <si>
    <t>Liberty County</t>
  </si>
  <si>
    <t>Bristol</t>
  </si>
  <si>
    <t>Madison County</t>
  </si>
  <si>
    <t>Greenville</t>
  </si>
  <si>
    <t>Lee</t>
  </si>
  <si>
    <t>Madison</t>
  </si>
  <si>
    <t>Manatee County</t>
  </si>
  <si>
    <t>Anna Maria</t>
  </si>
  <si>
    <t>Bradenton</t>
  </si>
  <si>
    <t>Bradenton Beach</t>
  </si>
  <si>
    <t>Holmes Beach</t>
  </si>
  <si>
    <t>Palmetto</t>
  </si>
  <si>
    <t>Marion County</t>
  </si>
  <si>
    <t>Belleview</t>
  </si>
  <si>
    <t>Dunnellon</t>
  </si>
  <si>
    <t>McIntosh</t>
  </si>
  <si>
    <t>Ocala</t>
  </si>
  <si>
    <t>Reddick</t>
  </si>
  <si>
    <t>Martin County</t>
  </si>
  <si>
    <t>Jupiter Island</t>
  </si>
  <si>
    <t>Ocean Breeze Park</t>
  </si>
  <si>
    <t>Sewall's Point</t>
  </si>
  <si>
    <t>Stuart</t>
  </si>
  <si>
    <t>Miami-Dade County</t>
  </si>
  <si>
    <t>Aventura</t>
  </si>
  <si>
    <t>Bal Harbour</t>
  </si>
  <si>
    <t>Bay Harbor Islands</t>
  </si>
  <si>
    <t>Biscayne Park</t>
  </si>
  <si>
    <t>Coral Gables</t>
  </si>
  <si>
    <t>Cutler Bay</t>
  </si>
  <si>
    <t>Doral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</si>
  <si>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</si>
  <si>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</si>
  <si>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</si>
  <si>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</si>
  <si>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</si>
  <si>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</si>
  <si>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</si>
  <si>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Islandia</t>
  </si>
  <si>
    <t>Key Biscayne</t>
  </si>
  <si>
    <t>Medley</t>
  </si>
  <si>
    <t>Miami</t>
  </si>
  <si>
    <t>Miami Beach</t>
  </si>
  <si>
    <t>Miami Gardens</t>
  </si>
  <si>
    <t>Miami Lakes</t>
  </si>
  <si>
    <t>Miami Shores</t>
  </si>
  <si>
    <t>Miami Springs</t>
  </si>
  <si>
    <t>North Bay Village</t>
  </si>
  <si>
    <t>North Miami</t>
  </si>
  <si>
    <t>North Miami Beach</t>
  </si>
  <si>
    <t>Opa-locka</t>
  </si>
  <si>
    <t>Palmetto Bay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</si>
  <si>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</si>
  <si>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</si>
  <si>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</si>
  <si>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</si>
  <si>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</si>
  <si>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</si>
  <si>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</si>
  <si>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Monroe County</t>
  </si>
  <si>
    <t>Islamorada, Village of Islands</t>
  </si>
  <si>
    <t>Key Colony Beach</t>
  </si>
  <si>
    <t>Key West</t>
  </si>
  <si>
    <t>Layton</t>
  </si>
  <si>
    <t>Marathon</t>
  </si>
  <si>
    <t>Nassau County</t>
  </si>
  <si>
    <t>Callahan</t>
  </si>
  <si>
    <t>Fernandina Beach</t>
  </si>
  <si>
    <t>Hilliard</t>
  </si>
  <si>
    <t>Okaloosa County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</si>
  <si>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</si>
  <si>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</si>
  <si>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</si>
  <si>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</si>
  <si>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</si>
  <si>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</si>
  <si>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</si>
  <si>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</si>
  <si>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</si>
  <si>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 County</t>
  </si>
  <si>
    <t>Okeechobee</t>
  </si>
  <si>
    <t>Orange County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</si>
  <si>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</si>
  <si>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</si>
  <si>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</si>
  <si>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</si>
  <si>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</si>
  <si>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</si>
  <si>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</si>
  <si>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</si>
  <si>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</si>
  <si>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</si>
  <si>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</si>
  <si>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</si>
  <si>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</si>
  <si>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Osceola County</t>
  </si>
  <si>
    <t>Kissimmee</t>
  </si>
  <si>
    <t>St. Cloud</t>
  </si>
  <si>
    <t>Palm Beach County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</si>
  <si>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</si>
  <si>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</si>
  <si>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</si>
  <si>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</si>
  <si>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</si>
  <si>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</si>
  <si>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</si>
  <si>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</si>
  <si>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</si>
  <si>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</si>
  <si>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</si>
  <si>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</si>
  <si>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</si>
  <si>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</si>
  <si>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</si>
  <si>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</si>
  <si>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</si>
  <si>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</si>
  <si>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</si>
  <si>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</si>
  <si>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</si>
  <si>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</si>
  <si>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</si>
  <si>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</si>
  <si>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</si>
  <si>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</si>
  <si>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</si>
  <si>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</si>
  <si>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</si>
  <si>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</si>
  <si>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</si>
  <si>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</si>
  <si>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</si>
  <si>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</si>
  <si>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</si>
  <si>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</si>
  <si>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</si>
  <si>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</si>
  <si>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Pasco County</t>
  </si>
  <si>
    <t>Dade City</t>
  </si>
  <si>
    <t>New Port Richey</t>
  </si>
  <si>
    <t>Port Richey</t>
  </si>
  <si>
    <t>St. Leo</t>
  </si>
  <si>
    <t>San Antonio</t>
  </si>
  <si>
    <t>Zephyrhills</t>
  </si>
  <si>
    <t>Pinellas County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</si>
  <si>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</si>
  <si>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</si>
  <si>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</si>
  <si>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</si>
  <si>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</si>
  <si>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</si>
  <si>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</si>
  <si>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</si>
  <si>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</si>
  <si>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</si>
  <si>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</si>
  <si>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</si>
  <si>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</si>
  <si>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</si>
  <si>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</si>
  <si>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</si>
  <si>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</si>
  <si>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</si>
  <si>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St. Pete Beach</t>
  </si>
  <si>
    <t>St. Petersburg</t>
  </si>
  <si>
    <t>Seminole</t>
  </si>
  <si>
    <t>South Pasadena</t>
  </si>
  <si>
    <t>Tarpon Springs</t>
  </si>
  <si>
    <t>Treasure Island</t>
  </si>
  <si>
    <t>Polk County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</si>
  <si>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</si>
  <si>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</si>
  <si>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</si>
  <si>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</si>
  <si>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</si>
  <si>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</si>
  <si>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</si>
  <si>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</si>
  <si>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</si>
  <si>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</si>
  <si>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</si>
  <si>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</si>
  <si>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Lakeland</t>
  </si>
  <si>
    <t>Lake Wales</t>
  </si>
  <si>
    <t>Mulberry</t>
  </si>
  <si>
    <t>Polk City</t>
  </si>
  <si>
    <t>Winter Haven</t>
  </si>
  <si>
    <t>Putnam County</t>
  </si>
  <si>
    <t>Crescent City</t>
  </si>
  <si>
    <t>Interlachen</t>
  </si>
  <si>
    <t>Palatka</t>
  </si>
  <si>
    <t>Pomona Park</t>
  </si>
  <si>
    <t>Welaka</t>
  </si>
  <si>
    <t>St. Johns County</t>
  </si>
  <si>
    <t>Hastings</t>
  </si>
  <si>
    <t>St. Augustine</t>
  </si>
  <si>
    <t>St. Augustine Beach</t>
  </si>
  <si>
    <t>St. Lucie County</t>
  </si>
  <si>
    <t>Fort Pierce</t>
  </si>
  <si>
    <t>Port St. Lucie</t>
  </si>
  <si>
    <t>St. Lucie</t>
  </si>
  <si>
    <t>Santa Rosa County</t>
  </si>
  <si>
    <t>Gulf Breeze</t>
  </si>
  <si>
    <t>Jay</t>
  </si>
  <si>
    <t>Milton</t>
  </si>
  <si>
    <t>Sarasota County</t>
  </si>
  <si>
    <t>North Port</t>
  </si>
  <si>
    <t>Sarasota</t>
  </si>
  <si>
    <t>Venice</t>
  </si>
  <si>
    <t>Seminole County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</si>
  <si>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</si>
  <si>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</si>
  <si>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</si>
  <si>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</si>
  <si>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</si>
  <si>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</si>
  <si>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</si>
  <si>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Sumter County</t>
  </si>
  <si>
    <t>Bushnell</t>
  </si>
  <si>
    <t>Center Hill</t>
  </si>
  <si>
    <t>Coleman</t>
  </si>
  <si>
    <t>Webster</t>
  </si>
  <si>
    <t>Wildwood</t>
  </si>
  <si>
    <t>Suwannee County</t>
  </si>
  <si>
    <t>Branford</t>
  </si>
  <si>
    <t>Live Oak</t>
  </si>
  <si>
    <t>Taylor County</t>
  </si>
  <si>
    <t>Perry</t>
  </si>
  <si>
    <t>Union County</t>
  </si>
  <si>
    <t>Lake Butler</t>
  </si>
  <si>
    <t>Raiford</t>
  </si>
  <si>
    <t>Worthington Springs</t>
  </si>
  <si>
    <t>Volusia County</t>
  </si>
  <si>
    <t>Daytona Beach</t>
  </si>
  <si>
    <t>Daytona Beach Shores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</si>
  <si>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</si>
  <si>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</si>
  <si>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</si>
  <si>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</si>
  <si>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</si>
  <si>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</si>
  <si>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</si>
  <si>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</si>
  <si>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</si>
  <si>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</si>
  <si>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</si>
  <si>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</si>
  <si>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Wakulla County</t>
  </si>
  <si>
    <t>St. Marks</t>
  </si>
  <si>
    <t>Sopchoppy</t>
  </si>
  <si>
    <t>Walton County</t>
  </si>
  <si>
    <t>Freeport</t>
  </si>
  <si>
    <t>Paxton</t>
  </si>
  <si>
    <t>Washington County</t>
  </si>
  <si>
    <t>Caryville</t>
  </si>
  <si>
    <t>Chipley</t>
  </si>
  <si>
    <t>Ebro</t>
  </si>
  <si>
    <t>Vernon</t>
  </si>
  <si>
    <t>Wausau</t>
  </si>
  <si>
    <t>Web:  http://edr.state.fl.us</t>
  </si>
  <si>
    <t>Everglades City</t>
  </si>
  <si>
    <t>Lauderdale-By-The-Sea</t>
  </si>
  <si>
    <t>LaBelle</t>
  </si>
  <si>
    <t>Generated on 3/17/2011</t>
  </si>
  <si>
    <t>DeBary</t>
  </si>
  <si>
    <t>DeLand</t>
  </si>
  <si>
    <t>Fanning Springs (part)</t>
  </si>
  <si>
    <t>Marineland (part)</t>
  </si>
  <si>
    <t>Longboat Key (part)</t>
  </si>
  <si>
    <t>Flagler Beach (part)</t>
  </si>
  <si>
    <t>DeFuniak Springs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</si>
</sst>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6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40" fillId="0" borderId="0" xfId="54" applyFont="1" applyFill="1" applyAlignment="1">
      <alignment horizontal="right"/>
    </xf>
    <xf numFmtId="3" fontId="40" fillId="0" borderId="0" xfId="54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indent="2"/>
    </xf>
    <xf numFmtId="0" fontId="20" fillId="0" borderId="0" xfId="0" applyFont="1" applyFill="1" applyAlignment="1">
      <alignment horizontal="left"/>
    </xf>
    <xf numFmtId="3" fontId="20" fillId="0" borderId="0" xfId="42" applyNumberFormat="1" applyFont="1" applyFill="1" applyAlignment="1">
      <alignment horizontal="center"/>
    </xf>
    <xf numFmtId="3" fontId="20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3" fontId="2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wrapText="1"/>
    </xf>
    <xf numFmtId="3" fontId="19" fillId="0" borderId="13" xfId="0" applyNumberFormat="1" applyFont="1" applyFill="1" applyBorder="1" applyAlignment="1">
      <alignment horizontal="right" wrapText="1"/>
    </xf>
    <xf numFmtId="164" fontId="20" fillId="0" borderId="14" xfId="0" applyNumberFormat="1" applyFont="1" applyFill="1" applyBorder="1" applyAlignment="1">
      <alignment horizontal="right" wrapText="1"/>
    </xf>
    <xf numFmtId="3" fontId="19" fillId="0" borderId="15" xfId="0" applyNumberFormat="1" applyFont="1" applyFill="1" applyBorder="1" applyAlignment="1">
      <alignment horizontal="right" wrapText="1"/>
    </xf>
    <xf numFmtId="164" fontId="20" fillId="0" borderId="16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horizontal="right" wrapText="1"/>
    </xf>
    <xf numFmtId="164" fontId="20" fillId="0" borderId="0" xfId="57" applyNumberFormat="1" applyFont="1" applyFill="1" applyAlignment="1">
      <alignment horizontal="right"/>
    </xf>
    <xf numFmtId="0" fontId="20" fillId="0" borderId="0" xfId="0" applyFont="1" applyFill="1" applyAlignment="1">
      <alignment horizontal="left" indent="1"/>
    </xf>
    <xf numFmtId="10" fontId="2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19" fillId="0" borderId="12" xfId="0" applyFont="1" applyFill="1" applyBorder="1" applyAlignment="1">
      <alignment horizontal="center"/>
    </xf>
    <xf numFmtId="9" fontId="19" fillId="0" borderId="17" xfId="0" applyNumberFormat="1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3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23.421875" style="3" customWidth="1"/>
    <col min="2" max="2" width="12.421875" style="2" customWidth="1"/>
    <col min="3" max="3" width="11.7109375" style="2" customWidth="1"/>
    <col min="4" max="4" width="9.140625" style="26" customWidth="1"/>
    <col min="5" max="5" width="11.28125" style="2" customWidth="1"/>
    <col min="6" max="6" width="7.7109375" style="3" customWidth="1"/>
    <col min="7" max="7" width="9.8515625" style="2" bestFit="1" customWidth="1"/>
    <col min="8" max="8" width="7.7109375" style="3" customWidth="1"/>
    <col min="9" max="9" width="10.00390625" style="2" customWidth="1"/>
    <col min="10" max="10" width="7.7109375" style="3" customWidth="1"/>
    <col min="11" max="11" width="9.7109375" style="2" customWidth="1"/>
    <col min="12" max="12" width="7.7109375" style="3" customWidth="1"/>
    <col min="13" max="13" width="9.00390625" style="2" customWidth="1"/>
    <col min="14" max="14" width="7.7109375" style="3" customWidth="1"/>
    <col min="15" max="15" width="9.00390625" style="2" customWidth="1"/>
    <col min="16" max="16" width="7.7109375" style="3" customWidth="1"/>
    <col min="17" max="17" width="10.7109375" style="2" customWidth="1"/>
    <col min="18" max="18" width="7.7109375" style="3" customWidth="1"/>
    <col min="19" max="19" width="15.7109375" style="3" customWidth="1"/>
    <col min="20" max="20" width="7.7109375" style="3" customWidth="1"/>
    <col min="21" max="22" width="6.7109375" style="3" customWidth="1"/>
    <col min="23" max="23" width="7.7109375" style="3" customWidth="1"/>
    <col min="24" max="38" width="9.140625" style="11" customWidth="1"/>
    <col min="39" max="16384" width="9.140625" style="3" customWidth="1"/>
  </cols>
  <sheetData>
    <row r="1" spans="1:18" ht="12">
      <c r="A1" s="8" t="s">
        <v>16</v>
      </c>
      <c r="B1" s="9"/>
      <c r="C1" s="10"/>
      <c r="D1" s="9"/>
      <c r="R1" s="6" t="s">
        <v>7</v>
      </c>
    </row>
    <row r="2" spans="1:18" ht="12">
      <c r="A2" s="8" t="s">
        <v>17</v>
      </c>
      <c r="B2" s="9"/>
      <c r="C2" s="10"/>
      <c r="D2" s="9"/>
      <c r="R2" s="6" t="s">
        <v>8</v>
      </c>
    </row>
    <row r="3" spans="1:18" ht="12">
      <c r="A3" s="8" t="s">
        <v>18</v>
      </c>
      <c r="B3" s="9"/>
      <c r="C3" s="10"/>
      <c r="D3" s="9"/>
      <c r="F3" s="1"/>
      <c r="N3" s="4"/>
      <c r="O3" s="5"/>
      <c r="R3" s="6" t="s">
        <v>493</v>
      </c>
    </row>
    <row r="4" spans="1:16" ht="12">
      <c r="A4" s="3" t="s">
        <v>489</v>
      </c>
      <c r="B4" s="9"/>
      <c r="C4" s="9"/>
      <c r="D4" s="9"/>
      <c r="E4" s="12"/>
      <c r="P4" s="6"/>
    </row>
    <row r="5" spans="1:18" ht="12.75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2.75">
      <c r="A6" s="27" t="s">
        <v>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.75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2">
      <c r="A8" s="13"/>
      <c r="B8" s="14"/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3"/>
    </row>
    <row r="9" spans="1:18" ht="12.75" customHeight="1">
      <c r="A9" s="15"/>
      <c r="B9" s="28" t="s">
        <v>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30"/>
    </row>
    <row r="10" spans="1:23" s="22" customFormat="1" ht="84">
      <c r="A10" s="16" t="s">
        <v>2</v>
      </c>
      <c r="B10" s="17" t="s">
        <v>0</v>
      </c>
      <c r="C10" s="18" t="s">
        <v>9</v>
      </c>
      <c r="D10" s="19" t="s">
        <v>3</v>
      </c>
      <c r="E10" s="18" t="s">
        <v>10</v>
      </c>
      <c r="F10" s="19" t="s">
        <v>3</v>
      </c>
      <c r="G10" s="18" t="s">
        <v>11</v>
      </c>
      <c r="H10" s="19" t="s">
        <v>3</v>
      </c>
      <c r="I10" s="18" t="s">
        <v>12</v>
      </c>
      <c r="J10" s="19" t="s">
        <v>3</v>
      </c>
      <c r="K10" s="18" t="s">
        <v>13</v>
      </c>
      <c r="L10" s="19" t="s">
        <v>3</v>
      </c>
      <c r="M10" s="18" t="s">
        <v>14</v>
      </c>
      <c r="N10" s="19" t="s">
        <v>3</v>
      </c>
      <c r="O10" s="18" t="s">
        <v>15</v>
      </c>
      <c r="P10" s="19" t="s">
        <v>3</v>
      </c>
      <c r="Q10" s="20" t="s">
        <v>1</v>
      </c>
      <c r="R10" s="21" t="s">
        <v>3</v>
      </c>
      <c r="T10" s="23"/>
      <c r="U10" s="23"/>
      <c r="V10" s="23"/>
      <c r="W10" s="23"/>
    </row>
    <row r="11" spans="1:18" ht="12">
      <c r="A11" s="3" t="s">
        <v>20</v>
      </c>
      <c r="B11" s="12">
        <v>18801310</v>
      </c>
      <c r="C11" s="12">
        <v>10884722</v>
      </c>
      <c r="D11" s="24">
        <f aca="true" t="shared" si="0" ref="D11:D74">IF($B11=0,"NA",C11/$B11)</f>
        <v>0.5789342338379613</v>
      </c>
      <c r="E11" s="12">
        <v>2851100</v>
      </c>
      <c r="F11" s="24">
        <f aca="true" t="shared" si="1" ref="F11:F74">IF($B11=0,"NA",E11/$B11)</f>
        <v>0.1516436886578648</v>
      </c>
      <c r="G11" s="12">
        <v>47265</v>
      </c>
      <c r="H11" s="24">
        <f aca="true" t="shared" si="2" ref="H11:H74">IF($B11=0,"NA",G11/$B11)</f>
        <v>0.0025139205725558484</v>
      </c>
      <c r="I11" s="12">
        <v>445216</v>
      </c>
      <c r="J11" s="24">
        <f aca="true" t="shared" si="3" ref="J11:J74">IF($B11=0,"NA",I11/$B11)</f>
        <v>0.0236800520814773</v>
      </c>
      <c r="K11" s="12">
        <v>9725</v>
      </c>
      <c r="L11" s="24">
        <f aca="true" t="shared" si="4" ref="L11:L74">IF($B11=0,"NA",K11/$B11)</f>
        <v>0.000517251191539313</v>
      </c>
      <c r="M11" s="12">
        <v>48462</v>
      </c>
      <c r="N11" s="24">
        <f aca="true" t="shared" si="5" ref="N11:N74">IF($B11=0,"NA",M11/$B11)</f>
        <v>0.002577586349036317</v>
      </c>
      <c r="O11" s="12">
        <v>291014</v>
      </c>
      <c r="P11" s="24">
        <f aca="true" t="shared" si="6" ref="P11:P74">IF($B11=0,"NA",O11/$B11)</f>
        <v>0.015478389537750294</v>
      </c>
      <c r="Q11" s="12">
        <v>4223806</v>
      </c>
      <c r="R11" s="24">
        <f aca="true" t="shared" si="7" ref="R11:R74">IF($B11=0,"NA",Q11/$B11)</f>
        <v>0.22465487777181484</v>
      </c>
    </row>
    <row r="12" spans="1:18" ht="12">
      <c r="A12" s="25" t="s">
        <v>21</v>
      </c>
      <c r="B12" s="12">
        <v>247336</v>
      </c>
      <c r="C12" s="12">
        <v>157466</v>
      </c>
      <c r="D12" s="24">
        <f t="shared" si="0"/>
        <v>0.6366481223922114</v>
      </c>
      <c r="E12" s="12">
        <v>49420</v>
      </c>
      <c r="F12" s="24">
        <f t="shared" si="1"/>
        <v>0.19980916647798946</v>
      </c>
      <c r="G12" s="12">
        <v>603</v>
      </c>
      <c r="H12" s="24">
        <f t="shared" si="2"/>
        <v>0.002437979105346573</v>
      </c>
      <c r="I12" s="12">
        <v>13098</v>
      </c>
      <c r="J12" s="24">
        <f t="shared" si="3"/>
        <v>0.05295630235792606</v>
      </c>
      <c r="K12" s="12">
        <v>122</v>
      </c>
      <c r="L12" s="24">
        <f t="shared" si="4"/>
        <v>0.0004932561374001358</v>
      </c>
      <c r="M12" s="12">
        <v>703</v>
      </c>
      <c r="N12" s="24">
        <f t="shared" si="5"/>
        <v>0.0028422874146909467</v>
      </c>
      <c r="O12" s="12">
        <v>5172</v>
      </c>
      <c r="P12" s="24">
        <f t="shared" si="6"/>
        <v>0.020910825759291006</v>
      </c>
      <c r="Q12" s="12">
        <v>20752</v>
      </c>
      <c r="R12" s="24">
        <f t="shared" si="7"/>
        <v>0.08390206035514441</v>
      </c>
    </row>
    <row r="13" spans="1:18" ht="12">
      <c r="A13" s="7" t="s">
        <v>22</v>
      </c>
      <c r="B13" s="12">
        <v>9059</v>
      </c>
      <c r="C13" s="12">
        <v>6098</v>
      </c>
      <c r="D13" s="24">
        <f t="shared" si="0"/>
        <v>0.67314273098576</v>
      </c>
      <c r="E13" s="12">
        <v>1919</v>
      </c>
      <c r="F13" s="24">
        <f t="shared" si="1"/>
        <v>0.2118335357103433</v>
      </c>
      <c r="G13" s="12">
        <v>30</v>
      </c>
      <c r="H13" s="24">
        <f t="shared" si="2"/>
        <v>0.0033116237995363725</v>
      </c>
      <c r="I13" s="12">
        <v>198</v>
      </c>
      <c r="J13" s="24">
        <f t="shared" si="3"/>
        <v>0.02185671707694006</v>
      </c>
      <c r="K13" s="12">
        <v>3</v>
      </c>
      <c r="L13" s="24">
        <f t="shared" si="4"/>
        <v>0.00033116237995363726</v>
      </c>
      <c r="M13" s="12">
        <v>25</v>
      </c>
      <c r="N13" s="24">
        <f t="shared" si="5"/>
        <v>0.0027596864996136438</v>
      </c>
      <c r="O13" s="12">
        <v>158</v>
      </c>
      <c r="P13" s="24">
        <f t="shared" si="6"/>
        <v>0.01744121867755823</v>
      </c>
      <c r="Q13" s="12">
        <v>628</v>
      </c>
      <c r="R13" s="24">
        <f t="shared" si="7"/>
        <v>0.06932332487029473</v>
      </c>
    </row>
    <row r="14" spans="1:18" ht="12">
      <c r="A14" s="7" t="s">
        <v>23</v>
      </c>
      <c r="B14" s="12">
        <v>1118</v>
      </c>
      <c r="C14" s="12">
        <v>700</v>
      </c>
      <c r="D14" s="24">
        <f t="shared" si="0"/>
        <v>0.6261180679785331</v>
      </c>
      <c r="E14" s="12">
        <v>343</v>
      </c>
      <c r="F14" s="24">
        <f t="shared" si="1"/>
        <v>0.3067978533094812</v>
      </c>
      <c r="G14" s="12">
        <v>4</v>
      </c>
      <c r="H14" s="24">
        <f t="shared" si="2"/>
        <v>0.0035778175313059034</v>
      </c>
      <c r="I14" s="12">
        <v>11</v>
      </c>
      <c r="J14" s="24">
        <f t="shared" si="3"/>
        <v>0.009838998211091235</v>
      </c>
      <c r="K14" s="12">
        <v>0</v>
      </c>
      <c r="L14" s="24">
        <f t="shared" si="4"/>
        <v>0</v>
      </c>
      <c r="M14" s="12">
        <v>1</v>
      </c>
      <c r="N14" s="24">
        <f t="shared" si="5"/>
        <v>0.0008944543828264759</v>
      </c>
      <c r="O14" s="12">
        <v>11</v>
      </c>
      <c r="P14" s="24">
        <f t="shared" si="6"/>
        <v>0.009838998211091235</v>
      </c>
      <c r="Q14" s="12">
        <v>48</v>
      </c>
      <c r="R14" s="24">
        <f t="shared" si="7"/>
        <v>0.04293381037567084</v>
      </c>
    </row>
    <row r="15" spans="1:18" ht="12">
      <c r="A15" s="7" t="s">
        <v>24</v>
      </c>
      <c r="B15" s="12">
        <v>124354</v>
      </c>
      <c r="C15" s="12">
        <v>71903</v>
      </c>
      <c r="D15" s="24">
        <f t="shared" si="0"/>
        <v>0.5782122006529745</v>
      </c>
      <c r="E15" s="12">
        <v>28038</v>
      </c>
      <c r="F15" s="24">
        <f t="shared" si="1"/>
        <v>0.2254692249545652</v>
      </c>
      <c r="G15" s="12">
        <v>279</v>
      </c>
      <c r="H15" s="24">
        <f t="shared" si="2"/>
        <v>0.0022435948984351126</v>
      </c>
      <c r="I15" s="12">
        <v>8424</v>
      </c>
      <c r="J15" s="24">
        <f t="shared" si="3"/>
        <v>0.06774209112694404</v>
      </c>
      <c r="K15" s="12">
        <v>60</v>
      </c>
      <c r="L15" s="24">
        <f t="shared" si="4"/>
        <v>0.0004824935265451855</v>
      </c>
      <c r="M15" s="12">
        <v>431</v>
      </c>
      <c r="N15" s="24">
        <f t="shared" si="5"/>
        <v>0.003465911832349583</v>
      </c>
      <c r="O15" s="12">
        <v>2832</v>
      </c>
      <c r="P15" s="24">
        <f t="shared" si="6"/>
        <v>0.022773694452932758</v>
      </c>
      <c r="Q15" s="12">
        <v>12387</v>
      </c>
      <c r="R15" s="24">
        <f t="shared" si="7"/>
        <v>0.09961078855525356</v>
      </c>
    </row>
    <row r="16" spans="1:18" ht="12">
      <c r="A16" s="7" t="s">
        <v>25</v>
      </c>
      <c r="B16" s="12">
        <v>1417</v>
      </c>
      <c r="C16" s="12">
        <v>724</v>
      </c>
      <c r="D16" s="24">
        <f t="shared" si="0"/>
        <v>0.510938602681722</v>
      </c>
      <c r="E16" s="12">
        <v>640</v>
      </c>
      <c r="F16" s="24">
        <f t="shared" si="1"/>
        <v>0.4516584333098095</v>
      </c>
      <c r="G16" s="12">
        <v>1</v>
      </c>
      <c r="H16" s="24">
        <f t="shared" si="2"/>
        <v>0.0007057163020465773</v>
      </c>
      <c r="I16" s="12">
        <v>4</v>
      </c>
      <c r="J16" s="24">
        <f t="shared" si="3"/>
        <v>0.0028228652081863093</v>
      </c>
      <c r="K16" s="12">
        <v>0</v>
      </c>
      <c r="L16" s="24">
        <f t="shared" si="4"/>
        <v>0</v>
      </c>
      <c r="M16" s="12">
        <v>2</v>
      </c>
      <c r="N16" s="24">
        <f t="shared" si="5"/>
        <v>0.0014114326040931546</v>
      </c>
      <c r="O16" s="12">
        <v>17</v>
      </c>
      <c r="P16" s="24">
        <f t="shared" si="6"/>
        <v>0.011997177134791814</v>
      </c>
      <c r="Q16" s="12">
        <v>29</v>
      </c>
      <c r="R16" s="24">
        <f t="shared" si="7"/>
        <v>0.020465772759350742</v>
      </c>
    </row>
    <row r="17" spans="1:18" ht="12">
      <c r="A17" s="7" t="s">
        <v>26</v>
      </c>
      <c r="B17" s="12">
        <v>5350</v>
      </c>
      <c r="C17" s="12">
        <v>4116</v>
      </c>
      <c r="D17" s="24">
        <f t="shared" si="0"/>
        <v>0.7693457943925234</v>
      </c>
      <c r="E17" s="12">
        <v>730</v>
      </c>
      <c r="F17" s="24">
        <f t="shared" si="1"/>
        <v>0.13644859813084112</v>
      </c>
      <c r="G17" s="12">
        <v>23</v>
      </c>
      <c r="H17" s="24">
        <f t="shared" si="2"/>
        <v>0.004299065420560748</v>
      </c>
      <c r="I17" s="12">
        <v>38</v>
      </c>
      <c r="J17" s="24">
        <f t="shared" si="3"/>
        <v>0.007102803738317757</v>
      </c>
      <c r="K17" s="12">
        <v>6</v>
      </c>
      <c r="L17" s="24">
        <f t="shared" si="4"/>
        <v>0.0011214953271028037</v>
      </c>
      <c r="M17" s="12">
        <v>8</v>
      </c>
      <c r="N17" s="24">
        <f t="shared" si="5"/>
        <v>0.0014953271028037382</v>
      </c>
      <c r="O17" s="12">
        <v>76</v>
      </c>
      <c r="P17" s="24">
        <f t="shared" si="6"/>
        <v>0.014205607476635514</v>
      </c>
      <c r="Q17" s="12">
        <v>353</v>
      </c>
      <c r="R17" s="24">
        <f t="shared" si="7"/>
        <v>0.06598130841121495</v>
      </c>
    </row>
    <row r="18" spans="1:18" ht="12">
      <c r="A18" s="7" t="s">
        <v>27</v>
      </c>
      <c r="B18" s="12">
        <v>360</v>
      </c>
      <c r="C18" s="12">
        <v>222</v>
      </c>
      <c r="D18" s="24">
        <f t="shared" si="0"/>
        <v>0.6166666666666667</v>
      </c>
      <c r="E18" s="12">
        <v>65</v>
      </c>
      <c r="F18" s="24">
        <f t="shared" si="1"/>
        <v>0.18055555555555555</v>
      </c>
      <c r="G18" s="12">
        <v>1</v>
      </c>
      <c r="H18" s="24">
        <f t="shared" si="2"/>
        <v>0.002777777777777778</v>
      </c>
      <c r="I18" s="12">
        <v>2</v>
      </c>
      <c r="J18" s="24">
        <f t="shared" si="3"/>
        <v>0.005555555555555556</v>
      </c>
      <c r="K18" s="12">
        <v>0</v>
      </c>
      <c r="L18" s="24">
        <f t="shared" si="4"/>
        <v>0</v>
      </c>
      <c r="M18" s="12">
        <v>0</v>
      </c>
      <c r="N18" s="24">
        <f t="shared" si="5"/>
        <v>0</v>
      </c>
      <c r="O18" s="12">
        <v>11</v>
      </c>
      <c r="P18" s="24">
        <f t="shared" si="6"/>
        <v>0.030555555555555555</v>
      </c>
      <c r="Q18" s="12">
        <v>59</v>
      </c>
      <c r="R18" s="24">
        <f t="shared" si="7"/>
        <v>0.1638888888888889</v>
      </c>
    </row>
    <row r="19" spans="1:18" ht="12">
      <c r="A19" s="7" t="s">
        <v>28</v>
      </c>
      <c r="B19" s="12">
        <v>600</v>
      </c>
      <c r="C19" s="12">
        <v>435</v>
      </c>
      <c r="D19" s="24">
        <f t="shared" si="0"/>
        <v>0.725</v>
      </c>
      <c r="E19" s="12">
        <v>133</v>
      </c>
      <c r="F19" s="24">
        <f t="shared" si="1"/>
        <v>0.22166666666666668</v>
      </c>
      <c r="G19" s="12">
        <v>4</v>
      </c>
      <c r="H19" s="24">
        <f t="shared" si="2"/>
        <v>0.006666666666666667</v>
      </c>
      <c r="I19" s="12">
        <v>1</v>
      </c>
      <c r="J19" s="24">
        <f t="shared" si="3"/>
        <v>0.0016666666666666668</v>
      </c>
      <c r="K19" s="12">
        <v>0</v>
      </c>
      <c r="L19" s="24">
        <f t="shared" si="4"/>
        <v>0</v>
      </c>
      <c r="M19" s="12">
        <v>0</v>
      </c>
      <c r="N19" s="24">
        <f t="shared" si="5"/>
        <v>0</v>
      </c>
      <c r="O19" s="12">
        <v>10</v>
      </c>
      <c r="P19" s="24">
        <f t="shared" si="6"/>
        <v>0.016666666666666666</v>
      </c>
      <c r="Q19" s="12">
        <v>17</v>
      </c>
      <c r="R19" s="24">
        <f t="shared" si="7"/>
        <v>0.028333333333333332</v>
      </c>
    </row>
    <row r="20" spans="1:18" ht="12">
      <c r="A20" s="7" t="s">
        <v>29</v>
      </c>
      <c r="B20" s="12">
        <v>4950</v>
      </c>
      <c r="C20" s="12">
        <v>3719</v>
      </c>
      <c r="D20" s="24">
        <f t="shared" si="0"/>
        <v>0.7513131313131313</v>
      </c>
      <c r="E20" s="12">
        <v>705</v>
      </c>
      <c r="F20" s="24">
        <f t="shared" si="1"/>
        <v>0.14242424242424243</v>
      </c>
      <c r="G20" s="12">
        <v>7</v>
      </c>
      <c r="H20" s="24">
        <f t="shared" si="2"/>
        <v>0.0014141414141414141</v>
      </c>
      <c r="I20" s="12">
        <v>66</v>
      </c>
      <c r="J20" s="24">
        <f t="shared" si="3"/>
        <v>0.013333333333333334</v>
      </c>
      <c r="K20" s="12">
        <v>1</v>
      </c>
      <c r="L20" s="24">
        <f t="shared" si="4"/>
        <v>0.00020202020202020202</v>
      </c>
      <c r="M20" s="12">
        <v>8</v>
      </c>
      <c r="N20" s="24">
        <f t="shared" si="5"/>
        <v>0.0016161616161616162</v>
      </c>
      <c r="O20" s="12">
        <v>90</v>
      </c>
      <c r="P20" s="24">
        <f t="shared" si="6"/>
        <v>0.01818181818181818</v>
      </c>
      <c r="Q20" s="12">
        <v>354</v>
      </c>
      <c r="R20" s="24">
        <f t="shared" si="7"/>
        <v>0.07151515151515152</v>
      </c>
    </row>
    <row r="21" spans="1:18" ht="12">
      <c r="A21" s="7" t="s">
        <v>30</v>
      </c>
      <c r="B21" s="12">
        <v>1015</v>
      </c>
      <c r="C21" s="12">
        <v>695</v>
      </c>
      <c r="D21" s="24">
        <f t="shared" si="0"/>
        <v>0.6847290640394089</v>
      </c>
      <c r="E21" s="12">
        <v>262</v>
      </c>
      <c r="F21" s="24">
        <f t="shared" si="1"/>
        <v>0.258128078817734</v>
      </c>
      <c r="G21" s="12">
        <v>2</v>
      </c>
      <c r="H21" s="24">
        <f t="shared" si="2"/>
        <v>0.0019704433497536944</v>
      </c>
      <c r="I21" s="12">
        <v>3</v>
      </c>
      <c r="J21" s="24">
        <f t="shared" si="3"/>
        <v>0.002955665024630542</v>
      </c>
      <c r="K21" s="12">
        <v>0</v>
      </c>
      <c r="L21" s="24">
        <f t="shared" si="4"/>
        <v>0</v>
      </c>
      <c r="M21" s="12">
        <v>5</v>
      </c>
      <c r="N21" s="24">
        <f t="shared" si="5"/>
        <v>0.0049261083743842365</v>
      </c>
      <c r="O21" s="12">
        <v>16</v>
      </c>
      <c r="P21" s="24">
        <f t="shared" si="6"/>
        <v>0.015763546798029555</v>
      </c>
      <c r="Q21" s="12">
        <v>32</v>
      </c>
      <c r="R21" s="24">
        <f t="shared" si="7"/>
        <v>0.03152709359605911</v>
      </c>
    </row>
    <row r="22" spans="1:18" ht="12">
      <c r="A22" s="25" t="s">
        <v>31</v>
      </c>
      <c r="B22" s="12">
        <v>27115</v>
      </c>
      <c r="C22" s="12">
        <v>22353</v>
      </c>
      <c r="D22" s="24">
        <f t="shared" si="0"/>
        <v>0.8243776507468191</v>
      </c>
      <c r="E22" s="12">
        <v>3651</v>
      </c>
      <c r="F22" s="24">
        <f t="shared" si="1"/>
        <v>0.1346487184215379</v>
      </c>
      <c r="G22" s="12">
        <v>72</v>
      </c>
      <c r="H22" s="24">
        <f t="shared" si="2"/>
        <v>0.002655356813571824</v>
      </c>
      <c r="I22" s="12">
        <v>129</v>
      </c>
      <c r="J22" s="24">
        <f t="shared" si="3"/>
        <v>0.004757514290982851</v>
      </c>
      <c r="K22" s="12">
        <v>5</v>
      </c>
      <c r="L22" s="24">
        <f t="shared" si="4"/>
        <v>0.00018439977872026554</v>
      </c>
      <c r="M22" s="12">
        <v>13</v>
      </c>
      <c r="N22" s="24">
        <f t="shared" si="5"/>
        <v>0.00047943942467269037</v>
      </c>
      <c r="O22" s="12">
        <v>372</v>
      </c>
      <c r="P22" s="24">
        <f t="shared" si="6"/>
        <v>0.013719343536787755</v>
      </c>
      <c r="Q22" s="12">
        <v>520</v>
      </c>
      <c r="R22" s="24">
        <f t="shared" si="7"/>
        <v>0.019177576986907616</v>
      </c>
    </row>
    <row r="23" spans="1:18" ht="12">
      <c r="A23" s="7" t="s">
        <v>32</v>
      </c>
      <c r="B23" s="12">
        <v>437</v>
      </c>
      <c r="C23" s="12">
        <v>407</v>
      </c>
      <c r="D23" s="24">
        <f t="shared" si="0"/>
        <v>0.931350114416476</v>
      </c>
      <c r="E23" s="12">
        <v>10</v>
      </c>
      <c r="F23" s="24">
        <f t="shared" si="1"/>
        <v>0.02288329519450801</v>
      </c>
      <c r="G23" s="12">
        <v>2</v>
      </c>
      <c r="H23" s="24">
        <f t="shared" si="2"/>
        <v>0.004576659038901602</v>
      </c>
      <c r="I23" s="12">
        <v>3</v>
      </c>
      <c r="J23" s="24">
        <f t="shared" si="3"/>
        <v>0.006864988558352402</v>
      </c>
      <c r="K23" s="12">
        <v>0</v>
      </c>
      <c r="L23" s="24">
        <f t="shared" si="4"/>
        <v>0</v>
      </c>
      <c r="M23" s="12">
        <v>0</v>
      </c>
      <c r="N23" s="24">
        <f t="shared" si="5"/>
        <v>0</v>
      </c>
      <c r="O23" s="12">
        <v>7</v>
      </c>
      <c r="P23" s="24">
        <f t="shared" si="6"/>
        <v>0.016018306636155607</v>
      </c>
      <c r="Q23" s="12">
        <v>8</v>
      </c>
      <c r="R23" s="24">
        <f t="shared" si="7"/>
        <v>0.018306636155606407</v>
      </c>
    </row>
    <row r="24" spans="1:18" ht="12">
      <c r="A24" s="7" t="s">
        <v>33</v>
      </c>
      <c r="B24" s="12">
        <v>6374</v>
      </c>
      <c r="C24" s="12">
        <v>4877</v>
      </c>
      <c r="D24" s="24">
        <f t="shared" si="0"/>
        <v>0.7651396297458425</v>
      </c>
      <c r="E24" s="12">
        <v>1135</v>
      </c>
      <c r="F24" s="24">
        <f t="shared" si="1"/>
        <v>0.1780671477878883</v>
      </c>
      <c r="G24" s="12">
        <v>28</v>
      </c>
      <c r="H24" s="24">
        <f t="shared" si="2"/>
        <v>0.004392845936617509</v>
      </c>
      <c r="I24" s="12">
        <v>43</v>
      </c>
      <c r="J24" s="24">
        <f t="shared" si="3"/>
        <v>0.00674615625980546</v>
      </c>
      <c r="K24" s="12">
        <v>1</v>
      </c>
      <c r="L24" s="24">
        <f t="shared" si="4"/>
        <v>0.00015688735487919673</v>
      </c>
      <c r="M24" s="12">
        <v>4</v>
      </c>
      <c r="N24" s="24">
        <f t="shared" si="5"/>
        <v>0.0006275494195167869</v>
      </c>
      <c r="O24" s="12">
        <v>127</v>
      </c>
      <c r="P24" s="24">
        <f t="shared" si="6"/>
        <v>0.019924694069657984</v>
      </c>
      <c r="Q24" s="12">
        <v>159</v>
      </c>
      <c r="R24" s="24">
        <f t="shared" si="7"/>
        <v>0.02494508942579228</v>
      </c>
    </row>
    <row r="25" spans="1:18" ht="12">
      <c r="A25" s="25" t="s">
        <v>34</v>
      </c>
      <c r="B25" s="12">
        <v>168852</v>
      </c>
      <c r="C25" s="12">
        <v>133790</v>
      </c>
      <c r="D25" s="24">
        <f t="shared" si="0"/>
        <v>0.792350697652382</v>
      </c>
      <c r="E25" s="12">
        <v>17844</v>
      </c>
      <c r="F25" s="24">
        <f t="shared" si="1"/>
        <v>0.1056783455333665</v>
      </c>
      <c r="G25" s="12">
        <v>1033</v>
      </c>
      <c r="H25" s="24">
        <f t="shared" si="2"/>
        <v>0.006117783621159358</v>
      </c>
      <c r="I25" s="12">
        <v>3298</v>
      </c>
      <c r="J25" s="24">
        <f t="shared" si="3"/>
        <v>0.01953189775661526</v>
      </c>
      <c r="K25" s="12">
        <v>140</v>
      </c>
      <c r="L25" s="24">
        <f t="shared" si="4"/>
        <v>0.0008291284675336981</v>
      </c>
      <c r="M25" s="12">
        <v>223</v>
      </c>
      <c r="N25" s="24">
        <f t="shared" si="5"/>
        <v>0.0013206832018572477</v>
      </c>
      <c r="O25" s="12">
        <v>4417</v>
      </c>
      <c r="P25" s="24">
        <f t="shared" si="6"/>
        <v>0.026159003150688177</v>
      </c>
      <c r="Q25" s="12">
        <v>8107</v>
      </c>
      <c r="R25" s="24">
        <f t="shared" si="7"/>
        <v>0.048012460616397794</v>
      </c>
    </row>
    <row r="26" spans="1:18" ht="12">
      <c r="A26" s="7" t="s">
        <v>35</v>
      </c>
      <c r="B26" s="12">
        <v>14405</v>
      </c>
      <c r="C26" s="12">
        <v>9730</v>
      </c>
      <c r="D26" s="24">
        <f t="shared" si="0"/>
        <v>0.6754599097535577</v>
      </c>
      <c r="E26" s="12">
        <v>2563</v>
      </c>
      <c r="F26" s="24">
        <f t="shared" si="1"/>
        <v>0.17792433182922596</v>
      </c>
      <c r="G26" s="12">
        <v>82</v>
      </c>
      <c r="H26" s="24">
        <f t="shared" si="2"/>
        <v>0.005692467893092676</v>
      </c>
      <c r="I26" s="12">
        <v>584</v>
      </c>
      <c r="J26" s="24">
        <f t="shared" si="3"/>
        <v>0.0405414786532454</v>
      </c>
      <c r="K26" s="12">
        <v>11</v>
      </c>
      <c r="L26" s="24">
        <f t="shared" si="4"/>
        <v>0.0007636237417563346</v>
      </c>
      <c r="M26" s="12">
        <v>27</v>
      </c>
      <c r="N26" s="24">
        <f t="shared" si="5"/>
        <v>0.001874349184311003</v>
      </c>
      <c r="O26" s="12">
        <v>559</v>
      </c>
      <c r="P26" s="24">
        <f t="shared" si="6"/>
        <v>0.03880597014925373</v>
      </c>
      <c r="Q26" s="12">
        <v>849</v>
      </c>
      <c r="R26" s="24">
        <f t="shared" si="7"/>
        <v>0.0589378687955571</v>
      </c>
    </row>
    <row r="27" spans="1:18" ht="12">
      <c r="A27" s="7" t="s">
        <v>36</v>
      </c>
      <c r="B27" s="12">
        <v>18493</v>
      </c>
      <c r="C27" s="12">
        <v>14891</v>
      </c>
      <c r="D27" s="24">
        <f t="shared" si="0"/>
        <v>0.8052235981182069</v>
      </c>
      <c r="E27" s="12">
        <v>1831</v>
      </c>
      <c r="F27" s="24">
        <f t="shared" si="1"/>
        <v>0.09901043638133347</v>
      </c>
      <c r="G27" s="12">
        <v>90</v>
      </c>
      <c r="H27" s="24">
        <f t="shared" si="2"/>
        <v>0.004866706321310766</v>
      </c>
      <c r="I27" s="12">
        <v>433</v>
      </c>
      <c r="J27" s="24">
        <f t="shared" si="3"/>
        <v>0.02341426485697291</v>
      </c>
      <c r="K27" s="12">
        <v>21</v>
      </c>
      <c r="L27" s="24">
        <f t="shared" si="4"/>
        <v>0.0011355648083058454</v>
      </c>
      <c r="M27" s="12">
        <v>15</v>
      </c>
      <c r="N27" s="24">
        <f t="shared" si="5"/>
        <v>0.000811117720218461</v>
      </c>
      <c r="O27" s="12">
        <v>453</v>
      </c>
      <c r="P27" s="24">
        <f t="shared" si="6"/>
        <v>0.024495755150597525</v>
      </c>
      <c r="Q27" s="12">
        <v>759</v>
      </c>
      <c r="R27" s="24">
        <f t="shared" si="7"/>
        <v>0.04104255664305413</v>
      </c>
    </row>
    <row r="28" spans="1:18" ht="12">
      <c r="A28" s="7" t="s">
        <v>37</v>
      </c>
      <c r="B28" s="12">
        <v>1072</v>
      </c>
      <c r="C28" s="12">
        <v>981</v>
      </c>
      <c r="D28" s="24">
        <f t="shared" si="0"/>
        <v>0.9151119402985075</v>
      </c>
      <c r="E28" s="12">
        <v>19</v>
      </c>
      <c r="F28" s="24">
        <f t="shared" si="1"/>
        <v>0.017723880597014924</v>
      </c>
      <c r="G28" s="12">
        <v>4</v>
      </c>
      <c r="H28" s="24">
        <f t="shared" si="2"/>
        <v>0.0037313432835820895</v>
      </c>
      <c r="I28" s="12">
        <v>8</v>
      </c>
      <c r="J28" s="24">
        <f t="shared" si="3"/>
        <v>0.007462686567164179</v>
      </c>
      <c r="K28" s="12">
        <v>0</v>
      </c>
      <c r="L28" s="24">
        <f t="shared" si="4"/>
        <v>0</v>
      </c>
      <c r="M28" s="12">
        <v>0</v>
      </c>
      <c r="N28" s="24">
        <f t="shared" si="5"/>
        <v>0</v>
      </c>
      <c r="O28" s="12">
        <v>32</v>
      </c>
      <c r="P28" s="24">
        <f t="shared" si="6"/>
        <v>0.029850746268656716</v>
      </c>
      <c r="Q28" s="12">
        <v>28</v>
      </c>
      <c r="R28" s="24">
        <f t="shared" si="7"/>
        <v>0.026119402985074626</v>
      </c>
    </row>
    <row r="29" spans="1:18" ht="12">
      <c r="A29" s="7" t="s">
        <v>38</v>
      </c>
      <c r="B29" s="12">
        <v>36484</v>
      </c>
      <c r="C29" s="12">
        <v>25021</v>
      </c>
      <c r="D29" s="24">
        <f t="shared" si="0"/>
        <v>0.6858074772503016</v>
      </c>
      <c r="E29" s="12">
        <v>7921</v>
      </c>
      <c r="F29" s="24">
        <f t="shared" si="1"/>
        <v>0.21710886964148668</v>
      </c>
      <c r="G29" s="12">
        <v>163</v>
      </c>
      <c r="H29" s="24">
        <f t="shared" si="2"/>
        <v>0.004467711873698059</v>
      </c>
      <c r="I29" s="12">
        <v>587</v>
      </c>
      <c r="J29" s="24">
        <f t="shared" si="3"/>
        <v>0.016089244600372764</v>
      </c>
      <c r="K29" s="12">
        <v>22</v>
      </c>
      <c r="L29" s="24">
        <f t="shared" si="4"/>
        <v>0.0006030040565727442</v>
      </c>
      <c r="M29" s="12">
        <v>58</v>
      </c>
      <c r="N29" s="24">
        <f t="shared" si="5"/>
        <v>0.001589737967328144</v>
      </c>
      <c r="O29" s="12">
        <v>868</v>
      </c>
      <c r="P29" s="24">
        <f t="shared" si="6"/>
        <v>0.023791250959324637</v>
      </c>
      <c r="Q29" s="12">
        <v>1844</v>
      </c>
      <c r="R29" s="24">
        <f t="shared" si="7"/>
        <v>0.05054270365091547</v>
      </c>
    </row>
    <row r="30" spans="1:18" ht="12">
      <c r="A30" s="7" t="s">
        <v>39</v>
      </c>
      <c r="B30" s="12">
        <v>12018</v>
      </c>
      <c r="C30" s="12">
        <v>10334</v>
      </c>
      <c r="D30" s="24">
        <f t="shared" si="0"/>
        <v>0.8598768513895823</v>
      </c>
      <c r="E30" s="12">
        <v>268</v>
      </c>
      <c r="F30" s="24">
        <f t="shared" si="1"/>
        <v>0.022299883508071227</v>
      </c>
      <c r="G30" s="12">
        <v>64</v>
      </c>
      <c r="H30" s="24">
        <f t="shared" si="2"/>
        <v>0.005325345315360293</v>
      </c>
      <c r="I30" s="12">
        <v>326</v>
      </c>
      <c r="J30" s="24">
        <f t="shared" si="3"/>
        <v>0.02712597770011649</v>
      </c>
      <c r="K30" s="12">
        <v>6</v>
      </c>
      <c r="L30" s="24">
        <f t="shared" si="4"/>
        <v>0.0004992511233150275</v>
      </c>
      <c r="M30" s="12">
        <v>22</v>
      </c>
      <c r="N30" s="24">
        <f t="shared" si="5"/>
        <v>0.0018305874521551007</v>
      </c>
      <c r="O30" s="12">
        <v>301</v>
      </c>
      <c r="P30" s="24">
        <f t="shared" si="6"/>
        <v>0.025045764686303876</v>
      </c>
      <c r="Q30" s="12">
        <v>697</v>
      </c>
      <c r="R30" s="24">
        <f t="shared" si="7"/>
        <v>0.05799633882509569</v>
      </c>
    </row>
    <row r="31" spans="1:18" ht="12">
      <c r="A31" s="7" t="s">
        <v>40</v>
      </c>
      <c r="B31" s="12">
        <v>4317</v>
      </c>
      <c r="C31" s="12">
        <v>3259</v>
      </c>
      <c r="D31" s="24">
        <f t="shared" si="0"/>
        <v>0.7549223998146861</v>
      </c>
      <c r="E31" s="12">
        <v>523</v>
      </c>
      <c r="F31" s="24">
        <f t="shared" si="1"/>
        <v>0.1211489460273338</v>
      </c>
      <c r="G31" s="12">
        <v>33</v>
      </c>
      <c r="H31" s="24">
        <f t="shared" si="2"/>
        <v>0.007644197359277276</v>
      </c>
      <c r="I31" s="12">
        <v>109</v>
      </c>
      <c r="J31" s="24">
        <f t="shared" si="3"/>
        <v>0.02524901552003706</v>
      </c>
      <c r="K31" s="12">
        <v>1</v>
      </c>
      <c r="L31" s="24">
        <f t="shared" si="4"/>
        <v>0.0002316423442205235</v>
      </c>
      <c r="M31" s="12">
        <v>4</v>
      </c>
      <c r="N31" s="24">
        <f t="shared" si="5"/>
        <v>0.000926569376882094</v>
      </c>
      <c r="O31" s="12">
        <v>147</v>
      </c>
      <c r="P31" s="24">
        <f t="shared" si="6"/>
        <v>0.034051424600416956</v>
      </c>
      <c r="Q31" s="12">
        <v>241</v>
      </c>
      <c r="R31" s="24">
        <f t="shared" si="7"/>
        <v>0.05582580495714617</v>
      </c>
    </row>
    <row r="32" spans="1:18" ht="12">
      <c r="A32" s="7" t="s">
        <v>41</v>
      </c>
      <c r="B32" s="12">
        <v>8903</v>
      </c>
      <c r="C32" s="12">
        <v>5612</v>
      </c>
      <c r="D32" s="24">
        <f t="shared" si="0"/>
        <v>0.6303493204537797</v>
      </c>
      <c r="E32" s="12">
        <v>2074</v>
      </c>
      <c r="F32" s="24">
        <f t="shared" si="1"/>
        <v>0.23295518364596204</v>
      </c>
      <c r="G32" s="12">
        <v>59</v>
      </c>
      <c r="H32" s="24">
        <f t="shared" si="2"/>
        <v>0.006626979669774233</v>
      </c>
      <c r="I32" s="12">
        <v>332</v>
      </c>
      <c r="J32" s="24">
        <f t="shared" si="3"/>
        <v>0.03729080085364484</v>
      </c>
      <c r="K32" s="12">
        <v>7</v>
      </c>
      <c r="L32" s="24">
        <f t="shared" si="4"/>
        <v>0.0007862518252274514</v>
      </c>
      <c r="M32" s="12">
        <v>12</v>
      </c>
      <c r="N32" s="24">
        <f t="shared" si="5"/>
        <v>0.001347860271818488</v>
      </c>
      <c r="O32" s="12">
        <v>289</v>
      </c>
      <c r="P32" s="24">
        <f t="shared" si="6"/>
        <v>0.032460968212961926</v>
      </c>
      <c r="Q32" s="12">
        <v>518</v>
      </c>
      <c r="R32" s="24">
        <f t="shared" si="7"/>
        <v>0.058182635066831405</v>
      </c>
    </row>
    <row r="33" spans="1:18" ht="12">
      <c r="A33" s="25" t="s">
        <v>42</v>
      </c>
      <c r="B33" s="12">
        <v>28520</v>
      </c>
      <c r="C33" s="12">
        <v>21066</v>
      </c>
      <c r="D33" s="24">
        <f t="shared" si="0"/>
        <v>0.7386395511921459</v>
      </c>
      <c r="E33" s="12">
        <v>5777</v>
      </c>
      <c r="F33" s="24">
        <f t="shared" si="1"/>
        <v>0.20255960729312764</v>
      </c>
      <c r="G33" s="12">
        <v>85</v>
      </c>
      <c r="H33" s="24">
        <f t="shared" si="2"/>
        <v>0.0029803646563814866</v>
      </c>
      <c r="I33" s="12">
        <v>149</v>
      </c>
      <c r="J33" s="24">
        <f t="shared" si="3"/>
        <v>0.005224403927068724</v>
      </c>
      <c r="K33" s="12">
        <v>11</v>
      </c>
      <c r="L33" s="24">
        <f t="shared" si="4"/>
        <v>0.00038569424964936884</v>
      </c>
      <c r="M33" s="12">
        <v>26</v>
      </c>
      <c r="N33" s="24">
        <f t="shared" si="5"/>
        <v>0.0009116409537166901</v>
      </c>
      <c r="O33" s="12">
        <v>386</v>
      </c>
      <c r="P33" s="24">
        <f t="shared" si="6"/>
        <v>0.013534361851332399</v>
      </c>
      <c r="Q33" s="12">
        <v>1020</v>
      </c>
      <c r="R33" s="24">
        <f t="shared" si="7"/>
        <v>0.03576437587657784</v>
      </c>
    </row>
    <row r="34" spans="1:18" ht="12">
      <c r="A34" s="7" t="s">
        <v>43</v>
      </c>
      <c r="B34" s="12">
        <v>338</v>
      </c>
      <c r="C34" s="12">
        <v>310</v>
      </c>
      <c r="D34" s="24">
        <f t="shared" si="0"/>
        <v>0.9171597633136095</v>
      </c>
      <c r="E34" s="12">
        <v>18</v>
      </c>
      <c r="F34" s="24">
        <f t="shared" si="1"/>
        <v>0.05325443786982249</v>
      </c>
      <c r="G34" s="12">
        <v>0</v>
      </c>
      <c r="H34" s="24">
        <f t="shared" si="2"/>
        <v>0</v>
      </c>
      <c r="I34" s="12">
        <v>1</v>
      </c>
      <c r="J34" s="24">
        <f t="shared" si="3"/>
        <v>0.0029585798816568047</v>
      </c>
      <c r="K34" s="12">
        <v>0</v>
      </c>
      <c r="L34" s="24">
        <f t="shared" si="4"/>
        <v>0</v>
      </c>
      <c r="M34" s="12">
        <v>1</v>
      </c>
      <c r="N34" s="24">
        <f t="shared" si="5"/>
        <v>0.0029585798816568047</v>
      </c>
      <c r="O34" s="12">
        <v>0</v>
      </c>
      <c r="P34" s="24">
        <f t="shared" si="6"/>
        <v>0</v>
      </c>
      <c r="Q34" s="12">
        <v>8</v>
      </c>
      <c r="R34" s="24">
        <f t="shared" si="7"/>
        <v>0.023668639053254437</v>
      </c>
    </row>
    <row r="35" spans="1:18" ht="12">
      <c r="A35" s="7" t="s">
        <v>44</v>
      </c>
      <c r="B35" s="12">
        <v>500</v>
      </c>
      <c r="C35" s="12">
        <v>434</v>
      </c>
      <c r="D35" s="24">
        <f t="shared" si="0"/>
        <v>0.868</v>
      </c>
      <c r="E35" s="12">
        <v>45</v>
      </c>
      <c r="F35" s="24">
        <f t="shared" si="1"/>
        <v>0.09</v>
      </c>
      <c r="G35" s="12">
        <v>0</v>
      </c>
      <c r="H35" s="24">
        <f t="shared" si="2"/>
        <v>0</v>
      </c>
      <c r="I35" s="12">
        <v>0</v>
      </c>
      <c r="J35" s="24">
        <f t="shared" si="3"/>
        <v>0</v>
      </c>
      <c r="K35" s="12">
        <v>0</v>
      </c>
      <c r="L35" s="24">
        <f t="shared" si="4"/>
        <v>0</v>
      </c>
      <c r="M35" s="12">
        <v>3</v>
      </c>
      <c r="N35" s="24">
        <f t="shared" si="5"/>
        <v>0.006</v>
      </c>
      <c r="O35" s="12">
        <v>9</v>
      </c>
      <c r="P35" s="24">
        <f t="shared" si="6"/>
        <v>0.018</v>
      </c>
      <c r="Q35" s="12">
        <v>9</v>
      </c>
      <c r="R35" s="24">
        <f t="shared" si="7"/>
        <v>0.018</v>
      </c>
    </row>
    <row r="36" spans="1:18" ht="12">
      <c r="A36" s="7" t="s">
        <v>45</v>
      </c>
      <c r="B36" s="12">
        <v>730</v>
      </c>
      <c r="C36" s="12">
        <v>432</v>
      </c>
      <c r="D36" s="24">
        <f t="shared" si="0"/>
        <v>0.5917808219178082</v>
      </c>
      <c r="E36" s="12">
        <v>262</v>
      </c>
      <c r="F36" s="24">
        <f t="shared" si="1"/>
        <v>0.3589041095890411</v>
      </c>
      <c r="G36" s="12">
        <v>3</v>
      </c>
      <c r="H36" s="24">
        <f t="shared" si="2"/>
        <v>0.00410958904109589</v>
      </c>
      <c r="I36" s="12">
        <v>3</v>
      </c>
      <c r="J36" s="24">
        <f t="shared" si="3"/>
        <v>0.00410958904109589</v>
      </c>
      <c r="K36" s="12">
        <v>5</v>
      </c>
      <c r="L36" s="24">
        <f t="shared" si="4"/>
        <v>0.00684931506849315</v>
      </c>
      <c r="M36" s="12">
        <v>1</v>
      </c>
      <c r="N36" s="24">
        <f t="shared" si="5"/>
        <v>0.0013698630136986301</v>
      </c>
      <c r="O36" s="12">
        <v>9</v>
      </c>
      <c r="P36" s="24">
        <f t="shared" si="6"/>
        <v>0.012328767123287671</v>
      </c>
      <c r="Q36" s="12">
        <v>15</v>
      </c>
      <c r="R36" s="24">
        <f t="shared" si="7"/>
        <v>0.02054794520547945</v>
      </c>
    </row>
    <row r="37" spans="1:18" ht="12">
      <c r="A37" s="7" t="s">
        <v>46</v>
      </c>
      <c r="B37" s="12">
        <v>5449</v>
      </c>
      <c r="C37" s="12">
        <v>3451</v>
      </c>
      <c r="D37" s="24">
        <f t="shared" si="0"/>
        <v>0.6333272160029363</v>
      </c>
      <c r="E37" s="12">
        <v>1586</v>
      </c>
      <c r="F37" s="24">
        <f t="shared" si="1"/>
        <v>0.29106258028996146</v>
      </c>
      <c r="G37" s="12">
        <v>15</v>
      </c>
      <c r="H37" s="24">
        <f t="shared" si="2"/>
        <v>0.0027527986786566342</v>
      </c>
      <c r="I37" s="12">
        <v>58</v>
      </c>
      <c r="J37" s="24">
        <f t="shared" si="3"/>
        <v>0.010644154890805653</v>
      </c>
      <c r="K37" s="12">
        <v>1</v>
      </c>
      <c r="L37" s="24">
        <f t="shared" si="4"/>
        <v>0.00018351991191044228</v>
      </c>
      <c r="M37" s="12">
        <v>7</v>
      </c>
      <c r="N37" s="24">
        <f t="shared" si="5"/>
        <v>0.001284639383373096</v>
      </c>
      <c r="O37" s="12">
        <v>124</v>
      </c>
      <c r="P37" s="24">
        <f t="shared" si="6"/>
        <v>0.022756469076894843</v>
      </c>
      <c r="Q37" s="12">
        <v>207</v>
      </c>
      <c r="R37" s="24">
        <f t="shared" si="7"/>
        <v>0.037988621765461555</v>
      </c>
    </row>
    <row r="38" spans="1:18" ht="12">
      <c r="A38" s="25" t="s">
        <v>47</v>
      </c>
      <c r="B38" s="12">
        <v>543376</v>
      </c>
      <c r="C38" s="12">
        <v>421466</v>
      </c>
      <c r="D38" s="24">
        <f t="shared" si="0"/>
        <v>0.7756433850593327</v>
      </c>
      <c r="E38" s="12">
        <v>52677</v>
      </c>
      <c r="F38" s="24">
        <f t="shared" si="1"/>
        <v>0.09694392096816937</v>
      </c>
      <c r="G38" s="12">
        <v>1709</v>
      </c>
      <c r="H38" s="24">
        <f t="shared" si="2"/>
        <v>0.0031451517917611377</v>
      </c>
      <c r="I38" s="12">
        <v>11098</v>
      </c>
      <c r="J38" s="24">
        <f t="shared" si="3"/>
        <v>0.02042416301051206</v>
      </c>
      <c r="K38" s="12">
        <v>385</v>
      </c>
      <c r="L38" s="24">
        <f t="shared" si="4"/>
        <v>0.000708533317629045</v>
      </c>
      <c r="M38" s="12">
        <v>1075</v>
      </c>
      <c r="N38" s="24">
        <f t="shared" si="5"/>
        <v>0.0019783722505226586</v>
      </c>
      <c r="O38" s="12">
        <v>11023</v>
      </c>
      <c r="P38" s="24">
        <f t="shared" si="6"/>
        <v>0.02028613703954536</v>
      </c>
      <c r="Q38" s="12">
        <v>43943</v>
      </c>
      <c r="R38" s="24">
        <f t="shared" si="7"/>
        <v>0.08087033656252761</v>
      </c>
    </row>
    <row r="39" spans="1:18" ht="12">
      <c r="A39" s="7" t="s">
        <v>48</v>
      </c>
      <c r="B39" s="12">
        <v>9912</v>
      </c>
      <c r="C39" s="12">
        <v>8766</v>
      </c>
      <c r="D39" s="24">
        <f t="shared" si="0"/>
        <v>0.8843825665859564</v>
      </c>
      <c r="E39" s="12">
        <v>221</v>
      </c>
      <c r="F39" s="24">
        <f t="shared" si="1"/>
        <v>0.022296206618240517</v>
      </c>
      <c r="G39" s="12">
        <v>27</v>
      </c>
      <c r="H39" s="24">
        <f t="shared" si="2"/>
        <v>0.002723970944309927</v>
      </c>
      <c r="I39" s="12">
        <v>179</v>
      </c>
      <c r="J39" s="24">
        <f t="shared" si="3"/>
        <v>0.018058918482647297</v>
      </c>
      <c r="K39" s="12">
        <v>7</v>
      </c>
      <c r="L39" s="24">
        <f t="shared" si="4"/>
        <v>0.0007062146892655367</v>
      </c>
      <c r="M39" s="12">
        <v>14</v>
      </c>
      <c r="N39" s="24">
        <f t="shared" si="5"/>
        <v>0.0014124293785310734</v>
      </c>
      <c r="O39" s="12">
        <v>136</v>
      </c>
      <c r="P39" s="24">
        <f t="shared" si="6"/>
        <v>0.013720742534301856</v>
      </c>
      <c r="Q39" s="12">
        <v>562</v>
      </c>
      <c r="R39" s="24">
        <f t="shared" si="7"/>
        <v>0.05669895076674738</v>
      </c>
    </row>
    <row r="40" spans="1:18" ht="12">
      <c r="A40" s="7" t="s">
        <v>49</v>
      </c>
      <c r="B40" s="12">
        <v>17140</v>
      </c>
      <c r="C40" s="12">
        <v>9285</v>
      </c>
      <c r="D40" s="24">
        <f t="shared" si="0"/>
        <v>0.5417152858809802</v>
      </c>
      <c r="E40" s="12">
        <v>5253</v>
      </c>
      <c r="F40" s="24">
        <f t="shared" si="1"/>
        <v>0.30647607934655774</v>
      </c>
      <c r="G40" s="12">
        <v>75</v>
      </c>
      <c r="H40" s="24">
        <f t="shared" si="2"/>
        <v>0.004375729288214702</v>
      </c>
      <c r="I40" s="12">
        <v>175</v>
      </c>
      <c r="J40" s="24">
        <f t="shared" si="3"/>
        <v>0.010210035005834306</v>
      </c>
      <c r="K40" s="12">
        <v>10</v>
      </c>
      <c r="L40" s="24">
        <f t="shared" si="4"/>
        <v>0.0005834305717619603</v>
      </c>
      <c r="M40" s="12">
        <v>38</v>
      </c>
      <c r="N40" s="24">
        <f t="shared" si="5"/>
        <v>0.0022170361726954494</v>
      </c>
      <c r="O40" s="12">
        <v>373</v>
      </c>
      <c r="P40" s="24">
        <f t="shared" si="6"/>
        <v>0.02176196032672112</v>
      </c>
      <c r="Q40" s="12">
        <v>1931</v>
      </c>
      <c r="R40" s="24">
        <f t="shared" si="7"/>
        <v>0.11266044340723454</v>
      </c>
    </row>
    <row r="41" spans="1:18" ht="12">
      <c r="A41" s="7" t="s">
        <v>50</v>
      </c>
      <c r="B41" s="12">
        <v>11231</v>
      </c>
      <c r="C41" s="12">
        <v>10457</v>
      </c>
      <c r="D41" s="24">
        <f t="shared" si="0"/>
        <v>0.9310836078710711</v>
      </c>
      <c r="E41" s="12">
        <v>83</v>
      </c>
      <c r="F41" s="24">
        <f t="shared" si="1"/>
        <v>0.007390259104264981</v>
      </c>
      <c r="G41" s="12">
        <v>33</v>
      </c>
      <c r="H41" s="24">
        <f t="shared" si="2"/>
        <v>0.002938295788442703</v>
      </c>
      <c r="I41" s="12">
        <v>169</v>
      </c>
      <c r="J41" s="24">
        <f t="shared" si="3"/>
        <v>0.015047636007479298</v>
      </c>
      <c r="K41" s="12">
        <v>1</v>
      </c>
      <c r="L41" s="24">
        <f t="shared" si="4"/>
        <v>8.903926631644555E-05</v>
      </c>
      <c r="M41" s="12">
        <v>22</v>
      </c>
      <c r="N41" s="24">
        <f t="shared" si="5"/>
        <v>0.0019588638589618022</v>
      </c>
      <c r="O41" s="12">
        <v>112</v>
      </c>
      <c r="P41" s="24">
        <f t="shared" si="6"/>
        <v>0.009972397827441902</v>
      </c>
      <c r="Q41" s="12">
        <v>354</v>
      </c>
      <c r="R41" s="24">
        <f t="shared" si="7"/>
        <v>0.03151990027602172</v>
      </c>
    </row>
    <row r="42" spans="1:18" ht="12">
      <c r="A42" s="7" t="s">
        <v>51</v>
      </c>
      <c r="B42" s="12">
        <v>3850</v>
      </c>
      <c r="C42" s="12">
        <v>3390</v>
      </c>
      <c r="D42" s="24">
        <f t="shared" si="0"/>
        <v>0.8805194805194805</v>
      </c>
      <c r="E42" s="12">
        <v>147</v>
      </c>
      <c r="F42" s="24">
        <f t="shared" si="1"/>
        <v>0.038181818181818185</v>
      </c>
      <c r="G42" s="12">
        <v>17</v>
      </c>
      <c r="H42" s="24">
        <f t="shared" si="2"/>
        <v>0.004415584415584416</v>
      </c>
      <c r="I42" s="12">
        <v>60</v>
      </c>
      <c r="J42" s="24">
        <f t="shared" si="3"/>
        <v>0.015584415584415584</v>
      </c>
      <c r="K42" s="12">
        <v>2</v>
      </c>
      <c r="L42" s="24">
        <f t="shared" si="4"/>
        <v>0.0005194805194805195</v>
      </c>
      <c r="M42" s="12">
        <v>3</v>
      </c>
      <c r="N42" s="24">
        <f t="shared" si="5"/>
        <v>0.0007792207792207792</v>
      </c>
      <c r="O42" s="12">
        <v>55</v>
      </c>
      <c r="P42" s="24">
        <f t="shared" si="6"/>
        <v>0.014285714285714285</v>
      </c>
      <c r="Q42" s="12">
        <v>176</v>
      </c>
      <c r="R42" s="24">
        <f t="shared" si="7"/>
        <v>0.045714285714285714</v>
      </c>
    </row>
    <row r="43" spans="1:18" ht="12">
      <c r="A43" s="7" t="s">
        <v>52</v>
      </c>
      <c r="B43" s="12">
        <v>2720</v>
      </c>
      <c r="C43" s="12">
        <v>2475</v>
      </c>
      <c r="D43" s="24">
        <f t="shared" si="0"/>
        <v>0.9099264705882353</v>
      </c>
      <c r="E43" s="12">
        <v>7</v>
      </c>
      <c r="F43" s="24">
        <f t="shared" si="1"/>
        <v>0.002573529411764706</v>
      </c>
      <c r="G43" s="12">
        <v>5</v>
      </c>
      <c r="H43" s="24">
        <f t="shared" si="2"/>
        <v>0.001838235294117647</v>
      </c>
      <c r="I43" s="12">
        <v>46</v>
      </c>
      <c r="J43" s="24">
        <f t="shared" si="3"/>
        <v>0.016911764705882352</v>
      </c>
      <c r="K43" s="12">
        <v>0</v>
      </c>
      <c r="L43" s="24">
        <f t="shared" si="4"/>
        <v>0</v>
      </c>
      <c r="M43" s="12">
        <v>0</v>
      </c>
      <c r="N43" s="24">
        <f t="shared" si="5"/>
        <v>0</v>
      </c>
      <c r="O43" s="12">
        <v>44</v>
      </c>
      <c r="P43" s="24">
        <f t="shared" si="6"/>
        <v>0.016176470588235296</v>
      </c>
      <c r="Q43" s="12">
        <v>143</v>
      </c>
      <c r="R43" s="24">
        <f t="shared" si="7"/>
        <v>0.052573529411764706</v>
      </c>
    </row>
    <row r="44" spans="1:18" ht="12">
      <c r="A44" s="7" t="s">
        <v>53</v>
      </c>
      <c r="B44" s="12">
        <v>8225</v>
      </c>
      <c r="C44" s="12">
        <v>7463</v>
      </c>
      <c r="D44" s="24">
        <f t="shared" si="0"/>
        <v>0.9073556231003039</v>
      </c>
      <c r="E44" s="12">
        <v>66</v>
      </c>
      <c r="F44" s="24">
        <f t="shared" si="1"/>
        <v>0.008024316109422492</v>
      </c>
      <c r="G44" s="12">
        <v>16</v>
      </c>
      <c r="H44" s="24">
        <f t="shared" si="2"/>
        <v>0.0019452887537993921</v>
      </c>
      <c r="I44" s="12">
        <v>132</v>
      </c>
      <c r="J44" s="24">
        <f t="shared" si="3"/>
        <v>0.016048632218844984</v>
      </c>
      <c r="K44" s="12">
        <v>3</v>
      </c>
      <c r="L44" s="24">
        <f t="shared" si="4"/>
        <v>0.000364741641337386</v>
      </c>
      <c r="M44" s="12">
        <v>24</v>
      </c>
      <c r="N44" s="24">
        <f t="shared" si="5"/>
        <v>0.002917933130699088</v>
      </c>
      <c r="O44" s="12">
        <v>126</v>
      </c>
      <c r="P44" s="24">
        <f t="shared" si="6"/>
        <v>0.015319148936170212</v>
      </c>
      <c r="Q44" s="12">
        <v>395</v>
      </c>
      <c r="R44" s="24">
        <f t="shared" si="7"/>
        <v>0.04802431610942249</v>
      </c>
    </row>
    <row r="45" spans="1:18" ht="12">
      <c r="A45" s="7" t="s">
        <v>54</v>
      </c>
      <c r="B45" s="12">
        <v>2757</v>
      </c>
      <c r="C45" s="12">
        <v>2453</v>
      </c>
      <c r="D45" s="24">
        <f t="shared" si="0"/>
        <v>0.8897352194414219</v>
      </c>
      <c r="E45" s="12">
        <v>97</v>
      </c>
      <c r="F45" s="24">
        <f t="shared" si="1"/>
        <v>0.035183170112441056</v>
      </c>
      <c r="G45" s="12">
        <v>13</v>
      </c>
      <c r="H45" s="24">
        <f t="shared" si="2"/>
        <v>0.004715270221254987</v>
      </c>
      <c r="I45" s="12">
        <v>25</v>
      </c>
      <c r="J45" s="24">
        <f t="shared" si="3"/>
        <v>0.009067827348567283</v>
      </c>
      <c r="K45" s="12">
        <v>1</v>
      </c>
      <c r="L45" s="24">
        <f t="shared" si="4"/>
        <v>0.0003627130939426913</v>
      </c>
      <c r="M45" s="12">
        <v>0</v>
      </c>
      <c r="N45" s="24">
        <f t="shared" si="5"/>
        <v>0</v>
      </c>
      <c r="O45" s="12">
        <v>54</v>
      </c>
      <c r="P45" s="24">
        <f t="shared" si="6"/>
        <v>0.01958650707290533</v>
      </c>
      <c r="Q45" s="12">
        <v>114</v>
      </c>
      <c r="R45" s="24">
        <f t="shared" si="7"/>
        <v>0.041349292709466814</v>
      </c>
    </row>
    <row r="46" spans="1:18" ht="12">
      <c r="A46" s="7" t="s">
        <v>55</v>
      </c>
      <c r="B46" s="12">
        <v>76068</v>
      </c>
      <c r="C46" s="12">
        <v>57149</v>
      </c>
      <c r="D46" s="24">
        <f t="shared" si="0"/>
        <v>0.7512883209759689</v>
      </c>
      <c r="E46" s="12">
        <v>7553</v>
      </c>
      <c r="F46" s="24">
        <f t="shared" si="1"/>
        <v>0.0992927380764579</v>
      </c>
      <c r="G46" s="12">
        <v>184</v>
      </c>
      <c r="H46" s="24">
        <f t="shared" si="2"/>
        <v>0.0024188883630435927</v>
      </c>
      <c r="I46" s="12">
        <v>2331</v>
      </c>
      <c r="J46" s="24">
        <f t="shared" si="3"/>
        <v>0.03064363464268812</v>
      </c>
      <c r="K46" s="12">
        <v>53</v>
      </c>
      <c r="L46" s="24">
        <f t="shared" si="4"/>
        <v>0.0006967450176158175</v>
      </c>
      <c r="M46" s="12">
        <v>162</v>
      </c>
      <c r="N46" s="24">
        <f t="shared" si="5"/>
        <v>0.002129673450070989</v>
      </c>
      <c r="O46" s="12">
        <v>1842</v>
      </c>
      <c r="P46" s="24">
        <f t="shared" si="6"/>
        <v>0.024215175895251618</v>
      </c>
      <c r="Q46" s="12">
        <v>6794</v>
      </c>
      <c r="R46" s="24">
        <f t="shared" si="7"/>
        <v>0.08931482357890308</v>
      </c>
    </row>
    <row r="47" spans="1:18" ht="12">
      <c r="A47" s="7" t="s">
        <v>56</v>
      </c>
      <c r="B47" s="12">
        <v>3101</v>
      </c>
      <c r="C47" s="12">
        <v>2919</v>
      </c>
      <c r="D47" s="24">
        <f t="shared" si="0"/>
        <v>0.9413092550790068</v>
      </c>
      <c r="E47" s="12">
        <v>14</v>
      </c>
      <c r="F47" s="24">
        <f t="shared" si="1"/>
        <v>0.004514672686230248</v>
      </c>
      <c r="G47" s="12">
        <v>6</v>
      </c>
      <c r="H47" s="24">
        <f t="shared" si="2"/>
        <v>0.0019348597226701064</v>
      </c>
      <c r="I47" s="12">
        <v>33</v>
      </c>
      <c r="J47" s="24">
        <f t="shared" si="3"/>
        <v>0.010641728474685586</v>
      </c>
      <c r="K47" s="12">
        <v>0</v>
      </c>
      <c r="L47" s="24">
        <f t="shared" si="4"/>
        <v>0</v>
      </c>
      <c r="M47" s="12">
        <v>2</v>
      </c>
      <c r="N47" s="24">
        <f t="shared" si="5"/>
        <v>0.0006449532408900354</v>
      </c>
      <c r="O47" s="12">
        <v>27</v>
      </c>
      <c r="P47" s="24">
        <f t="shared" si="6"/>
        <v>0.008706868752015479</v>
      </c>
      <c r="Q47" s="12">
        <v>100</v>
      </c>
      <c r="R47" s="24">
        <f t="shared" si="7"/>
        <v>0.032247662044501774</v>
      </c>
    </row>
    <row r="48" spans="1:18" ht="12">
      <c r="A48" s="7" t="s">
        <v>57</v>
      </c>
      <c r="B48" s="12">
        <v>662</v>
      </c>
      <c r="C48" s="12">
        <v>624</v>
      </c>
      <c r="D48" s="24">
        <f t="shared" si="0"/>
        <v>0.9425981873111783</v>
      </c>
      <c r="E48" s="12">
        <v>1</v>
      </c>
      <c r="F48" s="24">
        <f t="shared" si="1"/>
        <v>0.0015105740181268882</v>
      </c>
      <c r="G48" s="12">
        <v>4</v>
      </c>
      <c r="H48" s="24">
        <f t="shared" si="2"/>
        <v>0.006042296072507553</v>
      </c>
      <c r="I48" s="12">
        <v>11</v>
      </c>
      <c r="J48" s="24">
        <f t="shared" si="3"/>
        <v>0.01661631419939577</v>
      </c>
      <c r="K48" s="12">
        <v>0</v>
      </c>
      <c r="L48" s="24">
        <f t="shared" si="4"/>
        <v>0</v>
      </c>
      <c r="M48" s="12">
        <v>0</v>
      </c>
      <c r="N48" s="24">
        <f t="shared" si="5"/>
        <v>0</v>
      </c>
      <c r="O48" s="12">
        <v>0</v>
      </c>
      <c r="P48" s="24">
        <f t="shared" si="6"/>
        <v>0</v>
      </c>
      <c r="Q48" s="12">
        <v>22</v>
      </c>
      <c r="R48" s="24">
        <f t="shared" si="7"/>
        <v>0.03323262839879154</v>
      </c>
    </row>
    <row r="49" spans="1:18" ht="12">
      <c r="A49" s="7" t="s">
        <v>58</v>
      </c>
      <c r="B49" s="12">
        <v>103190</v>
      </c>
      <c r="C49" s="12">
        <v>65967</v>
      </c>
      <c r="D49" s="24">
        <f t="shared" si="0"/>
        <v>0.6392770617307879</v>
      </c>
      <c r="E49" s="12">
        <v>17590</v>
      </c>
      <c r="F49" s="24">
        <f t="shared" si="1"/>
        <v>0.170462254094389</v>
      </c>
      <c r="G49" s="12">
        <v>349</v>
      </c>
      <c r="H49" s="24">
        <f t="shared" si="2"/>
        <v>0.003382110669638531</v>
      </c>
      <c r="I49" s="12">
        <v>1789</v>
      </c>
      <c r="J49" s="24">
        <f t="shared" si="3"/>
        <v>0.017336951254966565</v>
      </c>
      <c r="K49" s="12">
        <v>50</v>
      </c>
      <c r="L49" s="24">
        <f t="shared" si="4"/>
        <v>0.00048454307587944567</v>
      </c>
      <c r="M49" s="12">
        <v>331</v>
      </c>
      <c r="N49" s="24">
        <f t="shared" si="5"/>
        <v>0.0032076751623219303</v>
      </c>
      <c r="O49" s="12">
        <v>2542</v>
      </c>
      <c r="P49" s="24">
        <f t="shared" si="6"/>
        <v>0.024634169977711017</v>
      </c>
      <c r="Q49" s="12">
        <v>14572</v>
      </c>
      <c r="R49" s="24">
        <f t="shared" si="7"/>
        <v>0.14121523403430564</v>
      </c>
    </row>
    <row r="50" spans="1:18" ht="12">
      <c r="A50" s="7" t="s">
        <v>59</v>
      </c>
      <c r="B50" s="12">
        <v>900</v>
      </c>
      <c r="C50" s="12">
        <v>719</v>
      </c>
      <c r="D50" s="24">
        <f t="shared" si="0"/>
        <v>0.7988888888888889</v>
      </c>
      <c r="E50" s="12">
        <v>60</v>
      </c>
      <c r="F50" s="24">
        <f t="shared" si="1"/>
        <v>0.06666666666666667</v>
      </c>
      <c r="G50" s="12">
        <v>0</v>
      </c>
      <c r="H50" s="24">
        <f t="shared" si="2"/>
        <v>0</v>
      </c>
      <c r="I50" s="12">
        <v>25</v>
      </c>
      <c r="J50" s="24">
        <f t="shared" si="3"/>
        <v>0.027777777777777776</v>
      </c>
      <c r="K50" s="12">
        <v>1</v>
      </c>
      <c r="L50" s="24">
        <f t="shared" si="4"/>
        <v>0.0011111111111111111</v>
      </c>
      <c r="M50" s="12">
        <v>0</v>
      </c>
      <c r="N50" s="24">
        <f t="shared" si="5"/>
        <v>0</v>
      </c>
      <c r="O50" s="12">
        <v>30</v>
      </c>
      <c r="P50" s="24">
        <f t="shared" si="6"/>
        <v>0.03333333333333333</v>
      </c>
      <c r="Q50" s="12">
        <v>65</v>
      </c>
      <c r="R50" s="24">
        <f t="shared" si="7"/>
        <v>0.07222222222222222</v>
      </c>
    </row>
    <row r="51" spans="1:18" ht="12">
      <c r="A51" s="7" t="s">
        <v>60</v>
      </c>
      <c r="B51" s="12">
        <v>24926</v>
      </c>
      <c r="C51" s="12">
        <v>18569</v>
      </c>
      <c r="D51" s="24">
        <f t="shared" si="0"/>
        <v>0.7449650966861912</v>
      </c>
      <c r="E51" s="12">
        <v>3506</v>
      </c>
      <c r="F51" s="24">
        <f t="shared" si="1"/>
        <v>0.14065634277461286</v>
      </c>
      <c r="G51" s="12">
        <v>66</v>
      </c>
      <c r="H51" s="24">
        <f t="shared" si="2"/>
        <v>0.00264783759929391</v>
      </c>
      <c r="I51" s="12">
        <v>586</v>
      </c>
      <c r="J51" s="24">
        <f t="shared" si="3"/>
        <v>0.023509588381609565</v>
      </c>
      <c r="K51" s="12">
        <v>25</v>
      </c>
      <c r="L51" s="24">
        <f t="shared" si="4"/>
        <v>0.0010029687876113296</v>
      </c>
      <c r="M51" s="12">
        <v>46</v>
      </c>
      <c r="N51" s="24">
        <f t="shared" si="5"/>
        <v>0.0018454625692048464</v>
      </c>
      <c r="O51" s="12">
        <v>538</v>
      </c>
      <c r="P51" s="24">
        <f t="shared" si="6"/>
        <v>0.02158388830939581</v>
      </c>
      <c r="Q51" s="12">
        <v>1590</v>
      </c>
      <c r="R51" s="24">
        <f t="shared" si="7"/>
        <v>0.06378881489208056</v>
      </c>
    </row>
    <row r="52" spans="1:18" ht="12">
      <c r="A52" s="7" t="s">
        <v>61</v>
      </c>
      <c r="B52" s="12">
        <v>10109</v>
      </c>
      <c r="C52" s="12">
        <v>8943</v>
      </c>
      <c r="D52" s="24">
        <f t="shared" si="0"/>
        <v>0.8846572361262242</v>
      </c>
      <c r="E52" s="12">
        <v>187</v>
      </c>
      <c r="F52" s="24">
        <f t="shared" si="1"/>
        <v>0.018498367791077257</v>
      </c>
      <c r="G52" s="12">
        <v>21</v>
      </c>
      <c r="H52" s="24">
        <f t="shared" si="2"/>
        <v>0.002077356810762687</v>
      </c>
      <c r="I52" s="12">
        <v>173</v>
      </c>
      <c r="J52" s="24">
        <f t="shared" si="3"/>
        <v>0.0171134632505688</v>
      </c>
      <c r="K52" s="12">
        <v>5</v>
      </c>
      <c r="L52" s="24">
        <f t="shared" si="4"/>
        <v>0.0004946087644673064</v>
      </c>
      <c r="M52" s="12">
        <v>25</v>
      </c>
      <c r="N52" s="24">
        <f t="shared" si="5"/>
        <v>0.0024730438223365316</v>
      </c>
      <c r="O52" s="12">
        <v>168</v>
      </c>
      <c r="P52" s="24">
        <f t="shared" si="6"/>
        <v>0.016618854486101495</v>
      </c>
      <c r="Q52" s="12">
        <v>587</v>
      </c>
      <c r="R52" s="24">
        <f t="shared" si="7"/>
        <v>0.05806706894846177</v>
      </c>
    </row>
    <row r="53" spans="1:18" ht="12">
      <c r="A53" s="7" t="s">
        <v>62</v>
      </c>
      <c r="B53" s="12">
        <v>43761</v>
      </c>
      <c r="C53" s="12">
        <v>33445</v>
      </c>
      <c r="D53" s="24">
        <f t="shared" si="0"/>
        <v>0.7642649848038208</v>
      </c>
      <c r="E53" s="12">
        <v>5727</v>
      </c>
      <c r="F53" s="24">
        <f t="shared" si="1"/>
        <v>0.13086995269760746</v>
      </c>
      <c r="G53" s="12">
        <v>168</v>
      </c>
      <c r="H53" s="24">
        <f t="shared" si="2"/>
        <v>0.003839034756975389</v>
      </c>
      <c r="I53" s="12">
        <v>596</v>
      </c>
      <c r="J53" s="24">
        <f t="shared" si="3"/>
        <v>0.013619432828317452</v>
      </c>
      <c r="K53" s="12">
        <v>37</v>
      </c>
      <c r="L53" s="24">
        <f t="shared" si="4"/>
        <v>0.0008455017024291035</v>
      </c>
      <c r="M53" s="12">
        <v>69</v>
      </c>
      <c r="N53" s="24">
        <f t="shared" si="5"/>
        <v>0.0015767464180434633</v>
      </c>
      <c r="O53" s="12">
        <v>894</v>
      </c>
      <c r="P53" s="24">
        <f t="shared" si="6"/>
        <v>0.02042914924247618</v>
      </c>
      <c r="Q53" s="12">
        <v>2825</v>
      </c>
      <c r="R53" s="24">
        <f t="shared" si="7"/>
        <v>0.0645551975503302</v>
      </c>
    </row>
    <row r="54" spans="1:18" ht="12">
      <c r="A54" s="7" t="s">
        <v>63</v>
      </c>
      <c r="B54" s="12">
        <v>18355</v>
      </c>
      <c r="C54" s="12">
        <v>14547</v>
      </c>
      <c r="D54" s="24">
        <f t="shared" si="0"/>
        <v>0.7925360937074367</v>
      </c>
      <c r="E54" s="12">
        <v>805</v>
      </c>
      <c r="F54" s="24">
        <f t="shared" si="1"/>
        <v>0.04385725960228821</v>
      </c>
      <c r="G54" s="12">
        <v>36</v>
      </c>
      <c r="H54" s="24">
        <f t="shared" si="2"/>
        <v>0.00196131844184146</v>
      </c>
      <c r="I54" s="12">
        <v>904</v>
      </c>
      <c r="J54" s="24">
        <f t="shared" si="3"/>
        <v>0.04925088531735222</v>
      </c>
      <c r="K54" s="12">
        <v>3</v>
      </c>
      <c r="L54" s="24">
        <f t="shared" si="4"/>
        <v>0.00016344320348678833</v>
      </c>
      <c r="M54" s="12">
        <v>38</v>
      </c>
      <c r="N54" s="24">
        <f t="shared" si="5"/>
        <v>0.002070280577499319</v>
      </c>
      <c r="O54" s="12">
        <v>369</v>
      </c>
      <c r="P54" s="24">
        <f t="shared" si="6"/>
        <v>0.020103514028874964</v>
      </c>
      <c r="Q54" s="12">
        <v>1653</v>
      </c>
      <c r="R54" s="24">
        <f t="shared" si="7"/>
        <v>0.09005720512122038</v>
      </c>
    </row>
    <row r="55" spans="1:18" ht="12">
      <c r="A55" s="25" t="s">
        <v>64</v>
      </c>
      <c r="B55" s="12">
        <v>1748066</v>
      </c>
      <c r="C55" s="12">
        <v>760817</v>
      </c>
      <c r="D55" s="24">
        <f t="shared" si="0"/>
        <v>0.43523356669599433</v>
      </c>
      <c r="E55" s="12">
        <v>449677</v>
      </c>
      <c r="F55" s="24">
        <f t="shared" si="1"/>
        <v>0.2572425755091627</v>
      </c>
      <c r="G55" s="12">
        <v>3394</v>
      </c>
      <c r="H55" s="24">
        <f t="shared" si="2"/>
        <v>0.0019415742883849923</v>
      </c>
      <c r="I55" s="12">
        <v>55692</v>
      </c>
      <c r="J55" s="24">
        <f t="shared" si="3"/>
        <v>0.03185920897723541</v>
      </c>
      <c r="K55" s="12">
        <v>762</v>
      </c>
      <c r="L55" s="24">
        <f t="shared" si="4"/>
        <v>0.0004359103145991055</v>
      </c>
      <c r="M55" s="12">
        <v>9152</v>
      </c>
      <c r="N55" s="24">
        <f t="shared" si="5"/>
        <v>0.005235500261431777</v>
      </c>
      <c r="O55" s="12">
        <v>30325</v>
      </c>
      <c r="P55" s="24">
        <f t="shared" si="6"/>
        <v>0.017347743163015582</v>
      </c>
      <c r="Q55" s="12">
        <v>438247</v>
      </c>
      <c r="R55" s="24">
        <f t="shared" si="7"/>
        <v>0.2507039207901761</v>
      </c>
    </row>
    <row r="56" spans="1:18" ht="12">
      <c r="A56" s="7" t="s">
        <v>65</v>
      </c>
      <c r="B56" s="12">
        <v>52909</v>
      </c>
      <c r="C56" s="12">
        <v>31570</v>
      </c>
      <c r="D56" s="24">
        <f t="shared" si="0"/>
        <v>0.5966848740289932</v>
      </c>
      <c r="E56" s="12">
        <v>6882</v>
      </c>
      <c r="F56" s="24">
        <f t="shared" si="1"/>
        <v>0.13007238844052996</v>
      </c>
      <c r="G56" s="12">
        <v>47</v>
      </c>
      <c r="H56" s="24">
        <f t="shared" si="2"/>
        <v>0.0008883176775217827</v>
      </c>
      <c r="I56" s="12">
        <v>1992</v>
      </c>
      <c r="J56" s="24">
        <f t="shared" si="3"/>
        <v>0.037649549226029595</v>
      </c>
      <c r="K56" s="12">
        <v>17</v>
      </c>
      <c r="L56" s="24">
        <f t="shared" si="4"/>
        <v>0.00032130639399724053</v>
      </c>
      <c r="M56" s="12">
        <v>569</v>
      </c>
      <c r="N56" s="24">
        <f t="shared" si="5"/>
        <v>0.010754314010848816</v>
      </c>
      <c r="O56" s="12">
        <v>1032</v>
      </c>
      <c r="P56" s="24">
        <f t="shared" si="6"/>
        <v>0.01950518815324425</v>
      </c>
      <c r="Q56" s="12">
        <v>10800</v>
      </c>
      <c r="R56" s="24">
        <f t="shared" si="7"/>
        <v>0.20412406206883518</v>
      </c>
    </row>
    <row r="57" spans="1:18" ht="12">
      <c r="A57" s="7" t="s">
        <v>66</v>
      </c>
      <c r="B57" s="12">
        <v>28547</v>
      </c>
      <c r="C57" s="12">
        <v>18577</v>
      </c>
      <c r="D57" s="24">
        <f t="shared" si="0"/>
        <v>0.6507513924405367</v>
      </c>
      <c r="E57" s="12">
        <v>1290</v>
      </c>
      <c r="F57" s="24">
        <f t="shared" si="1"/>
        <v>0.04518863628402284</v>
      </c>
      <c r="G57" s="12">
        <v>60</v>
      </c>
      <c r="H57" s="24">
        <f t="shared" si="2"/>
        <v>0.0021017970364661785</v>
      </c>
      <c r="I57" s="12">
        <v>1556</v>
      </c>
      <c r="J57" s="24">
        <f t="shared" si="3"/>
        <v>0.054506603145689565</v>
      </c>
      <c r="K57" s="12">
        <v>7</v>
      </c>
      <c r="L57" s="24">
        <f t="shared" si="4"/>
        <v>0.0002452096542543875</v>
      </c>
      <c r="M57" s="12">
        <v>96</v>
      </c>
      <c r="N57" s="24">
        <f t="shared" si="5"/>
        <v>0.003362875258345886</v>
      </c>
      <c r="O57" s="12">
        <v>441</v>
      </c>
      <c r="P57" s="24">
        <f t="shared" si="6"/>
        <v>0.015448208218026413</v>
      </c>
      <c r="Q57" s="12">
        <v>6520</v>
      </c>
      <c r="R57" s="24">
        <f t="shared" si="7"/>
        <v>0.22839527796265807</v>
      </c>
    </row>
    <row r="58" spans="1:18" ht="12">
      <c r="A58" s="7" t="s">
        <v>67</v>
      </c>
      <c r="B58" s="12">
        <v>121096</v>
      </c>
      <c r="C58" s="12">
        <v>62496</v>
      </c>
      <c r="D58" s="24">
        <f t="shared" si="0"/>
        <v>0.5160864107815287</v>
      </c>
      <c r="E58" s="12">
        <v>20713</v>
      </c>
      <c r="F58" s="24">
        <f t="shared" si="1"/>
        <v>0.1710461121754641</v>
      </c>
      <c r="G58" s="12">
        <v>167</v>
      </c>
      <c r="H58" s="24">
        <f t="shared" si="2"/>
        <v>0.0013790711501618551</v>
      </c>
      <c r="I58" s="12">
        <v>6091</v>
      </c>
      <c r="J58" s="24">
        <f t="shared" si="3"/>
        <v>0.050298936381053046</v>
      </c>
      <c r="K58" s="12">
        <v>54</v>
      </c>
      <c r="L58" s="24">
        <f t="shared" si="4"/>
        <v>0.0004459271982559292</v>
      </c>
      <c r="M58" s="12">
        <v>690</v>
      </c>
      <c r="N58" s="24">
        <f t="shared" si="5"/>
        <v>0.005697958644381317</v>
      </c>
      <c r="O58" s="12">
        <v>2443</v>
      </c>
      <c r="P58" s="24">
        <f t="shared" si="6"/>
        <v>0.02017407676554139</v>
      </c>
      <c r="Q58" s="12">
        <v>28442</v>
      </c>
      <c r="R58" s="24">
        <f t="shared" si="7"/>
        <v>0.23487150690361366</v>
      </c>
    </row>
    <row r="59" spans="1:18" ht="12">
      <c r="A59" s="7" t="s">
        <v>68</v>
      </c>
      <c r="B59" s="12">
        <v>29639</v>
      </c>
      <c r="C59" s="12">
        <v>15580</v>
      </c>
      <c r="D59" s="24">
        <f t="shared" si="0"/>
        <v>0.5256587604170181</v>
      </c>
      <c r="E59" s="12">
        <v>6205</v>
      </c>
      <c r="F59" s="24">
        <f t="shared" si="1"/>
        <v>0.20935254225851074</v>
      </c>
      <c r="G59" s="12">
        <v>69</v>
      </c>
      <c r="H59" s="24">
        <f t="shared" si="2"/>
        <v>0.002328013765646614</v>
      </c>
      <c r="I59" s="12">
        <v>606</v>
      </c>
      <c r="J59" s="24">
        <f t="shared" si="3"/>
        <v>0.020446033941765918</v>
      </c>
      <c r="K59" s="12">
        <v>14</v>
      </c>
      <c r="L59" s="24">
        <f t="shared" si="4"/>
        <v>0.0004723506191167043</v>
      </c>
      <c r="M59" s="12">
        <v>97</v>
      </c>
      <c r="N59" s="24">
        <f t="shared" si="5"/>
        <v>0.003272715003880023</v>
      </c>
      <c r="O59" s="12">
        <v>416</v>
      </c>
      <c r="P59" s="24">
        <f t="shared" si="6"/>
        <v>0.014035561253753501</v>
      </c>
      <c r="Q59" s="12">
        <v>6652</v>
      </c>
      <c r="R59" s="24">
        <f t="shared" si="7"/>
        <v>0.22443402274030838</v>
      </c>
    </row>
    <row r="60" spans="1:18" ht="12">
      <c r="A60" s="7" t="s">
        <v>69</v>
      </c>
      <c r="B60" s="12">
        <v>91992</v>
      </c>
      <c r="C60" s="12">
        <v>52212</v>
      </c>
      <c r="D60" s="24">
        <f t="shared" si="0"/>
        <v>0.5675710931385338</v>
      </c>
      <c r="E60" s="12">
        <v>6671</v>
      </c>
      <c r="F60" s="24">
        <f t="shared" si="1"/>
        <v>0.0725171754065571</v>
      </c>
      <c r="G60" s="12">
        <v>223</v>
      </c>
      <c r="H60" s="24">
        <f t="shared" si="2"/>
        <v>0.0024241238368553786</v>
      </c>
      <c r="I60" s="12">
        <v>4135</v>
      </c>
      <c r="J60" s="24">
        <f t="shared" si="3"/>
        <v>0.04494956083137664</v>
      </c>
      <c r="K60" s="12">
        <v>44</v>
      </c>
      <c r="L60" s="24">
        <f t="shared" si="4"/>
        <v>0.0004783024610835725</v>
      </c>
      <c r="M60" s="12">
        <v>344</v>
      </c>
      <c r="N60" s="24">
        <f t="shared" si="5"/>
        <v>0.0037394556048352032</v>
      </c>
      <c r="O60" s="12">
        <v>1554</v>
      </c>
      <c r="P60" s="24">
        <f t="shared" si="6"/>
        <v>0.016892773284633445</v>
      </c>
      <c r="Q60" s="12">
        <v>26809</v>
      </c>
      <c r="R60" s="24">
        <f t="shared" si="7"/>
        <v>0.2914275154361249</v>
      </c>
    </row>
    <row r="61" spans="1:18" ht="12">
      <c r="A61" s="7" t="s">
        <v>70</v>
      </c>
      <c r="B61" s="12">
        <v>75018</v>
      </c>
      <c r="C61" s="12">
        <v>41991</v>
      </c>
      <c r="D61" s="24">
        <f t="shared" si="0"/>
        <v>0.55974566104135</v>
      </c>
      <c r="E61" s="12">
        <v>18724</v>
      </c>
      <c r="F61" s="24">
        <f t="shared" si="1"/>
        <v>0.24959343090991495</v>
      </c>
      <c r="G61" s="12">
        <v>105</v>
      </c>
      <c r="H61" s="24">
        <f t="shared" si="2"/>
        <v>0.0013996640806206511</v>
      </c>
      <c r="I61" s="12">
        <v>1102</v>
      </c>
      <c r="J61" s="24">
        <f t="shared" si="3"/>
        <v>0.014689807779466262</v>
      </c>
      <c r="K61" s="12">
        <v>19</v>
      </c>
      <c r="L61" s="24">
        <f t="shared" si="4"/>
        <v>0.0002532725479218321</v>
      </c>
      <c r="M61" s="12">
        <v>1069</v>
      </c>
      <c r="N61" s="24">
        <f t="shared" si="5"/>
        <v>0.014249913354128342</v>
      </c>
      <c r="O61" s="12">
        <v>1388</v>
      </c>
      <c r="P61" s="24">
        <f t="shared" si="6"/>
        <v>0.01850222613239489</v>
      </c>
      <c r="Q61" s="12">
        <v>10620</v>
      </c>
      <c r="R61" s="24">
        <f t="shared" si="7"/>
        <v>0.141566024154203</v>
      </c>
    </row>
    <row r="62" spans="1:18" ht="12">
      <c r="A62" s="7" t="s">
        <v>71</v>
      </c>
      <c r="B62" s="12">
        <v>165521</v>
      </c>
      <c r="C62" s="12">
        <v>86903</v>
      </c>
      <c r="D62" s="24">
        <f t="shared" si="0"/>
        <v>0.5250270358443944</v>
      </c>
      <c r="E62" s="12">
        <v>50258</v>
      </c>
      <c r="F62" s="24">
        <f t="shared" si="1"/>
        <v>0.30363518828426606</v>
      </c>
      <c r="G62" s="12">
        <v>329</v>
      </c>
      <c r="H62" s="24">
        <f t="shared" si="2"/>
        <v>0.0019876631968149057</v>
      </c>
      <c r="I62" s="12">
        <v>2406</v>
      </c>
      <c r="J62" s="24">
        <f t="shared" si="3"/>
        <v>0.014535919913485297</v>
      </c>
      <c r="K62" s="12">
        <v>71</v>
      </c>
      <c r="L62" s="24">
        <f t="shared" si="4"/>
        <v>0.0004289485926257091</v>
      </c>
      <c r="M62" s="12">
        <v>517</v>
      </c>
      <c r="N62" s="24">
        <f t="shared" si="5"/>
        <v>0.0031234707378519945</v>
      </c>
      <c r="O62" s="12">
        <v>2285</v>
      </c>
      <c r="P62" s="24">
        <f t="shared" si="6"/>
        <v>0.013804894847179512</v>
      </c>
      <c r="Q62" s="12">
        <v>22752</v>
      </c>
      <c r="R62" s="24">
        <f t="shared" si="7"/>
        <v>0.13745687858338218</v>
      </c>
    </row>
    <row r="63" spans="1:18" ht="12">
      <c r="A63" s="7" t="s">
        <v>72</v>
      </c>
      <c r="B63" s="12">
        <v>37113</v>
      </c>
      <c r="C63" s="12">
        <v>17695</v>
      </c>
      <c r="D63" s="24">
        <f t="shared" si="0"/>
        <v>0.4767871096381322</v>
      </c>
      <c r="E63" s="12">
        <v>6548</v>
      </c>
      <c r="F63" s="24">
        <f t="shared" si="1"/>
        <v>0.1764341335920028</v>
      </c>
      <c r="G63" s="12">
        <v>37</v>
      </c>
      <c r="H63" s="24">
        <f t="shared" si="2"/>
        <v>0.0009969552447929297</v>
      </c>
      <c r="I63" s="12">
        <v>520</v>
      </c>
      <c r="J63" s="24">
        <f t="shared" si="3"/>
        <v>0.014011262899792525</v>
      </c>
      <c r="K63" s="12">
        <v>9</v>
      </c>
      <c r="L63" s="24">
        <f t="shared" si="4"/>
        <v>0.00024250262711179372</v>
      </c>
      <c r="M63" s="12">
        <v>97</v>
      </c>
      <c r="N63" s="24">
        <f t="shared" si="5"/>
        <v>0.002613639425538221</v>
      </c>
      <c r="O63" s="12">
        <v>398</v>
      </c>
      <c r="P63" s="24">
        <f t="shared" si="6"/>
        <v>0.010724005065610434</v>
      </c>
      <c r="Q63" s="12">
        <v>11809</v>
      </c>
      <c r="R63" s="24">
        <f t="shared" si="7"/>
        <v>0.3181903915070191</v>
      </c>
    </row>
    <row r="64" spans="1:18" ht="12">
      <c r="A64" s="7" t="s">
        <v>73</v>
      </c>
      <c r="B64" s="12">
        <v>1875</v>
      </c>
      <c r="C64" s="12">
        <v>1736</v>
      </c>
      <c r="D64" s="24">
        <f t="shared" si="0"/>
        <v>0.9258666666666666</v>
      </c>
      <c r="E64" s="12">
        <v>6</v>
      </c>
      <c r="F64" s="24">
        <f t="shared" si="1"/>
        <v>0.0032</v>
      </c>
      <c r="G64" s="12">
        <v>0</v>
      </c>
      <c r="H64" s="24">
        <f t="shared" si="2"/>
        <v>0</v>
      </c>
      <c r="I64" s="12">
        <v>10</v>
      </c>
      <c r="J64" s="24">
        <f t="shared" si="3"/>
        <v>0.005333333333333333</v>
      </c>
      <c r="K64" s="12">
        <v>0</v>
      </c>
      <c r="L64" s="24">
        <f t="shared" si="4"/>
        <v>0</v>
      </c>
      <c r="M64" s="12">
        <v>0</v>
      </c>
      <c r="N64" s="24">
        <f t="shared" si="5"/>
        <v>0</v>
      </c>
      <c r="O64" s="12">
        <v>14</v>
      </c>
      <c r="P64" s="24">
        <f t="shared" si="6"/>
        <v>0.007466666666666667</v>
      </c>
      <c r="Q64" s="12">
        <v>109</v>
      </c>
      <c r="R64" s="24">
        <f t="shared" si="7"/>
        <v>0.058133333333333335</v>
      </c>
    </row>
    <row r="65" spans="1:18" ht="12">
      <c r="A65" s="7" t="s">
        <v>74</v>
      </c>
      <c r="B65" s="12">
        <v>140768</v>
      </c>
      <c r="C65" s="12">
        <v>66934</v>
      </c>
      <c r="D65" s="24">
        <f t="shared" si="0"/>
        <v>0.47549158899749944</v>
      </c>
      <c r="E65" s="12">
        <v>21663</v>
      </c>
      <c r="F65" s="24">
        <f t="shared" si="1"/>
        <v>0.15389150943396226</v>
      </c>
      <c r="G65" s="12">
        <v>281</v>
      </c>
      <c r="H65" s="24">
        <f t="shared" si="2"/>
        <v>0.0019961923164355535</v>
      </c>
      <c r="I65" s="12">
        <v>3282</v>
      </c>
      <c r="J65" s="24">
        <f t="shared" si="3"/>
        <v>0.0233149579449875</v>
      </c>
      <c r="K65" s="12">
        <v>109</v>
      </c>
      <c r="L65" s="24">
        <f t="shared" si="4"/>
        <v>0.0007743237099340759</v>
      </c>
      <c r="M65" s="12">
        <v>529</v>
      </c>
      <c r="N65" s="24">
        <f t="shared" si="5"/>
        <v>0.0037579563537167536</v>
      </c>
      <c r="O65" s="12">
        <v>2145</v>
      </c>
      <c r="P65" s="24">
        <f t="shared" si="6"/>
        <v>0.015237838145032961</v>
      </c>
      <c r="Q65" s="12">
        <v>45825</v>
      </c>
      <c r="R65" s="24">
        <f t="shared" si="7"/>
        <v>0.3255356330984315</v>
      </c>
    </row>
    <row r="66" spans="1:18" ht="12">
      <c r="A66" s="7" t="s">
        <v>491</v>
      </c>
      <c r="B66" s="12">
        <v>6056</v>
      </c>
      <c r="C66" s="12">
        <v>5344</v>
      </c>
      <c r="D66" s="24">
        <f t="shared" si="0"/>
        <v>0.8824306472919419</v>
      </c>
      <c r="E66" s="12">
        <v>65</v>
      </c>
      <c r="F66" s="24">
        <f t="shared" si="1"/>
        <v>0.010733157199471599</v>
      </c>
      <c r="G66" s="12">
        <v>7</v>
      </c>
      <c r="H66" s="24">
        <f t="shared" si="2"/>
        <v>0.001155878467635403</v>
      </c>
      <c r="I66" s="12">
        <v>50</v>
      </c>
      <c r="J66" s="24">
        <f t="shared" si="3"/>
        <v>0.008256274768824307</v>
      </c>
      <c r="K66" s="12">
        <v>0</v>
      </c>
      <c r="L66" s="24">
        <f t="shared" si="4"/>
        <v>0</v>
      </c>
      <c r="M66" s="12">
        <v>10</v>
      </c>
      <c r="N66" s="24">
        <f t="shared" si="5"/>
        <v>0.0016512549537648614</v>
      </c>
      <c r="O66" s="12">
        <v>46</v>
      </c>
      <c r="P66" s="24">
        <f t="shared" si="6"/>
        <v>0.007595772787318362</v>
      </c>
      <c r="Q66" s="12">
        <v>534</v>
      </c>
      <c r="R66" s="24">
        <f t="shared" si="7"/>
        <v>0.0881770145310436</v>
      </c>
    </row>
    <row r="67" spans="1:18" ht="12">
      <c r="A67" s="7" t="s">
        <v>75</v>
      </c>
      <c r="B67" s="12">
        <v>32593</v>
      </c>
      <c r="C67" s="12">
        <v>3682</v>
      </c>
      <c r="D67" s="24">
        <f t="shared" si="0"/>
        <v>0.11296904243242414</v>
      </c>
      <c r="E67" s="12">
        <v>25887</v>
      </c>
      <c r="F67" s="24">
        <f t="shared" si="1"/>
        <v>0.7942502991439879</v>
      </c>
      <c r="G67" s="12">
        <v>58</v>
      </c>
      <c r="H67" s="24">
        <f t="shared" si="2"/>
        <v>0.0017795232105053233</v>
      </c>
      <c r="I67" s="12">
        <v>395</v>
      </c>
      <c r="J67" s="24">
        <f t="shared" si="3"/>
        <v>0.012119166692234529</v>
      </c>
      <c r="K67" s="12">
        <v>7</v>
      </c>
      <c r="L67" s="24">
        <f t="shared" si="4"/>
        <v>0.00021477004264719419</v>
      </c>
      <c r="M67" s="12">
        <v>105</v>
      </c>
      <c r="N67" s="24">
        <f t="shared" si="5"/>
        <v>0.0032215506397079126</v>
      </c>
      <c r="O67" s="12">
        <v>696</v>
      </c>
      <c r="P67" s="24">
        <f t="shared" si="6"/>
        <v>0.021354278526063877</v>
      </c>
      <c r="Q67" s="12">
        <v>1763</v>
      </c>
      <c r="R67" s="24">
        <f t="shared" si="7"/>
        <v>0.05409136931242905</v>
      </c>
    </row>
    <row r="68" spans="1:18" ht="12">
      <c r="A68" s="7" t="s">
        <v>76</v>
      </c>
      <c r="B68" s="12">
        <v>66887</v>
      </c>
      <c r="C68" s="12">
        <v>9148</v>
      </c>
      <c r="D68" s="24">
        <f t="shared" si="0"/>
        <v>0.13676798182008462</v>
      </c>
      <c r="E68" s="12">
        <v>49969</v>
      </c>
      <c r="F68" s="24">
        <f t="shared" si="1"/>
        <v>0.7470659470450163</v>
      </c>
      <c r="G68" s="12">
        <v>136</v>
      </c>
      <c r="H68" s="24">
        <f t="shared" si="2"/>
        <v>0.0020332800095683766</v>
      </c>
      <c r="I68" s="12">
        <v>1051</v>
      </c>
      <c r="J68" s="24">
        <f t="shared" si="3"/>
        <v>0.01571306830923797</v>
      </c>
      <c r="K68" s="12">
        <v>21</v>
      </c>
      <c r="L68" s="24">
        <f t="shared" si="4"/>
        <v>0.0003139623544186464</v>
      </c>
      <c r="M68" s="12">
        <v>274</v>
      </c>
      <c r="N68" s="24">
        <f t="shared" si="5"/>
        <v>0.004096461195748052</v>
      </c>
      <c r="O68" s="12">
        <v>1358</v>
      </c>
      <c r="P68" s="24">
        <f t="shared" si="6"/>
        <v>0.020302898919072467</v>
      </c>
      <c r="Q68" s="12">
        <v>4930</v>
      </c>
      <c r="R68" s="24">
        <f t="shared" si="7"/>
        <v>0.07370640034685365</v>
      </c>
    </row>
    <row r="69" spans="1:18" ht="12">
      <c r="A69" s="7" t="s">
        <v>77</v>
      </c>
      <c r="B69" s="12">
        <v>24</v>
      </c>
      <c r="C69" s="12">
        <v>20</v>
      </c>
      <c r="D69" s="24">
        <f t="shared" si="0"/>
        <v>0.8333333333333334</v>
      </c>
      <c r="E69" s="12">
        <v>1</v>
      </c>
      <c r="F69" s="24">
        <f t="shared" si="1"/>
        <v>0.041666666666666664</v>
      </c>
      <c r="G69" s="12">
        <v>1</v>
      </c>
      <c r="H69" s="24">
        <f t="shared" si="2"/>
        <v>0.041666666666666664</v>
      </c>
      <c r="I69" s="12">
        <v>0</v>
      </c>
      <c r="J69" s="24">
        <f t="shared" si="3"/>
        <v>0</v>
      </c>
      <c r="K69" s="12">
        <v>0</v>
      </c>
      <c r="L69" s="24">
        <f t="shared" si="4"/>
        <v>0</v>
      </c>
      <c r="M69" s="12">
        <v>0</v>
      </c>
      <c r="N69" s="24">
        <f t="shared" si="5"/>
        <v>0</v>
      </c>
      <c r="O69" s="12">
        <v>0</v>
      </c>
      <c r="P69" s="24">
        <f t="shared" si="6"/>
        <v>0</v>
      </c>
      <c r="Q69" s="12">
        <v>2</v>
      </c>
      <c r="R69" s="24">
        <f t="shared" si="7"/>
        <v>0.08333333333333333</v>
      </c>
    </row>
    <row r="70" spans="1:18" ht="12">
      <c r="A70" s="7" t="s">
        <v>78</v>
      </c>
      <c r="B70" s="12">
        <v>10344</v>
      </c>
      <c r="C70" s="12">
        <v>9067</v>
      </c>
      <c r="D70" s="24">
        <f t="shared" si="0"/>
        <v>0.8765467904098995</v>
      </c>
      <c r="E70" s="12">
        <v>156</v>
      </c>
      <c r="F70" s="24">
        <f t="shared" si="1"/>
        <v>0.015081206496519721</v>
      </c>
      <c r="G70" s="12">
        <v>25</v>
      </c>
      <c r="H70" s="24">
        <f t="shared" si="2"/>
        <v>0.002416860015467904</v>
      </c>
      <c r="I70" s="12">
        <v>159</v>
      </c>
      <c r="J70" s="24">
        <f t="shared" si="3"/>
        <v>0.01537122969837587</v>
      </c>
      <c r="K70" s="12">
        <v>3</v>
      </c>
      <c r="L70" s="24">
        <f t="shared" si="4"/>
        <v>0.0002900232018561485</v>
      </c>
      <c r="M70" s="12">
        <v>30</v>
      </c>
      <c r="N70" s="24">
        <f t="shared" si="5"/>
        <v>0.002900232018561485</v>
      </c>
      <c r="O70" s="12">
        <v>125</v>
      </c>
      <c r="P70" s="24">
        <f t="shared" si="6"/>
        <v>0.012084300077339521</v>
      </c>
      <c r="Q70" s="12">
        <v>779</v>
      </c>
      <c r="R70" s="24">
        <f t="shared" si="7"/>
        <v>0.07530935808197989</v>
      </c>
    </row>
    <row r="71" spans="1:18" ht="12">
      <c r="A71" s="7" t="s">
        <v>79</v>
      </c>
      <c r="B71" s="12">
        <v>53284</v>
      </c>
      <c r="C71" s="12">
        <v>24521</v>
      </c>
      <c r="D71" s="24">
        <f t="shared" si="0"/>
        <v>0.46019442984760905</v>
      </c>
      <c r="E71" s="12">
        <v>13222</v>
      </c>
      <c r="F71" s="24">
        <f t="shared" si="1"/>
        <v>0.2481420313790256</v>
      </c>
      <c r="G71" s="12">
        <v>96</v>
      </c>
      <c r="H71" s="24">
        <f t="shared" si="2"/>
        <v>0.0018016665415509347</v>
      </c>
      <c r="I71" s="12">
        <v>2107</v>
      </c>
      <c r="J71" s="24">
        <f t="shared" si="3"/>
        <v>0.03954282711508145</v>
      </c>
      <c r="K71" s="12">
        <v>29</v>
      </c>
      <c r="L71" s="24">
        <f t="shared" si="4"/>
        <v>0.0005442534344268448</v>
      </c>
      <c r="M71" s="12">
        <v>369</v>
      </c>
      <c r="N71" s="24">
        <f t="shared" si="5"/>
        <v>0.006925155769086405</v>
      </c>
      <c r="O71" s="12">
        <v>1094</v>
      </c>
      <c r="P71" s="24">
        <f t="shared" si="6"/>
        <v>0.020531491629757526</v>
      </c>
      <c r="Q71" s="12">
        <v>11846</v>
      </c>
      <c r="R71" s="24">
        <f t="shared" si="7"/>
        <v>0.2223181442834622</v>
      </c>
    </row>
    <row r="72" spans="1:18" ht="12">
      <c r="A72" s="7" t="s">
        <v>80</v>
      </c>
      <c r="B72" s="12">
        <v>122041</v>
      </c>
      <c r="C72" s="12">
        <v>14152</v>
      </c>
      <c r="D72" s="24">
        <f t="shared" si="0"/>
        <v>0.11596102949008939</v>
      </c>
      <c r="E72" s="12">
        <v>53036</v>
      </c>
      <c r="F72" s="24">
        <f t="shared" si="1"/>
        <v>0.43457526568939947</v>
      </c>
      <c r="G72" s="12">
        <v>173</v>
      </c>
      <c r="H72" s="24">
        <f t="shared" si="2"/>
        <v>0.0014175563949820143</v>
      </c>
      <c r="I72" s="12">
        <v>6244</v>
      </c>
      <c r="J72" s="24">
        <f t="shared" si="3"/>
        <v>0.051163133700969345</v>
      </c>
      <c r="K72" s="12">
        <v>54</v>
      </c>
      <c r="L72" s="24">
        <f t="shared" si="4"/>
        <v>0.0004424742504568137</v>
      </c>
      <c r="M72" s="12">
        <v>728</v>
      </c>
      <c r="N72" s="24">
        <f t="shared" si="5"/>
        <v>0.005965208413565933</v>
      </c>
      <c r="O72" s="12">
        <v>2615</v>
      </c>
      <c r="P72" s="24">
        <f t="shared" si="6"/>
        <v>0.021427225276751255</v>
      </c>
      <c r="Q72" s="12">
        <v>45039</v>
      </c>
      <c r="R72" s="24">
        <f t="shared" si="7"/>
        <v>0.3690481067837858</v>
      </c>
    </row>
    <row r="73" spans="1:18" ht="12">
      <c r="A73" s="7" t="s">
        <v>81</v>
      </c>
      <c r="B73" s="12">
        <v>41023</v>
      </c>
      <c r="C73" s="12">
        <v>6603</v>
      </c>
      <c r="D73" s="24">
        <f t="shared" si="0"/>
        <v>0.16095848670258148</v>
      </c>
      <c r="E73" s="12">
        <v>21334</v>
      </c>
      <c r="F73" s="24">
        <f t="shared" si="1"/>
        <v>0.520049728201253</v>
      </c>
      <c r="G73" s="12">
        <v>72</v>
      </c>
      <c r="H73" s="24">
        <f t="shared" si="2"/>
        <v>0.001755112985398435</v>
      </c>
      <c r="I73" s="12">
        <v>1184</v>
      </c>
      <c r="J73" s="24">
        <f t="shared" si="3"/>
        <v>0.028861857982107598</v>
      </c>
      <c r="K73" s="12">
        <v>25</v>
      </c>
      <c r="L73" s="24">
        <f t="shared" si="4"/>
        <v>0.0006094142310411233</v>
      </c>
      <c r="M73" s="12">
        <v>287</v>
      </c>
      <c r="N73" s="24">
        <f t="shared" si="5"/>
        <v>0.006996075372352095</v>
      </c>
      <c r="O73" s="12">
        <v>940</v>
      </c>
      <c r="P73" s="24">
        <f t="shared" si="6"/>
        <v>0.022913975087146234</v>
      </c>
      <c r="Q73" s="12">
        <v>10578</v>
      </c>
      <c r="R73" s="24">
        <f t="shared" si="7"/>
        <v>0.25785534943812005</v>
      </c>
    </row>
    <row r="74" spans="1:18" ht="12">
      <c r="A74" s="7" t="s">
        <v>82</v>
      </c>
      <c r="B74" s="12">
        <v>41363</v>
      </c>
      <c r="C74" s="12">
        <v>18650</v>
      </c>
      <c r="D74" s="24">
        <f t="shared" si="0"/>
        <v>0.4508860575876992</v>
      </c>
      <c r="E74" s="12">
        <v>10306</v>
      </c>
      <c r="F74" s="24">
        <f t="shared" si="1"/>
        <v>0.24915987718492372</v>
      </c>
      <c r="G74" s="12">
        <v>74</v>
      </c>
      <c r="H74" s="24">
        <f t="shared" si="2"/>
        <v>0.0017890385126804148</v>
      </c>
      <c r="I74" s="12">
        <v>796</v>
      </c>
      <c r="J74" s="24">
        <f t="shared" si="3"/>
        <v>0.01924425210937311</v>
      </c>
      <c r="K74" s="12">
        <v>29</v>
      </c>
      <c r="L74" s="24">
        <f t="shared" si="4"/>
        <v>0.0007011096874017843</v>
      </c>
      <c r="M74" s="12">
        <v>152</v>
      </c>
      <c r="N74" s="24">
        <f t="shared" si="5"/>
        <v>0.0036747818098300414</v>
      </c>
      <c r="O74" s="12">
        <v>772</v>
      </c>
      <c r="P74" s="24">
        <f t="shared" si="6"/>
        <v>0.018664023402557843</v>
      </c>
      <c r="Q74" s="12">
        <v>10584</v>
      </c>
      <c r="R74" s="24">
        <f t="shared" si="7"/>
        <v>0.2558808597055339</v>
      </c>
    </row>
    <row r="75" spans="1:18" ht="12">
      <c r="A75" s="7" t="s">
        <v>83</v>
      </c>
      <c r="B75" s="12">
        <v>23962</v>
      </c>
      <c r="C75" s="12">
        <v>17506</v>
      </c>
      <c r="D75" s="24">
        <f aca="true" t="shared" si="8" ref="D75:D138">IF($B75=0,"NA",C75/$B75)</f>
        <v>0.730573407895835</v>
      </c>
      <c r="E75" s="12">
        <v>1504</v>
      </c>
      <c r="F75" s="24">
        <f aca="true" t="shared" si="9" ref="F75:F138">IF($B75=0,"NA",E75/$B75)</f>
        <v>0.06276604623987982</v>
      </c>
      <c r="G75" s="12">
        <v>16</v>
      </c>
      <c r="H75" s="24">
        <f aca="true" t="shared" si="10" ref="H75:H138">IF($B75=0,"NA",G75/$B75)</f>
        <v>0.0006677238961689341</v>
      </c>
      <c r="I75" s="12">
        <v>1396</v>
      </c>
      <c r="J75" s="24">
        <f aca="true" t="shared" si="11" ref="J75:J138">IF($B75=0,"NA",I75/$B75)</f>
        <v>0.058258909940739505</v>
      </c>
      <c r="K75" s="12">
        <v>3</v>
      </c>
      <c r="L75" s="24">
        <f aca="true" t="shared" si="12" ref="L75:L138">IF($B75=0,"NA",K75/$B75)</f>
        <v>0.00012519823053167516</v>
      </c>
      <c r="M75" s="12">
        <v>89</v>
      </c>
      <c r="N75" s="24">
        <f aca="true" t="shared" si="13" ref="N75:N138">IF($B75=0,"NA",M75/$B75)</f>
        <v>0.003714214172439696</v>
      </c>
      <c r="O75" s="12">
        <v>335</v>
      </c>
      <c r="P75" s="24">
        <f aca="true" t="shared" si="14" ref="P75:P138">IF($B75=0,"NA",O75/$B75)</f>
        <v>0.01398046907603706</v>
      </c>
      <c r="Q75" s="12">
        <v>3113</v>
      </c>
      <c r="R75" s="24">
        <f aca="true" t="shared" si="15" ref="R75:R138">IF($B75=0,"NA",Q75/$B75)</f>
        <v>0.12991403054836825</v>
      </c>
    </row>
    <row r="76" spans="1:18" ht="12">
      <c r="A76" s="7" t="s">
        <v>84</v>
      </c>
      <c r="B76" s="12">
        <v>6102</v>
      </c>
      <c r="C76" s="12">
        <v>1519</v>
      </c>
      <c r="D76" s="24">
        <f t="shared" si="8"/>
        <v>0.24893477548344806</v>
      </c>
      <c r="E76" s="12">
        <v>3252</v>
      </c>
      <c r="F76" s="24">
        <f t="shared" si="9"/>
        <v>0.5329400196656834</v>
      </c>
      <c r="G76" s="12">
        <v>19</v>
      </c>
      <c r="H76" s="24">
        <f t="shared" si="10"/>
        <v>0.0031137332022287776</v>
      </c>
      <c r="I76" s="12">
        <v>75</v>
      </c>
      <c r="J76" s="24">
        <f t="shared" si="11"/>
        <v>0.012291052114060964</v>
      </c>
      <c r="K76" s="12">
        <v>2</v>
      </c>
      <c r="L76" s="24">
        <f t="shared" si="12"/>
        <v>0.00032776138970829236</v>
      </c>
      <c r="M76" s="12">
        <v>19</v>
      </c>
      <c r="N76" s="24">
        <f t="shared" si="13"/>
        <v>0.0031137332022287776</v>
      </c>
      <c r="O76" s="12">
        <v>111</v>
      </c>
      <c r="P76" s="24">
        <f t="shared" si="14"/>
        <v>0.018190757128810225</v>
      </c>
      <c r="Q76" s="12">
        <v>1105</v>
      </c>
      <c r="R76" s="24">
        <f t="shared" si="15"/>
        <v>0.18108816781383152</v>
      </c>
    </row>
    <row r="77" spans="1:18" ht="12">
      <c r="A77" s="7" t="s">
        <v>85</v>
      </c>
      <c r="B77" s="12">
        <v>154750</v>
      </c>
      <c r="C77" s="12">
        <v>50964</v>
      </c>
      <c r="D77" s="24">
        <f t="shared" si="8"/>
        <v>0.32933117932148626</v>
      </c>
      <c r="E77" s="12">
        <v>28435</v>
      </c>
      <c r="F77" s="24">
        <f t="shared" si="9"/>
        <v>0.18374798061389339</v>
      </c>
      <c r="G77" s="12">
        <v>260</v>
      </c>
      <c r="H77" s="24">
        <f t="shared" si="10"/>
        <v>0.001680129240710824</v>
      </c>
      <c r="I77" s="12">
        <v>7469</v>
      </c>
      <c r="J77" s="24">
        <f t="shared" si="11"/>
        <v>0.04826494345718901</v>
      </c>
      <c r="K77" s="12">
        <v>55</v>
      </c>
      <c r="L77" s="24">
        <f t="shared" si="12"/>
        <v>0.0003554119547657512</v>
      </c>
      <c r="M77" s="12">
        <v>801</v>
      </c>
      <c r="N77" s="24">
        <f t="shared" si="13"/>
        <v>0.005176090468497577</v>
      </c>
      <c r="O77" s="12">
        <v>2705</v>
      </c>
      <c r="P77" s="24">
        <f t="shared" si="14"/>
        <v>0.017479806138933764</v>
      </c>
      <c r="Q77" s="12">
        <v>64061</v>
      </c>
      <c r="R77" s="24">
        <f t="shared" si="15"/>
        <v>0.4139644588045234</v>
      </c>
    </row>
    <row r="78" spans="1:18" ht="12">
      <c r="A78" s="7" t="s">
        <v>86</v>
      </c>
      <c r="B78" s="12">
        <v>84955</v>
      </c>
      <c r="C78" s="12">
        <v>45599</v>
      </c>
      <c r="D78" s="24">
        <f t="shared" si="8"/>
        <v>0.5367429815784828</v>
      </c>
      <c r="E78" s="12">
        <v>16470</v>
      </c>
      <c r="F78" s="24">
        <f t="shared" si="9"/>
        <v>0.19386734153375315</v>
      </c>
      <c r="G78" s="12">
        <v>146</v>
      </c>
      <c r="H78" s="24">
        <f t="shared" si="10"/>
        <v>0.0017185568830557353</v>
      </c>
      <c r="I78" s="12">
        <v>3221</v>
      </c>
      <c r="J78" s="24">
        <f t="shared" si="11"/>
        <v>0.03791418986522276</v>
      </c>
      <c r="K78" s="12">
        <v>46</v>
      </c>
      <c r="L78" s="24">
        <f t="shared" si="12"/>
        <v>0.0005414631275381084</v>
      </c>
      <c r="M78" s="12">
        <v>422</v>
      </c>
      <c r="N78" s="24">
        <f t="shared" si="13"/>
        <v>0.004967335648284386</v>
      </c>
      <c r="O78" s="12">
        <v>1679</v>
      </c>
      <c r="P78" s="24">
        <f t="shared" si="14"/>
        <v>0.019763404155140957</v>
      </c>
      <c r="Q78" s="12">
        <v>17372</v>
      </c>
      <c r="R78" s="24">
        <f t="shared" si="15"/>
        <v>0.20448472720852215</v>
      </c>
    </row>
    <row r="79" spans="1:18" ht="12">
      <c r="A79" s="7" t="s">
        <v>87</v>
      </c>
      <c r="B79" s="12">
        <v>99845</v>
      </c>
      <c r="C79" s="12">
        <v>50522</v>
      </c>
      <c r="D79" s="24">
        <f t="shared" si="8"/>
        <v>0.5060043066753468</v>
      </c>
      <c r="E79" s="12">
        <v>28177</v>
      </c>
      <c r="F79" s="24">
        <f t="shared" si="9"/>
        <v>0.28220742150333017</v>
      </c>
      <c r="G79" s="12">
        <v>188</v>
      </c>
      <c r="H79" s="24">
        <f t="shared" si="10"/>
        <v>0.0018829185237117531</v>
      </c>
      <c r="I79" s="12">
        <v>1259</v>
      </c>
      <c r="J79" s="24">
        <f t="shared" si="11"/>
        <v>0.012609544794431368</v>
      </c>
      <c r="K79" s="12">
        <v>30</v>
      </c>
      <c r="L79" s="24">
        <f t="shared" si="12"/>
        <v>0.0003004657218688968</v>
      </c>
      <c r="M79" s="12">
        <v>709</v>
      </c>
      <c r="N79" s="24">
        <f t="shared" si="13"/>
        <v>0.007101006560168261</v>
      </c>
      <c r="O79" s="12">
        <v>1451</v>
      </c>
      <c r="P79" s="24">
        <f t="shared" si="14"/>
        <v>0.014532525414392308</v>
      </c>
      <c r="Q79" s="12">
        <v>17509</v>
      </c>
      <c r="R79" s="24">
        <f t="shared" si="15"/>
        <v>0.17536181080675045</v>
      </c>
    </row>
    <row r="80" spans="1:18" ht="12">
      <c r="A80" s="7" t="s">
        <v>88</v>
      </c>
      <c r="B80" s="12">
        <v>670</v>
      </c>
      <c r="C80" s="12">
        <v>592</v>
      </c>
      <c r="D80" s="24">
        <f t="shared" si="8"/>
        <v>0.8835820895522388</v>
      </c>
      <c r="E80" s="12">
        <v>3</v>
      </c>
      <c r="F80" s="24">
        <f t="shared" si="9"/>
        <v>0.004477611940298508</v>
      </c>
      <c r="G80" s="12">
        <v>0</v>
      </c>
      <c r="H80" s="24">
        <f t="shared" si="10"/>
        <v>0</v>
      </c>
      <c r="I80" s="12">
        <v>4</v>
      </c>
      <c r="J80" s="24">
        <f t="shared" si="11"/>
        <v>0.005970149253731343</v>
      </c>
      <c r="K80" s="12">
        <v>0</v>
      </c>
      <c r="L80" s="24">
        <f t="shared" si="12"/>
        <v>0</v>
      </c>
      <c r="M80" s="12">
        <v>2</v>
      </c>
      <c r="N80" s="24">
        <f t="shared" si="13"/>
        <v>0.0029850746268656717</v>
      </c>
      <c r="O80" s="12">
        <v>4</v>
      </c>
      <c r="P80" s="24">
        <f t="shared" si="14"/>
        <v>0.005970149253731343</v>
      </c>
      <c r="Q80" s="12">
        <v>65</v>
      </c>
      <c r="R80" s="24">
        <f t="shared" si="15"/>
        <v>0.09701492537313433</v>
      </c>
    </row>
    <row r="81" spans="1:18" ht="12">
      <c r="A81" s="7" t="s">
        <v>89</v>
      </c>
      <c r="B81" s="12">
        <v>7345</v>
      </c>
      <c r="C81" s="12">
        <v>4143</v>
      </c>
      <c r="D81" s="24">
        <f t="shared" si="8"/>
        <v>0.5640571817562968</v>
      </c>
      <c r="E81" s="12">
        <v>352</v>
      </c>
      <c r="F81" s="24">
        <f t="shared" si="9"/>
        <v>0.047923757658270935</v>
      </c>
      <c r="G81" s="12">
        <v>36</v>
      </c>
      <c r="H81" s="24">
        <f t="shared" si="10"/>
        <v>0.004901293396868618</v>
      </c>
      <c r="I81" s="12">
        <v>202</v>
      </c>
      <c r="J81" s="24">
        <f t="shared" si="11"/>
        <v>0.027501701837985025</v>
      </c>
      <c r="K81" s="12">
        <v>1</v>
      </c>
      <c r="L81" s="24">
        <f t="shared" si="12"/>
        <v>0.00013614703880190606</v>
      </c>
      <c r="M81" s="12">
        <v>31</v>
      </c>
      <c r="N81" s="24">
        <f t="shared" si="13"/>
        <v>0.004220558202859088</v>
      </c>
      <c r="O81" s="12">
        <v>135</v>
      </c>
      <c r="P81" s="24">
        <f t="shared" si="14"/>
        <v>0.018379850238257316</v>
      </c>
      <c r="Q81" s="12">
        <v>2445</v>
      </c>
      <c r="R81" s="24">
        <f t="shared" si="15"/>
        <v>0.33287950987066034</v>
      </c>
    </row>
    <row r="82" spans="1:18" ht="12">
      <c r="A82" s="7" t="s">
        <v>90</v>
      </c>
      <c r="B82" s="12">
        <v>84439</v>
      </c>
      <c r="C82" s="12">
        <v>31016</v>
      </c>
      <c r="D82" s="24">
        <f t="shared" si="8"/>
        <v>0.3673184192138704</v>
      </c>
      <c r="E82" s="12">
        <v>25950</v>
      </c>
      <c r="F82" s="24">
        <f t="shared" si="9"/>
        <v>0.307322445789268</v>
      </c>
      <c r="G82" s="12">
        <v>159</v>
      </c>
      <c r="H82" s="24">
        <f t="shared" si="10"/>
        <v>0.001883016141830197</v>
      </c>
      <c r="I82" s="12">
        <v>3374</v>
      </c>
      <c r="J82" s="24">
        <f t="shared" si="11"/>
        <v>0.03995783938701311</v>
      </c>
      <c r="K82" s="12">
        <v>65</v>
      </c>
      <c r="L82" s="24">
        <f t="shared" si="12"/>
        <v>0.0007697864730752378</v>
      </c>
      <c r="M82" s="12">
        <v>543</v>
      </c>
      <c r="N82" s="24">
        <f t="shared" si="13"/>
        <v>0.00643067776738237</v>
      </c>
      <c r="O82" s="12">
        <v>1711</v>
      </c>
      <c r="P82" s="24">
        <f t="shared" si="14"/>
        <v>0.020263148545103565</v>
      </c>
      <c r="Q82" s="12">
        <v>21621</v>
      </c>
      <c r="R82" s="24">
        <f t="shared" si="15"/>
        <v>0.25605466668245713</v>
      </c>
    </row>
    <row r="83" spans="1:18" ht="12">
      <c r="A83" s="7" t="s">
        <v>91</v>
      </c>
      <c r="B83" s="12">
        <v>60427</v>
      </c>
      <c r="C83" s="12">
        <v>29579</v>
      </c>
      <c r="D83" s="24">
        <f t="shared" si="8"/>
        <v>0.48949972694325383</v>
      </c>
      <c r="E83" s="12">
        <v>13304</v>
      </c>
      <c r="F83" s="24">
        <f t="shared" si="9"/>
        <v>0.22016648187068694</v>
      </c>
      <c r="G83" s="12">
        <v>73</v>
      </c>
      <c r="H83" s="24">
        <f t="shared" si="10"/>
        <v>0.0012080692405712678</v>
      </c>
      <c r="I83" s="12">
        <v>1504</v>
      </c>
      <c r="J83" s="24">
        <f t="shared" si="11"/>
        <v>0.024889536134509407</v>
      </c>
      <c r="K83" s="12">
        <v>18</v>
      </c>
      <c r="L83" s="24">
        <f t="shared" si="12"/>
        <v>0.000297880086716203</v>
      </c>
      <c r="M83" s="12">
        <v>274</v>
      </c>
      <c r="N83" s="24">
        <f t="shared" si="13"/>
        <v>0.004534396875568868</v>
      </c>
      <c r="O83" s="12">
        <v>962</v>
      </c>
      <c r="P83" s="24">
        <f t="shared" si="14"/>
        <v>0.015920035745610406</v>
      </c>
      <c r="Q83" s="12">
        <v>14713</v>
      </c>
      <c r="R83" s="24">
        <f t="shared" si="15"/>
        <v>0.24348387310308306</v>
      </c>
    </row>
    <row r="84" spans="1:18" ht="12">
      <c r="A84" s="7" t="s">
        <v>92</v>
      </c>
      <c r="B84" s="12">
        <v>65333</v>
      </c>
      <c r="C84" s="12">
        <v>29287</v>
      </c>
      <c r="D84" s="24">
        <f t="shared" si="8"/>
        <v>0.44827269526885344</v>
      </c>
      <c r="E84" s="12">
        <v>2592</v>
      </c>
      <c r="F84" s="24">
        <f t="shared" si="9"/>
        <v>0.03967367180444798</v>
      </c>
      <c r="G84" s="12">
        <v>46</v>
      </c>
      <c r="H84" s="24">
        <f t="shared" si="10"/>
        <v>0.0007040852249246169</v>
      </c>
      <c r="I84" s="12">
        <v>2950</v>
      </c>
      <c r="J84" s="24">
        <f t="shared" si="11"/>
        <v>0.04515329159842652</v>
      </c>
      <c r="K84" s="12">
        <v>22</v>
      </c>
      <c r="L84" s="24">
        <f t="shared" si="12"/>
        <v>0.000336736411920469</v>
      </c>
      <c r="M84" s="12">
        <v>203</v>
      </c>
      <c r="N84" s="24">
        <f t="shared" si="13"/>
        <v>0.0031071587099934183</v>
      </c>
      <c r="O84" s="12">
        <v>880</v>
      </c>
      <c r="P84" s="24">
        <f t="shared" si="14"/>
        <v>0.01346945647681876</v>
      </c>
      <c r="Q84" s="12">
        <v>29353</v>
      </c>
      <c r="R84" s="24">
        <f t="shared" si="15"/>
        <v>0.44928290450461483</v>
      </c>
    </row>
    <row r="85" spans="1:18" ht="12">
      <c r="A85" s="7" t="s">
        <v>93</v>
      </c>
      <c r="B85" s="12">
        <v>14156</v>
      </c>
      <c r="C85" s="12">
        <v>1805</v>
      </c>
      <c r="D85" s="24">
        <f t="shared" si="8"/>
        <v>0.1275077705566544</v>
      </c>
      <c r="E85" s="12">
        <v>7828</v>
      </c>
      <c r="F85" s="24">
        <f t="shared" si="9"/>
        <v>0.5529810680983329</v>
      </c>
      <c r="G85" s="12">
        <v>37</v>
      </c>
      <c r="H85" s="24">
        <f t="shared" si="10"/>
        <v>0.002613732692851088</v>
      </c>
      <c r="I85" s="12">
        <v>140</v>
      </c>
      <c r="J85" s="24">
        <f t="shared" si="11"/>
        <v>0.009889799378355468</v>
      </c>
      <c r="K85" s="12">
        <v>5</v>
      </c>
      <c r="L85" s="24">
        <f t="shared" si="12"/>
        <v>0.0003532071206555524</v>
      </c>
      <c r="M85" s="12">
        <v>50</v>
      </c>
      <c r="N85" s="24">
        <f t="shared" si="13"/>
        <v>0.0035320712065555243</v>
      </c>
      <c r="O85" s="12">
        <v>200</v>
      </c>
      <c r="P85" s="24">
        <f t="shared" si="14"/>
        <v>0.014128284826222097</v>
      </c>
      <c r="Q85" s="12">
        <v>4091</v>
      </c>
      <c r="R85" s="24">
        <f t="shared" si="15"/>
        <v>0.288994066120373</v>
      </c>
    </row>
    <row r="86" spans="1:18" ht="12">
      <c r="A86" s="7" t="s">
        <v>94</v>
      </c>
      <c r="B86" s="12">
        <v>11632</v>
      </c>
      <c r="C86" s="12">
        <v>8283</v>
      </c>
      <c r="D86" s="24">
        <f t="shared" si="8"/>
        <v>0.7120873452544704</v>
      </c>
      <c r="E86" s="12">
        <v>1399</v>
      </c>
      <c r="F86" s="24">
        <f t="shared" si="9"/>
        <v>0.1202716643741403</v>
      </c>
      <c r="G86" s="12">
        <v>19</v>
      </c>
      <c r="H86" s="24">
        <f t="shared" si="10"/>
        <v>0.0016334250343878955</v>
      </c>
      <c r="I86" s="12">
        <v>247</v>
      </c>
      <c r="J86" s="24">
        <f t="shared" si="11"/>
        <v>0.02123452544704264</v>
      </c>
      <c r="K86" s="12">
        <v>2</v>
      </c>
      <c r="L86" s="24">
        <f t="shared" si="12"/>
        <v>0.000171939477303989</v>
      </c>
      <c r="M86" s="12">
        <v>28</v>
      </c>
      <c r="N86" s="24">
        <f t="shared" si="13"/>
        <v>0.002407152682255846</v>
      </c>
      <c r="O86" s="12">
        <v>156</v>
      </c>
      <c r="P86" s="24">
        <f t="shared" si="14"/>
        <v>0.013411279229711142</v>
      </c>
      <c r="Q86" s="12">
        <v>1498</v>
      </c>
      <c r="R86" s="24">
        <f t="shared" si="15"/>
        <v>0.12878266850068776</v>
      </c>
    </row>
    <row r="87" spans="1:18" ht="12">
      <c r="A87" s="25" t="s">
        <v>95</v>
      </c>
      <c r="B87" s="12">
        <v>14625</v>
      </c>
      <c r="C87" s="12">
        <v>11357</v>
      </c>
      <c r="D87" s="24">
        <f t="shared" si="8"/>
        <v>0.7765470085470085</v>
      </c>
      <c r="E87" s="12">
        <v>1991</v>
      </c>
      <c r="F87" s="24">
        <f t="shared" si="9"/>
        <v>0.13613675213675214</v>
      </c>
      <c r="G87" s="12">
        <v>144</v>
      </c>
      <c r="H87" s="24">
        <f t="shared" si="10"/>
        <v>0.009846153846153846</v>
      </c>
      <c r="I87" s="12">
        <v>71</v>
      </c>
      <c r="J87" s="24">
        <f t="shared" si="11"/>
        <v>0.004854700854700854</v>
      </c>
      <c r="K87" s="12">
        <v>8</v>
      </c>
      <c r="L87" s="24">
        <f t="shared" si="12"/>
        <v>0.000547008547008547</v>
      </c>
      <c r="M87" s="12">
        <v>6</v>
      </c>
      <c r="N87" s="24">
        <f t="shared" si="13"/>
        <v>0.00041025641025641023</v>
      </c>
      <c r="O87" s="12">
        <v>293</v>
      </c>
      <c r="P87" s="24">
        <f t="shared" si="14"/>
        <v>0.020034188034188036</v>
      </c>
      <c r="Q87" s="12">
        <v>755</v>
      </c>
      <c r="R87" s="24">
        <f t="shared" si="15"/>
        <v>0.051623931623931626</v>
      </c>
    </row>
    <row r="88" spans="1:18" ht="12">
      <c r="A88" s="7" t="s">
        <v>96</v>
      </c>
      <c r="B88" s="12">
        <v>536</v>
      </c>
      <c r="C88" s="12">
        <v>495</v>
      </c>
      <c r="D88" s="24">
        <f t="shared" si="8"/>
        <v>0.9235074626865671</v>
      </c>
      <c r="E88" s="12">
        <v>7</v>
      </c>
      <c r="F88" s="24">
        <f t="shared" si="9"/>
        <v>0.013059701492537313</v>
      </c>
      <c r="G88" s="12">
        <v>0</v>
      </c>
      <c r="H88" s="24">
        <f t="shared" si="10"/>
        <v>0</v>
      </c>
      <c r="I88" s="12">
        <v>1</v>
      </c>
      <c r="J88" s="24">
        <f t="shared" si="11"/>
        <v>0.0018656716417910447</v>
      </c>
      <c r="K88" s="12">
        <v>0</v>
      </c>
      <c r="L88" s="24">
        <f t="shared" si="12"/>
        <v>0</v>
      </c>
      <c r="M88" s="12">
        <v>1</v>
      </c>
      <c r="N88" s="24">
        <f t="shared" si="13"/>
        <v>0.0018656716417910447</v>
      </c>
      <c r="O88" s="12">
        <v>6</v>
      </c>
      <c r="P88" s="24">
        <f t="shared" si="14"/>
        <v>0.011194029850746268</v>
      </c>
      <c r="Q88" s="12">
        <v>26</v>
      </c>
      <c r="R88" s="24">
        <f t="shared" si="15"/>
        <v>0.048507462686567165</v>
      </c>
    </row>
    <row r="89" spans="1:18" ht="12">
      <c r="A89" s="7" t="s">
        <v>97</v>
      </c>
      <c r="B89" s="12">
        <v>2514</v>
      </c>
      <c r="C89" s="12">
        <v>1667</v>
      </c>
      <c r="D89" s="24">
        <f t="shared" si="8"/>
        <v>0.6630867143993636</v>
      </c>
      <c r="E89" s="12">
        <v>698</v>
      </c>
      <c r="F89" s="24">
        <f t="shared" si="9"/>
        <v>0.27764518695306284</v>
      </c>
      <c r="G89" s="12">
        <v>21</v>
      </c>
      <c r="H89" s="24">
        <f t="shared" si="10"/>
        <v>0.008353221957040573</v>
      </c>
      <c r="I89" s="12">
        <v>10</v>
      </c>
      <c r="J89" s="24">
        <f t="shared" si="11"/>
        <v>0.003977724741447892</v>
      </c>
      <c r="K89" s="12">
        <v>2</v>
      </c>
      <c r="L89" s="24">
        <f t="shared" si="12"/>
        <v>0.0007955449482895784</v>
      </c>
      <c r="M89" s="12">
        <v>0</v>
      </c>
      <c r="N89" s="24">
        <f t="shared" si="13"/>
        <v>0</v>
      </c>
      <c r="O89" s="12">
        <v>46</v>
      </c>
      <c r="P89" s="24">
        <f t="shared" si="14"/>
        <v>0.018297533810660304</v>
      </c>
      <c r="Q89" s="12">
        <v>70</v>
      </c>
      <c r="R89" s="24">
        <f t="shared" si="15"/>
        <v>0.02784407319013524</v>
      </c>
    </row>
    <row r="90" spans="1:18" ht="12">
      <c r="A90" s="25" t="s">
        <v>98</v>
      </c>
      <c r="B90" s="12">
        <v>159978</v>
      </c>
      <c r="C90" s="12">
        <v>137628</v>
      </c>
      <c r="D90" s="24">
        <f t="shared" si="8"/>
        <v>0.86029329032742</v>
      </c>
      <c r="E90" s="12">
        <v>8622</v>
      </c>
      <c r="F90" s="24">
        <f t="shared" si="9"/>
        <v>0.05389491055020065</v>
      </c>
      <c r="G90" s="12">
        <v>348</v>
      </c>
      <c r="H90" s="24">
        <f t="shared" si="10"/>
        <v>0.0021752991036267486</v>
      </c>
      <c r="I90" s="12">
        <v>1884</v>
      </c>
      <c r="J90" s="24">
        <f t="shared" si="11"/>
        <v>0.011776619285151708</v>
      </c>
      <c r="K90" s="12">
        <v>49</v>
      </c>
      <c r="L90" s="24">
        <f t="shared" si="12"/>
        <v>0.0003062921151658353</v>
      </c>
      <c r="M90" s="12">
        <v>184</v>
      </c>
      <c r="N90" s="24">
        <f t="shared" si="13"/>
        <v>0.0011501581467451775</v>
      </c>
      <c r="O90" s="12">
        <v>2050</v>
      </c>
      <c r="P90" s="24">
        <f t="shared" si="14"/>
        <v>0.012814261961019641</v>
      </c>
      <c r="Q90" s="12">
        <v>9213</v>
      </c>
      <c r="R90" s="24">
        <f t="shared" si="15"/>
        <v>0.05758916851067022</v>
      </c>
    </row>
    <row r="91" spans="1:18" ht="12">
      <c r="A91" s="7" t="s">
        <v>99</v>
      </c>
      <c r="B91" s="12">
        <v>16641</v>
      </c>
      <c r="C91" s="12">
        <v>14972</v>
      </c>
      <c r="D91" s="24">
        <f t="shared" si="8"/>
        <v>0.8997055465416742</v>
      </c>
      <c r="E91" s="12">
        <v>523</v>
      </c>
      <c r="F91" s="24">
        <f t="shared" si="9"/>
        <v>0.03142839973559281</v>
      </c>
      <c r="G91" s="12">
        <v>22</v>
      </c>
      <c r="H91" s="24">
        <f t="shared" si="10"/>
        <v>0.0013220359353404243</v>
      </c>
      <c r="I91" s="12">
        <v>190</v>
      </c>
      <c r="J91" s="24">
        <f t="shared" si="11"/>
        <v>0.011417583077940028</v>
      </c>
      <c r="K91" s="12">
        <v>2</v>
      </c>
      <c r="L91" s="24">
        <f t="shared" si="12"/>
        <v>0.00012018508503094766</v>
      </c>
      <c r="M91" s="12">
        <v>17</v>
      </c>
      <c r="N91" s="24">
        <f t="shared" si="13"/>
        <v>0.0010215732227630552</v>
      </c>
      <c r="O91" s="12">
        <v>169</v>
      </c>
      <c r="P91" s="24">
        <f t="shared" si="14"/>
        <v>0.010155639685115077</v>
      </c>
      <c r="Q91" s="12">
        <v>746</v>
      </c>
      <c r="R91" s="24">
        <f t="shared" si="15"/>
        <v>0.04482903671654348</v>
      </c>
    </row>
    <row r="92" spans="1:18" ht="12">
      <c r="A92" s="25" t="s">
        <v>100</v>
      </c>
      <c r="B92" s="12">
        <v>141236</v>
      </c>
      <c r="C92" s="12">
        <v>126549</v>
      </c>
      <c r="D92" s="24">
        <f t="shared" si="8"/>
        <v>0.8960109320569827</v>
      </c>
      <c r="E92" s="12">
        <v>3767</v>
      </c>
      <c r="F92" s="24">
        <f t="shared" si="9"/>
        <v>0.026671670112435923</v>
      </c>
      <c r="G92" s="12">
        <v>418</v>
      </c>
      <c r="H92" s="24">
        <f t="shared" si="10"/>
        <v>0.002959585374833612</v>
      </c>
      <c r="I92" s="12">
        <v>1979</v>
      </c>
      <c r="J92" s="24">
        <f t="shared" si="11"/>
        <v>0.014012008269846214</v>
      </c>
      <c r="K92" s="12">
        <v>33</v>
      </c>
      <c r="L92" s="24">
        <f t="shared" si="12"/>
        <v>0.0002336514769605483</v>
      </c>
      <c r="M92" s="12">
        <v>129</v>
      </c>
      <c r="N92" s="24">
        <f t="shared" si="13"/>
        <v>0.0009133648644821434</v>
      </c>
      <c r="O92" s="12">
        <v>1777</v>
      </c>
      <c r="P92" s="24">
        <f t="shared" si="14"/>
        <v>0.012581778016936192</v>
      </c>
      <c r="Q92" s="12">
        <v>6584</v>
      </c>
      <c r="R92" s="24">
        <f t="shared" si="15"/>
        <v>0.046617009827522725</v>
      </c>
    </row>
    <row r="93" spans="1:18" ht="12">
      <c r="A93" s="7" t="s">
        <v>101</v>
      </c>
      <c r="B93" s="12">
        <v>3108</v>
      </c>
      <c r="C93" s="12">
        <v>2592</v>
      </c>
      <c r="D93" s="24">
        <f t="shared" si="8"/>
        <v>0.833976833976834</v>
      </c>
      <c r="E93" s="12">
        <v>231</v>
      </c>
      <c r="F93" s="24">
        <f t="shared" si="9"/>
        <v>0.07432432432432433</v>
      </c>
      <c r="G93" s="12">
        <v>8</v>
      </c>
      <c r="H93" s="24">
        <f t="shared" si="10"/>
        <v>0.002574002574002574</v>
      </c>
      <c r="I93" s="12">
        <v>64</v>
      </c>
      <c r="J93" s="24">
        <f t="shared" si="11"/>
        <v>0.02059202059202059</v>
      </c>
      <c r="K93" s="12">
        <v>3</v>
      </c>
      <c r="L93" s="24">
        <f t="shared" si="12"/>
        <v>0.0009652509652509653</v>
      </c>
      <c r="M93" s="12">
        <v>0</v>
      </c>
      <c r="N93" s="24">
        <f t="shared" si="13"/>
        <v>0</v>
      </c>
      <c r="O93" s="12">
        <v>49</v>
      </c>
      <c r="P93" s="24">
        <f t="shared" si="14"/>
        <v>0.015765765765765764</v>
      </c>
      <c r="Q93" s="12">
        <v>161</v>
      </c>
      <c r="R93" s="24">
        <f t="shared" si="15"/>
        <v>0.0518018018018018</v>
      </c>
    </row>
    <row r="94" spans="1:18" ht="12">
      <c r="A94" s="7" t="s">
        <v>102</v>
      </c>
      <c r="B94" s="12">
        <v>7210</v>
      </c>
      <c r="C94" s="12">
        <v>6038</v>
      </c>
      <c r="D94" s="24">
        <f t="shared" si="8"/>
        <v>0.8374479889042996</v>
      </c>
      <c r="E94" s="12">
        <v>406</v>
      </c>
      <c r="F94" s="24">
        <f t="shared" si="9"/>
        <v>0.05631067961165048</v>
      </c>
      <c r="G94" s="12">
        <v>25</v>
      </c>
      <c r="H94" s="24">
        <f t="shared" si="10"/>
        <v>0.0034674063800277394</v>
      </c>
      <c r="I94" s="12">
        <v>121</v>
      </c>
      <c r="J94" s="24">
        <f t="shared" si="11"/>
        <v>0.01678224687933426</v>
      </c>
      <c r="K94" s="12">
        <v>6</v>
      </c>
      <c r="L94" s="24">
        <f t="shared" si="12"/>
        <v>0.0008321775312066575</v>
      </c>
      <c r="M94" s="12">
        <v>19</v>
      </c>
      <c r="N94" s="24">
        <f t="shared" si="13"/>
        <v>0.002635228848821082</v>
      </c>
      <c r="O94" s="12">
        <v>128</v>
      </c>
      <c r="P94" s="24">
        <f t="shared" si="14"/>
        <v>0.017753120665742025</v>
      </c>
      <c r="Q94" s="12">
        <v>467</v>
      </c>
      <c r="R94" s="24">
        <f t="shared" si="15"/>
        <v>0.06477115117891817</v>
      </c>
    </row>
    <row r="95" spans="1:18" ht="12">
      <c r="A95" s="25" t="s">
        <v>103</v>
      </c>
      <c r="B95" s="12">
        <v>190865</v>
      </c>
      <c r="C95" s="12">
        <v>147257</v>
      </c>
      <c r="D95" s="24">
        <f t="shared" si="8"/>
        <v>0.7715243758677599</v>
      </c>
      <c r="E95" s="12">
        <v>18085</v>
      </c>
      <c r="F95" s="24">
        <f t="shared" si="9"/>
        <v>0.09475283577397638</v>
      </c>
      <c r="G95" s="12">
        <v>734</v>
      </c>
      <c r="H95" s="24">
        <f t="shared" si="10"/>
        <v>0.0038456500668011422</v>
      </c>
      <c r="I95" s="12">
        <v>5429</v>
      </c>
      <c r="J95" s="24">
        <f t="shared" si="11"/>
        <v>0.028444188300631338</v>
      </c>
      <c r="K95" s="12">
        <v>179</v>
      </c>
      <c r="L95" s="24">
        <f t="shared" si="12"/>
        <v>0.000937835642993739</v>
      </c>
      <c r="M95" s="12">
        <v>306</v>
      </c>
      <c r="N95" s="24">
        <f t="shared" si="13"/>
        <v>0.0016032274120451628</v>
      </c>
      <c r="O95" s="12">
        <v>4266</v>
      </c>
      <c r="P95" s="24">
        <f t="shared" si="14"/>
        <v>0.022350876273806095</v>
      </c>
      <c r="Q95" s="12">
        <v>14609</v>
      </c>
      <c r="R95" s="24">
        <f t="shared" si="15"/>
        <v>0.07654101066198622</v>
      </c>
    </row>
    <row r="96" spans="1:18" ht="12">
      <c r="A96" s="7" t="s">
        <v>104</v>
      </c>
      <c r="B96" s="12">
        <v>6908</v>
      </c>
      <c r="C96" s="12">
        <v>4920</v>
      </c>
      <c r="D96" s="24">
        <f t="shared" si="8"/>
        <v>0.7122177185871453</v>
      </c>
      <c r="E96" s="12">
        <v>1291</v>
      </c>
      <c r="F96" s="24">
        <f t="shared" si="9"/>
        <v>0.18688477127967573</v>
      </c>
      <c r="G96" s="12">
        <v>19</v>
      </c>
      <c r="H96" s="24">
        <f t="shared" si="10"/>
        <v>0.0027504342790966993</v>
      </c>
      <c r="I96" s="12">
        <v>66</v>
      </c>
      <c r="J96" s="24">
        <f t="shared" si="11"/>
        <v>0.009554140127388535</v>
      </c>
      <c r="K96" s="12">
        <v>12</v>
      </c>
      <c r="L96" s="24">
        <f t="shared" si="12"/>
        <v>0.0017371163867979154</v>
      </c>
      <c r="M96" s="12">
        <v>4</v>
      </c>
      <c r="N96" s="24">
        <f t="shared" si="13"/>
        <v>0.0005790387955993051</v>
      </c>
      <c r="O96" s="12">
        <v>113</v>
      </c>
      <c r="P96" s="24">
        <f t="shared" si="14"/>
        <v>0.01635784597568037</v>
      </c>
      <c r="Q96" s="12">
        <v>483</v>
      </c>
      <c r="R96" s="24">
        <f t="shared" si="15"/>
        <v>0.0699189345686161</v>
      </c>
    </row>
    <row r="97" spans="1:18" ht="12">
      <c r="A97" s="7" t="s">
        <v>105</v>
      </c>
      <c r="B97" s="12">
        <v>1350</v>
      </c>
      <c r="C97" s="12">
        <v>1256</v>
      </c>
      <c r="D97" s="24">
        <f t="shared" si="8"/>
        <v>0.9303703703703704</v>
      </c>
      <c r="E97" s="12">
        <v>5</v>
      </c>
      <c r="F97" s="24">
        <f t="shared" si="9"/>
        <v>0.003703703703703704</v>
      </c>
      <c r="G97" s="12">
        <v>10</v>
      </c>
      <c r="H97" s="24">
        <f t="shared" si="10"/>
        <v>0.007407407407407408</v>
      </c>
      <c r="I97" s="12">
        <v>14</v>
      </c>
      <c r="J97" s="24">
        <f t="shared" si="11"/>
        <v>0.01037037037037037</v>
      </c>
      <c r="K97" s="12">
        <v>0</v>
      </c>
      <c r="L97" s="24">
        <f t="shared" si="12"/>
        <v>0</v>
      </c>
      <c r="M97" s="12">
        <v>0</v>
      </c>
      <c r="N97" s="24">
        <f t="shared" si="13"/>
        <v>0</v>
      </c>
      <c r="O97" s="12">
        <v>24</v>
      </c>
      <c r="P97" s="24">
        <f t="shared" si="14"/>
        <v>0.017777777777777778</v>
      </c>
      <c r="Q97" s="12">
        <v>41</v>
      </c>
      <c r="R97" s="24">
        <f t="shared" si="15"/>
        <v>0.03037037037037037</v>
      </c>
    </row>
    <row r="98" spans="1:18" ht="12">
      <c r="A98" s="7" t="s">
        <v>106</v>
      </c>
      <c r="B98" s="12">
        <v>8412</v>
      </c>
      <c r="C98" s="12">
        <v>5968</v>
      </c>
      <c r="D98" s="24">
        <f t="shared" si="8"/>
        <v>0.7094626723728008</v>
      </c>
      <c r="E98" s="12">
        <v>1199</v>
      </c>
      <c r="F98" s="24">
        <f t="shared" si="9"/>
        <v>0.14253447456015217</v>
      </c>
      <c r="G98" s="12">
        <v>26</v>
      </c>
      <c r="H98" s="24">
        <f t="shared" si="10"/>
        <v>0.003090822634331907</v>
      </c>
      <c r="I98" s="12">
        <v>263</v>
      </c>
      <c r="J98" s="24">
        <f t="shared" si="11"/>
        <v>0.031264859724203516</v>
      </c>
      <c r="K98" s="12">
        <v>5</v>
      </c>
      <c r="L98" s="24">
        <f t="shared" si="12"/>
        <v>0.0005943889681407513</v>
      </c>
      <c r="M98" s="12">
        <v>7</v>
      </c>
      <c r="N98" s="24">
        <f t="shared" si="13"/>
        <v>0.0008321445553970519</v>
      </c>
      <c r="O98" s="12">
        <v>204</v>
      </c>
      <c r="P98" s="24">
        <f t="shared" si="14"/>
        <v>0.024251069900142655</v>
      </c>
      <c r="Q98" s="12">
        <v>740</v>
      </c>
      <c r="R98" s="24">
        <f t="shared" si="15"/>
        <v>0.0879695672848312</v>
      </c>
    </row>
    <row r="99" spans="1:18" ht="12">
      <c r="A99" s="7" t="s">
        <v>107</v>
      </c>
      <c r="B99" s="12">
        <v>749</v>
      </c>
      <c r="C99" s="12">
        <v>675</v>
      </c>
      <c r="D99" s="24">
        <f t="shared" si="8"/>
        <v>0.9012016021361816</v>
      </c>
      <c r="E99" s="12">
        <v>49</v>
      </c>
      <c r="F99" s="24">
        <f t="shared" si="9"/>
        <v>0.06542056074766354</v>
      </c>
      <c r="G99" s="12">
        <v>0</v>
      </c>
      <c r="H99" s="24">
        <f t="shared" si="10"/>
        <v>0</v>
      </c>
      <c r="I99" s="12">
        <v>7</v>
      </c>
      <c r="J99" s="24">
        <f t="shared" si="11"/>
        <v>0.009345794392523364</v>
      </c>
      <c r="K99" s="12">
        <v>0</v>
      </c>
      <c r="L99" s="24">
        <f t="shared" si="12"/>
        <v>0</v>
      </c>
      <c r="M99" s="12">
        <v>0</v>
      </c>
      <c r="N99" s="24">
        <f t="shared" si="13"/>
        <v>0</v>
      </c>
      <c r="O99" s="12">
        <v>10</v>
      </c>
      <c r="P99" s="24">
        <f t="shared" si="14"/>
        <v>0.01335113484646195</v>
      </c>
      <c r="Q99" s="12">
        <v>8</v>
      </c>
      <c r="R99" s="24">
        <f t="shared" si="15"/>
        <v>0.010680907877169559</v>
      </c>
    </row>
    <row r="100" spans="1:18" ht="12">
      <c r="A100" s="25" t="s">
        <v>108</v>
      </c>
      <c r="B100" s="12">
        <v>321520</v>
      </c>
      <c r="C100" s="12">
        <v>211156</v>
      </c>
      <c r="D100" s="24">
        <f t="shared" si="8"/>
        <v>0.6567429708882807</v>
      </c>
      <c r="E100" s="12">
        <v>19898</v>
      </c>
      <c r="F100" s="24">
        <f t="shared" si="9"/>
        <v>0.06188728539437671</v>
      </c>
      <c r="G100" s="12">
        <v>609</v>
      </c>
      <c r="H100" s="24">
        <f t="shared" si="10"/>
        <v>0.0018941278925105748</v>
      </c>
      <c r="I100" s="12">
        <v>3390</v>
      </c>
      <c r="J100" s="24">
        <f t="shared" si="11"/>
        <v>0.01054366757899975</v>
      </c>
      <c r="K100" s="12">
        <v>72</v>
      </c>
      <c r="L100" s="24">
        <f t="shared" si="12"/>
        <v>0.00022393630256282656</v>
      </c>
      <c r="M100" s="12">
        <v>431</v>
      </c>
      <c r="N100" s="24">
        <f t="shared" si="13"/>
        <v>0.0013405075889524757</v>
      </c>
      <c r="O100" s="12">
        <v>2787</v>
      </c>
      <c r="P100" s="24">
        <f t="shared" si="14"/>
        <v>0.00866820104503608</v>
      </c>
      <c r="Q100" s="12">
        <v>83177</v>
      </c>
      <c r="R100" s="24">
        <f t="shared" si="15"/>
        <v>0.2586993033092809</v>
      </c>
    </row>
    <row r="101" spans="1:18" ht="12">
      <c r="A101" s="7" t="s">
        <v>490</v>
      </c>
      <c r="B101" s="12">
        <v>400</v>
      </c>
      <c r="C101" s="12">
        <v>336</v>
      </c>
      <c r="D101" s="24">
        <f t="shared" si="8"/>
        <v>0.84</v>
      </c>
      <c r="E101" s="12">
        <v>3</v>
      </c>
      <c r="F101" s="24">
        <f t="shared" si="9"/>
        <v>0.0075</v>
      </c>
      <c r="G101" s="12">
        <v>9</v>
      </c>
      <c r="H101" s="24">
        <f t="shared" si="10"/>
        <v>0.0225</v>
      </c>
      <c r="I101" s="12">
        <v>0</v>
      </c>
      <c r="J101" s="24">
        <f t="shared" si="11"/>
        <v>0</v>
      </c>
      <c r="K101" s="12">
        <v>0</v>
      </c>
      <c r="L101" s="24">
        <f t="shared" si="12"/>
        <v>0</v>
      </c>
      <c r="M101" s="12">
        <v>0</v>
      </c>
      <c r="N101" s="24">
        <f t="shared" si="13"/>
        <v>0</v>
      </c>
      <c r="O101" s="12">
        <v>7</v>
      </c>
      <c r="P101" s="24">
        <f t="shared" si="14"/>
        <v>0.0175</v>
      </c>
      <c r="Q101" s="12">
        <v>45</v>
      </c>
      <c r="R101" s="24">
        <f t="shared" si="15"/>
        <v>0.1125</v>
      </c>
    </row>
    <row r="102" spans="1:18" ht="12">
      <c r="A102" s="7" t="s">
        <v>109</v>
      </c>
      <c r="B102" s="12">
        <v>16413</v>
      </c>
      <c r="C102" s="12">
        <v>14866</v>
      </c>
      <c r="D102" s="24">
        <f t="shared" si="8"/>
        <v>0.9057454456832998</v>
      </c>
      <c r="E102" s="12">
        <v>83</v>
      </c>
      <c r="F102" s="24">
        <f t="shared" si="9"/>
        <v>0.00505696703832328</v>
      </c>
      <c r="G102" s="12">
        <v>13</v>
      </c>
      <c r="H102" s="24">
        <f t="shared" si="10"/>
        <v>0.0007920550782915981</v>
      </c>
      <c r="I102" s="12">
        <v>178</v>
      </c>
      <c r="J102" s="24">
        <f t="shared" si="11"/>
        <v>0.01084506184122342</v>
      </c>
      <c r="K102" s="12">
        <v>5</v>
      </c>
      <c r="L102" s="24">
        <f t="shared" si="12"/>
        <v>0.0003046365685736916</v>
      </c>
      <c r="M102" s="12">
        <v>22</v>
      </c>
      <c r="N102" s="24">
        <f t="shared" si="13"/>
        <v>0.001340400901724243</v>
      </c>
      <c r="O102" s="12">
        <v>84</v>
      </c>
      <c r="P102" s="24">
        <f t="shared" si="14"/>
        <v>0.005117894352038019</v>
      </c>
      <c r="Q102" s="12">
        <v>1162</v>
      </c>
      <c r="R102" s="24">
        <f t="shared" si="15"/>
        <v>0.07079753853652593</v>
      </c>
    </row>
    <row r="103" spans="1:18" ht="12">
      <c r="A103" s="7" t="s">
        <v>110</v>
      </c>
      <c r="B103" s="12">
        <v>19537</v>
      </c>
      <c r="C103" s="12">
        <v>17566</v>
      </c>
      <c r="D103" s="24">
        <f t="shared" si="8"/>
        <v>0.8991145006909965</v>
      </c>
      <c r="E103" s="12">
        <v>779</v>
      </c>
      <c r="F103" s="24">
        <f t="shared" si="9"/>
        <v>0.03987306137073245</v>
      </c>
      <c r="G103" s="12">
        <v>22</v>
      </c>
      <c r="H103" s="24">
        <f t="shared" si="10"/>
        <v>0.0011260684854378872</v>
      </c>
      <c r="I103" s="12">
        <v>118</v>
      </c>
      <c r="J103" s="24">
        <f t="shared" si="11"/>
        <v>0.006039821876439576</v>
      </c>
      <c r="K103" s="12">
        <v>3</v>
      </c>
      <c r="L103" s="24">
        <f t="shared" si="12"/>
        <v>0.0001535547934688028</v>
      </c>
      <c r="M103" s="12">
        <v>13</v>
      </c>
      <c r="N103" s="24">
        <f t="shared" si="13"/>
        <v>0.0006654041050314787</v>
      </c>
      <c r="O103" s="12">
        <v>155</v>
      </c>
      <c r="P103" s="24">
        <f t="shared" si="14"/>
        <v>0.007933664329221476</v>
      </c>
      <c r="Q103" s="12">
        <v>881</v>
      </c>
      <c r="R103" s="24">
        <f t="shared" si="15"/>
        <v>0.04509392434867175</v>
      </c>
    </row>
    <row r="104" spans="1:18" ht="12">
      <c r="A104" s="25" t="s">
        <v>111</v>
      </c>
      <c r="B104" s="12">
        <v>67531</v>
      </c>
      <c r="C104" s="12">
        <v>50475</v>
      </c>
      <c r="D104" s="24">
        <f t="shared" si="8"/>
        <v>0.7474345115576551</v>
      </c>
      <c r="E104" s="12">
        <v>11663</v>
      </c>
      <c r="F104" s="24">
        <f t="shared" si="9"/>
        <v>0.17270586841598673</v>
      </c>
      <c r="G104" s="12">
        <v>316</v>
      </c>
      <c r="H104" s="24">
        <f t="shared" si="10"/>
        <v>0.004679332454724497</v>
      </c>
      <c r="I104" s="12">
        <v>611</v>
      </c>
      <c r="J104" s="24">
        <f t="shared" si="11"/>
        <v>0.009047696613407177</v>
      </c>
      <c r="K104" s="12">
        <v>36</v>
      </c>
      <c r="L104" s="24">
        <f t="shared" si="12"/>
        <v>0.0005330885075002592</v>
      </c>
      <c r="M104" s="12">
        <v>94</v>
      </c>
      <c r="N104" s="24">
        <f t="shared" si="13"/>
        <v>0.0013919533251395655</v>
      </c>
      <c r="O104" s="12">
        <v>1060</v>
      </c>
      <c r="P104" s="24">
        <f t="shared" si="14"/>
        <v>0.015696494943063185</v>
      </c>
      <c r="Q104" s="12">
        <v>3276</v>
      </c>
      <c r="R104" s="24">
        <f t="shared" si="15"/>
        <v>0.048511054182523584</v>
      </c>
    </row>
    <row r="105" spans="1:18" ht="12">
      <c r="A105" s="7" t="s">
        <v>112</v>
      </c>
      <c r="B105" s="12">
        <v>567</v>
      </c>
      <c r="C105" s="12">
        <v>334</v>
      </c>
      <c r="D105" s="24">
        <f t="shared" si="8"/>
        <v>0.5890652557319224</v>
      </c>
      <c r="E105" s="12">
        <v>171</v>
      </c>
      <c r="F105" s="24">
        <f t="shared" si="9"/>
        <v>0.30158730158730157</v>
      </c>
      <c r="G105" s="12">
        <v>4</v>
      </c>
      <c r="H105" s="24">
        <f t="shared" si="10"/>
        <v>0.007054673721340388</v>
      </c>
      <c r="I105" s="12">
        <v>3</v>
      </c>
      <c r="J105" s="24">
        <f t="shared" si="11"/>
        <v>0.005291005291005291</v>
      </c>
      <c r="K105" s="12">
        <v>0</v>
      </c>
      <c r="L105" s="24">
        <f t="shared" si="12"/>
        <v>0</v>
      </c>
      <c r="M105" s="12">
        <v>1</v>
      </c>
      <c r="N105" s="24">
        <f t="shared" si="13"/>
        <v>0.001763668430335097</v>
      </c>
      <c r="O105" s="12">
        <v>12</v>
      </c>
      <c r="P105" s="24">
        <f t="shared" si="14"/>
        <v>0.021164021164021163</v>
      </c>
      <c r="Q105" s="12">
        <v>42</v>
      </c>
      <c r="R105" s="24">
        <f t="shared" si="15"/>
        <v>0.07407407407407407</v>
      </c>
    </row>
    <row r="106" spans="1:18" ht="12">
      <c r="A106" s="7" t="s">
        <v>113</v>
      </c>
      <c r="B106" s="12">
        <v>12046</v>
      </c>
      <c r="C106" s="12">
        <v>6453</v>
      </c>
      <c r="D106" s="24">
        <f t="shared" si="8"/>
        <v>0.5356964967624107</v>
      </c>
      <c r="E106" s="12">
        <v>4432</v>
      </c>
      <c r="F106" s="24">
        <f t="shared" si="9"/>
        <v>0.3679229619790802</v>
      </c>
      <c r="G106" s="12">
        <v>47</v>
      </c>
      <c r="H106" s="24">
        <f t="shared" si="10"/>
        <v>0.003901710111240246</v>
      </c>
      <c r="I106" s="12">
        <v>192</v>
      </c>
      <c r="J106" s="24">
        <f t="shared" si="11"/>
        <v>0.015938900879960152</v>
      </c>
      <c r="K106" s="12">
        <v>0</v>
      </c>
      <c r="L106" s="24">
        <f t="shared" si="12"/>
        <v>0</v>
      </c>
      <c r="M106" s="12">
        <v>25</v>
      </c>
      <c r="N106" s="24">
        <f t="shared" si="13"/>
        <v>0.0020753777187448117</v>
      </c>
      <c r="O106" s="12">
        <v>247</v>
      </c>
      <c r="P106" s="24">
        <f t="shared" si="14"/>
        <v>0.02050473186119874</v>
      </c>
      <c r="Q106" s="12">
        <v>650</v>
      </c>
      <c r="R106" s="24">
        <f t="shared" si="15"/>
        <v>0.0539598206873651</v>
      </c>
    </row>
    <row r="107" spans="1:18" ht="12">
      <c r="A107" s="25" t="s">
        <v>114</v>
      </c>
      <c r="B107" s="12">
        <v>34862</v>
      </c>
      <c r="C107" s="12">
        <v>19549</v>
      </c>
      <c r="D107" s="24">
        <f t="shared" si="8"/>
        <v>0.5607538293844301</v>
      </c>
      <c r="E107" s="12">
        <v>4338</v>
      </c>
      <c r="F107" s="24">
        <f t="shared" si="9"/>
        <v>0.12443348058057484</v>
      </c>
      <c r="G107" s="12">
        <v>62</v>
      </c>
      <c r="H107" s="24">
        <f t="shared" si="10"/>
        <v>0.0017784407090815214</v>
      </c>
      <c r="I107" s="12">
        <v>169</v>
      </c>
      <c r="J107" s="24">
        <f t="shared" si="11"/>
        <v>0.0048476851586254375</v>
      </c>
      <c r="K107" s="12">
        <v>4</v>
      </c>
      <c r="L107" s="24">
        <f t="shared" si="12"/>
        <v>0.00011473811026332397</v>
      </c>
      <c r="M107" s="12">
        <v>29</v>
      </c>
      <c r="N107" s="24">
        <f t="shared" si="13"/>
        <v>0.0008318512994090987</v>
      </c>
      <c r="O107" s="12">
        <v>286</v>
      </c>
      <c r="P107" s="24">
        <f t="shared" si="14"/>
        <v>0.008203774883827663</v>
      </c>
      <c r="Q107" s="12">
        <v>10425</v>
      </c>
      <c r="R107" s="24">
        <f t="shared" si="15"/>
        <v>0.2990361998737881</v>
      </c>
    </row>
    <row r="108" spans="1:18" ht="12">
      <c r="A108" s="7" t="s">
        <v>115</v>
      </c>
      <c r="B108" s="12">
        <v>7637</v>
      </c>
      <c r="C108" s="12">
        <v>3062</v>
      </c>
      <c r="D108" s="24">
        <f t="shared" si="8"/>
        <v>0.40094277857797567</v>
      </c>
      <c r="E108" s="12">
        <v>1876</v>
      </c>
      <c r="F108" s="24">
        <f t="shared" si="9"/>
        <v>0.2456461961503208</v>
      </c>
      <c r="G108" s="12">
        <v>10</v>
      </c>
      <c r="H108" s="24">
        <f t="shared" si="10"/>
        <v>0.00130941469163284</v>
      </c>
      <c r="I108" s="12">
        <v>51</v>
      </c>
      <c r="J108" s="24">
        <f t="shared" si="11"/>
        <v>0.006678014927327484</v>
      </c>
      <c r="K108" s="12">
        <v>0</v>
      </c>
      <c r="L108" s="24">
        <f t="shared" si="12"/>
        <v>0</v>
      </c>
      <c r="M108" s="12">
        <v>8</v>
      </c>
      <c r="N108" s="24">
        <f t="shared" si="13"/>
        <v>0.0010475317533062722</v>
      </c>
      <c r="O108" s="12">
        <v>96</v>
      </c>
      <c r="P108" s="24">
        <f t="shared" si="14"/>
        <v>0.012570381039675265</v>
      </c>
      <c r="Q108" s="12">
        <v>2534</v>
      </c>
      <c r="R108" s="24">
        <f t="shared" si="15"/>
        <v>0.3318056828597617</v>
      </c>
    </row>
    <row r="109" spans="1:18" ht="12">
      <c r="A109" s="25" t="s">
        <v>116</v>
      </c>
      <c r="B109" s="12">
        <v>16422</v>
      </c>
      <c r="C109" s="12">
        <v>14220</v>
      </c>
      <c r="D109" s="24">
        <f t="shared" si="8"/>
        <v>0.865911582024114</v>
      </c>
      <c r="E109" s="12">
        <v>1364</v>
      </c>
      <c r="F109" s="24">
        <f t="shared" si="9"/>
        <v>0.08305931068079406</v>
      </c>
      <c r="G109" s="12">
        <v>63</v>
      </c>
      <c r="H109" s="24">
        <f t="shared" si="10"/>
        <v>0.0038363171355498722</v>
      </c>
      <c r="I109" s="12">
        <v>48</v>
      </c>
      <c r="J109" s="24">
        <f t="shared" si="11"/>
        <v>0.0029229082937522835</v>
      </c>
      <c r="K109" s="12">
        <v>2</v>
      </c>
      <c r="L109" s="24">
        <f t="shared" si="12"/>
        <v>0.00012178784557301182</v>
      </c>
      <c r="M109" s="12">
        <v>4</v>
      </c>
      <c r="N109" s="24">
        <f t="shared" si="13"/>
        <v>0.00024357569114602363</v>
      </c>
      <c r="O109" s="12">
        <v>209</v>
      </c>
      <c r="P109" s="24">
        <f t="shared" si="14"/>
        <v>0.012726829862379734</v>
      </c>
      <c r="Q109" s="12">
        <v>512</v>
      </c>
      <c r="R109" s="24">
        <f t="shared" si="15"/>
        <v>0.031177688466691025</v>
      </c>
    </row>
    <row r="110" spans="1:18" ht="12">
      <c r="A110" s="7" t="s">
        <v>117</v>
      </c>
      <c r="B110" s="12">
        <v>1728</v>
      </c>
      <c r="C110" s="12">
        <v>1186</v>
      </c>
      <c r="D110" s="24">
        <f t="shared" si="8"/>
        <v>0.6863425925925926</v>
      </c>
      <c r="E110" s="12">
        <v>469</v>
      </c>
      <c r="F110" s="24">
        <f t="shared" si="9"/>
        <v>0.27141203703703703</v>
      </c>
      <c r="G110" s="12">
        <v>4</v>
      </c>
      <c r="H110" s="24">
        <f t="shared" si="10"/>
        <v>0.0023148148148148147</v>
      </c>
      <c r="I110" s="12">
        <v>7</v>
      </c>
      <c r="J110" s="24">
        <f t="shared" si="11"/>
        <v>0.004050925925925926</v>
      </c>
      <c r="K110" s="12">
        <v>0</v>
      </c>
      <c r="L110" s="24">
        <f t="shared" si="12"/>
        <v>0</v>
      </c>
      <c r="M110" s="12">
        <v>0</v>
      </c>
      <c r="N110" s="24">
        <f t="shared" si="13"/>
        <v>0</v>
      </c>
      <c r="O110" s="12">
        <v>29</v>
      </c>
      <c r="P110" s="24">
        <f t="shared" si="14"/>
        <v>0.01678240740740741</v>
      </c>
      <c r="Q110" s="12">
        <v>33</v>
      </c>
      <c r="R110" s="24">
        <f t="shared" si="15"/>
        <v>0.019097222222222224</v>
      </c>
    </row>
    <row r="111" spans="1:18" ht="12">
      <c r="A111" s="7" t="s">
        <v>118</v>
      </c>
      <c r="B111" s="12">
        <v>169</v>
      </c>
      <c r="C111" s="12">
        <v>167</v>
      </c>
      <c r="D111" s="24">
        <f t="shared" si="8"/>
        <v>0.9881656804733728</v>
      </c>
      <c r="E111" s="12">
        <v>0</v>
      </c>
      <c r="F111" s="24">
        <f t="shared" si="9"/>
        <v>0</v>
      </c>
      <c r="G111" s="12">
        <v>0</v>
      </c>
      <c r="H111" s="24">
        <f t="shared" si="10"/>
        <v>0</v>
      </c>
      <c r="I111" s="12">
        <v>0</v>
      </c>
      <c r="J111" s="24">
        <f t="shared" si="11"/>
        <v>0</v>
      </c>
      <c r="K111" s="12">
        <v>0</v>
      </c>
      <c r="L111" s="24">
        <f t="shared" si="12"/>
        <v>0</v>
      </c>
      <c r="M111" s="12">
        <v>0</v>
      </c>
      <c r="N111" s="24">
        <f t="shared" si="13"/>
        <v>0</v>
      </c>
      <c r="O111" s="12">
        <v>0</v>
      </c>
      <c r="P111" s="24">
        <f t="shared" si="14"/>
        <v>0</v>
      </c>
      <c r="Q111" s="12">
        <v>2</v>
      </c>
      <c r="R111" s="24">
        <f t="shared" si="15"/>
        <v>0.011834319526627219</v>
      </c>
    </row>
    <row r="112" spans="1:18" ht="12">
      <c r="A112" s="25" t="s">
        <v>119</v>
      </c>
      <c r="B112" s="12">
        <v>864263</v>
      </c>
      <c r="C112" s="12">
        <v>488826</v>
      </c>
      <c r="D112" s="24">
        <f t="shared" si="8"/>
        <v>0.5655986661467632</v>
      </c>
      <c r="E112" s="12">
        <v>250063</v>
      </c>
      <c r="F112" s="24">
        <f t="shared" si="9"/>
        <v>0.2893366949643801</v>
      </c>
      <c r="G112" s="12">
        <v>2816</v>
      </c>
      <c r="H112" s="24">
        <f t="shared" si="10"/>
        <v>0.003258267448681709</v>
      </c>
      <c r="I112" s="12">
        <v>35381</v>
      </c>
      <c r="J112" s="24">
        <f t="shared" si="11"/>
        <v>0.040937770100073705</v>
      </c>
      <c r="K112" s="12">
        <v>688</v>
      </c>
      <c r="L112" s="24">
        <f t="shared" si="12"/>
        <v>0.0007960539789392812</v>
      </c>
      <c r="M112" s="12">
        <v>2006</v>
      </c>
      <c r="N112" s="24">
        <f t="shared" si="13"/>
        <v>0.0023210527351049393</v>
      </c>
      <c r="O112" s="12">
        <v>19085</v>
      </c>
      <c r="P112" s="24">
        <f t="shared" si="14"/>
        <v>0.022082398529151427</v>
      </c>
      <c r="Q112" s="12">
        <v>65398</v>
      </c>
      <c r="R112" s="24">
        <f t="shared" si="15"/>
        <v>0.07566909609690568</v>
      </c>
    </row>
    <row r="113" spans="1:18" ht="12">
      <c r="A113" s="7" t="s">
        <v>120</v>
      </c>
      <c r="B113" s="12">
        <v>12655</v>
      </c>
      <c r="C113" s="12">
        <v>10023</v>
      </c>
      <c r="D113" s="24">
        <f t="shared" si="8"/>
        <v>0.7920189648360332</v>
      </c>
      <c r="E113" s="12">
        <v>1345</v>
      </c>
      <c r="F113" s="24">
        <f t="shared" si="9"/>
        <v>0.10628210193599368</v>
      </c>
      <c r="G113" s="12">
        <v>54</v>
      </c>
      <c r="H113" s="24">
        <f t="shared" si="10"/>
        <v>0.004267088107467404</v>
      </c>
      <c r="I113" s="12">
        <v>230</v>
      </c>
      <c r="J113" s="24">
        <f t="shared" si="11"/>
        <v>0.018174634531805612</v>
      </c>
      <c r="K113" s="12">
        <v>10</v>
      </c>
      <c r="L113" s="24">
        <f t="shared" si="12"/>
        <v>0.0007902015013828526</v>
      </c>
      <c r="M113" s="12">
        <v>21</v>
      </c>
      <c r="N113" s="24">
        <f t="shared" si="13"/>
        <v>0.0016594231529039906</v>
      </c>
      <c r="O113" s="12">
        <v>292</v>
      </c>
      <c r="P113" s="24">
        <f t="shared" si="14"/>
        <v>0.023073883840379297</v>
      </c>
      <c r="Q113" s="12">
        <v>680</v>
      </c>
      <c r="R113" s="24">
        <f t="shared" si="15"/>
        <v>0.053733702094033976</v>
      </c>
    </row>
    <row r="114" spans="1:18" ht="12">
      <c r="A114" s="7" t="s">
        <v>121</v>
      </c>
      <c r="B114" s="12">
        <v>1425</v>
      </c>
      <c r="C114" s="12">
        <v>1030</v>
      </c>
      <c r="D114" s="24">
        <f t="shared" si="8"/>
        <v>0.7228070175438597</v>
      </c>
      <c r="E114" s="12">
        <v>307</v>
      </c>
      <c r="F114" s="24">
        <f t="shared" si="9"/>
        <v>0.21543859649122807</v>
      </c>
      <c r="G114" s="12">
        <v>3</v>
      </c>
      <c r="H114" s="24">
        <f t="shared" si="10"/>
        <v>0.002105263157894737</v>
      </c>
      <c r="I114" s="12">
        <v>4</v>
      </c>
      <c r="J114" s="24">
        <f t="shared" si="11"/>
        <v>0.002807017543859649</v>
      </c>
      <c r="K114" s="12">
        <v>0</v>
      </c>
      <c r="L114" s="24">
        <f t="shared" si="12"/>
        <v>0</v>
      </c>
      <c r="M114" s="12">
        <v>1</v>
      </c>
      <c r="N114" s="24">
        <f t="shared" si="13"/>
        <v>0.0007017543859649122</v>
      </c>
      <c r="O114" s="12">
        <v>48</v>
      </c>
      <c r="P114" s="24">
        <f t="shared" si="14"/>
        <v>0.03368421052631579</v>
      </c>
      <c r="Q114" s="12">
        <v>32</v>
      </c>
      <c r="R114" s="24">
        <f t="shared" si="15"/>
        <v>0.02245614035087719</v>
      </c>
    </row>
    <row r="115" spans="1:18" ht="12">
      <c r="A115" s="7" t="s">
        <v>122</v>
      </c>
      <c r="B115" s="12">
        <v>821784</v>
      </c>
      <c r="C115" s="12">
        <v>452525</v>
      </c>
      <c r="D115" s="24">
        <f t="shared" si="8"/>
        <v>0.5506617310631504</v>
      </c>
      <c r="E115" s="12">
        <v>247516</v>
      </c>
      <c r="F115" s="24">
        <f t="shared" si="9"/>
        <v>0.30119350096862435</v>
      </c>
      <c r="G115" s="12">
        <v>2687</v>
      </c>
      <c r="H115" s="24">
        <f t="shared" si="10"/>
        <v>0.0032697156430400204</v>
      </c>
      <c r="I115" s="12">
        <v>34731</v>
      </c>
      <c r="J115" s="24">
        <f t="shared" si="11"/>
        <v>0.04226293040506995</v>
      </c>
      <c r="K115" s="12">
        <v>668</v>
      </c>
      <c r="L115" s="24">
        <f t="shared" si="12"/>
        <v>0.0008128656678640617</v>
      </c>
      <c r="M115" s="12">
        <v>1949</v>
      </c>
      <c r="N115" s="24">
        <f t="shared" si="13"/>
        <v>0.0023716694411183474</v>
      </c>
      <c r="O115" s="12">
        <v>18223</v>
      </c>
      <c r="P115" s="24">
        <f t="shared" si="14"/>
        <v>0.02217492674474071</v>
      </c>
      <c r="Q115" s="12">
        <v>63485</v>
      </c>
      <c r="R115" s="24">
        <f t="shared" si="15"/>
        <v>0.07725266006639214</v>
      </c>
    </row>
    <row r="116" spans="1:18" ht="12">
      <c r="A116" s="7" t="s">
        <v>123</v>
      </c>
      <c r="B116" s="12">
        <v>21362</v>
      </c>
      <c r="C116" s="12">
        <v>18784</v>
      </c>
      <c r="D116" s="24">
        <f t="shared" si="8"/>
        <v>0.879318415878663</v>
      </c>
      <c r="E116" s="12">
        <v>811</v>
      </c>
      <c r="F116" s="24">
        <f t="shared" si="9"/>
        <v>0.037964610055238275</v>
      </c>
      <c r="G116" s="12">
        <v>49</v>
      </c>
      <c r="H116" s="24">
        <f t="shared" si="10"/>
        <v>0.0022937927160378243</v>
      </c>
      <c r="I116" s="12">
        <v>358</v>
      </c>
      <c r="J116" s="24">
        <f t="shared" si="11"/>
        <v>0.01675873045594982</v>
      </c>
      <c r="K116" s="12">
        <v>9</v>
      </c>
      <c r="L116" s="24">
        <f t="shared" si="12"/>
        <v>0.0004213088662110289</v>
      </c>
      <c r="M116" s="12">
        <v>21</v>
      </c>
      <c r="N116" s="24">
        <f t="shared" si="13"/>
        <v>0.0009830540211590675</v>
      </c>
      <c r="O116" s="12">
        <v>407</v>
      </c>
      <c r="P116" s="24">
        <f t="shared" si="14"/>
        <v>0.01905252317198764</v>
      </c>
      <c r="Q116" s="12">
        <v>923</v>
      </c>
      <c r="R116" s="24">
        <f t="shared" si="15"/>
        <v>0.0432075648347533</v>
      </c>
    </row>
    <row r="117" spans="1:18" ht="12">
      <c r="A117" s="7" t="s">
        <v>124</v>
      </c>
      <c r="B117" s="12">
        <v>7037</v>
      </c>
      <c r="C117" s="12">
        <v>6464</v>
      </c>
      <c r="D117" s="24">
        <f t="shared" si="8"/>
        <v>0.918573255648714</v>
      </c>
      <c r="E117" s="12">
        <v>84</v>
      </c>
      <c r="F117" s="24">
        <f t="shared" si="9"/>
        <v>0.011936904931078584</v>
      </c>
      <c r="G117" s="12">
        <v>23</v>
      </c>
      <c r="H117" s="24">
        <f t="shared" si="10"/>
        <v>0.003268438254938184</v>
      </c>
      <c r="I117" s="12">
        <v>58</v>
      </c>
      <c r="J117" s="24">
        <f t="shared" si="11"/>
        <v>0.008242148642887593</v>
      </c>
      <c r="K117" s="12">
        <v>1</v>
      </c>
      <c r="L117" s="24">
        <f t="shared" si="12"/>
        <v>0.00014210601108426886</v>
      </c>
      <c r="M117" s="12">
        <v>14</v>
      </c>
      <c r="N117" s="24">
        <f t="shared" si="13"/>
        <v>0.001989484155179764</v>
      </c>
      <c r="O117" s="12">
        <v>115</v>
      </c>
      <c r="P117" s="24">
        <f t="shared" si="14"/>
        <v>0.01634219127469092</v>
      </c>
      <c r="Q117" s="12">
        <v>278</v>
      </c>
      <c r="R117" s="24">
        <f t="shared" si="15"/>
        <v>0.03950547108142675</v>
      </c>
    </row>
    <row r="118" spans="1:18" ht="12">
      <c r="A118" s="25" t="s">
        <v>125</v>
      </c>
      <c r="B118" s="12">
        <v>297619</v>
      </c>
      <c r="C118" s="12">
        <v>196901</v>
      </c>
      <c r="D118" s="24">
        <f t="shared" si="8"/>
        <v>0.6615874658539945</v>
      </c>
      <c r="E118" s="12">
        <v>67443</v>
      </c>
      <c r="F118" s="24">
        <f t="shared" si="9"/>
        <v>0.2266085162573626</v>
      </c>
      <c r="G118" s="12">
        <v>2384</v>
      </c>
      <c r="H118" s="24">
        <f t="shared" si="10"/>
        <v>0.008010241281638604</v>
      </c>
      <c r="I118" s="12">
        <v>8015</v>
      </c>
      <c r="J118" s="24">
        <f t="shared" si="11"/>
        <v>0.02693040430886469</v>
      </c>
      <c r="K118" s="12">
        <v>400</v>
      </c>
      <c r="L118" s="24">
        <f t="shared" si="12"/>
        <v>0.0013440002150400343</v>
      </c>
      <c r="M118" s="12">
        <v>472</v>
      </c>
      <c r="N118" s="24">
        <f t="shared" si="13"/>
        <v>0.0015859202537472407</v>
      </c>
      <c r="O118" s="12">
        <v>7943</v>
      </c>
      <c r="P118" s="24">
        <f t="shared" si="14"/>
        <v>0.02668848427015748</v>
      </c>
      <c r="Q118" s="12">
        <v>14061</v>
      </c>
      <c r="R118" s="24">
        <f t="shared" si="15"/>
        <v>0.04724496755919481</v>
      </c>
    </row>
    <row r="119" spans="1:18" ht="12">
      <c r="A119" s="7" t="s">
        <v>126</v>
      </c>
      <c r="B119" s="12">
        <v>1698</v>
      </c>
      <c r="C119" s="12">
        <v>669</v>
      </c>
      <c r="D119" s="24">
        <f t="shared" si="8"/>
        <v>0.39399293286219084</v>
      </c>
      <c r="E119" s="12">
        <v>948</v>
      </c>
      <c r="F119" s="24">
        <f t="shared" si="9"/>
        <v>0.558303886925795</v>
      </c>
      <c r="G119" s="12">
        <v>7</v>
      </c>
      <c r="H119" s="24">
        <f t="shared" si="10"/>
        <v>0.004122497055359246</v>
      </c>
      <c r="I119" s="12">
        <v>8</v>
      </c>
      <c r="J119" s="24">
        <f t="shared" si="11"/>
        <v>0.004711425206124852</v>
      </c>
      <c r="K119" s="12">
        <v>0</v>
      </c>
      <c r="L119" s="24">
        <f t="shared" si="12"/>
        <v>0</v>
      </c>
      <c r="M119" s="12">
        <v>0</v>
      </c>
      <c r="N119" s="24">
        <f t="shared" si="13"/>
        <v>0</v>
      </c>
      <c r="O119" s="12">
        <v>47</v>
      </c>
      <c r="P119" s="24">
        <f t="shared" si="14"/>
        <v>0.02767962308598351</v>
      </c>
      <c r="Q119" s="12">
        <v>19</v>
      </c>
      <c r="R119" s="24">
        <f t="shared" si="15"/>
        <v>0.011189634864546525</v>
      </c>
    </row>
    <row r="120" spans="1:18" ht="12">
      <c r="A120" s="7" t="s">
        <v>127</v>
      </c>
      <c r="B120" s="12">
        <v>51923</v>
      </c>
      <c r="C120" s="12">
        <v>33383</v>
      </c>
      <c r="D120" s="24">
        <f t="shared" si="8"/>
        <v>0.6429328043448953</v>
      </c>
      <c r="E120" s="12">
        <v>14420</v>
      </c>
      <c r="F120" s="24">
        <f t="shared" si="9"/>
        <v>0.2777189299539703</v>
      </c>
      <c r="G120" s="12">
        <v>269</v>
      </c>
      <c r="H120" s="24">
        <f t="shared" si="10"/>
        <v>0.005180748415923579</v>
      </c>
      <c r="I120" s="12">
        <v>1024</v>
      </c>
      <c r="J120" s="24">
        <f t="shared" si="11"/>
        <v>0.019721510698534367</v>
      </c>
      <c r="K120" s="12">
        <v>62</v>
      </c>
      <c r="L120" s="24">
        <f t="shared" si="12"/>
        <v>0.001194075843075323</v>
      </c>
      <c r="M120" s="12">
        <v>58</v>
      </c>
      <c r="N120" s="24">
        <f t="shared" si="13"/>
        <v>0.0011170386919091733</v>
      </c>
      <c r="O120" s="12">
        <v>996</v>
      </c>
      <c r="P120" s="24">
        <f t="shared" si="14"/>
        <v>0.01918225064037132</v>
      </c>
      <c r="Q120" s="12">
        <v>1711</v>
      </c>
      <c r="R120" s="24">
        <f t="shared" si="15"/>
        <v>0.03295264141132061</v>
      </c>
    </row>
    <row r="121" spans="1:18" ht="12">
      <c r="A121" s="25" t="s">
        <v>128</v>
      </c>
      <c r="B121" s="12">
        <v>95696</v>
      </c>
      <c r="C121" s="12">
        <v>72860</v>
      </c>
      <c r="D121" s="24">
        <f t="shared" si="8"/>
        <v>0.7613693362313995</v>
      </c>
      <c r="E121" s="12">
        <v>10470</v>
      </c>
      <c r="F121" s="24">
        <f t="shared" si="9"/>
        <v>0.10940896171208828</v>
      </c>
      <c r="G121" s="12">
        <v>223</v>
      </c>
      <c r="H121" s="24">
        <f t="shared" si="10"/>
        <v>0.0023302959371342587</v>
      </c>
      <c r="I121" s="12">
        <v>2020</v>
      </c>
      <c r="J121" s="24">
        <f t="shared" si="11"/>
        <v>0.021108510282561443</v>
      </c>
      <c r="K121" s="12">
        <v>47</v>
      </c>
      <c r="L121" s="24">
        <f t="shared" si="12"/>
        <v>0.0004911386055843505</v>
      </c>
      <c r="M121" s="12">
        <v>290</v>
      </c>
      <c r="N121" s="24">
        <f t="shared" si="13"/>
        <v>0.0030304296940310985</v>
      </c>
      <c r="O121" s="12">
        <v>1535</v>
      </c>
      <c r="P121" s="24">
        <f t="shared" si="14"/>
        <v>0.016040377863233573</v>
      </c>
      <c r="Q121" s="12">
        <v>8251</v>
      </c>
      <c r="R121" s="24">
        <f t="shared" si="15"/>
        <v>0.08622094967396757</v>
      </c>
    </row>
    <row r="122" spans="1:18" ht="12">
      <c r="A122" s="7" t="s">
        <v>129</v>
      </c>
      <c r="B122" s="12">
        <v>338</v>
      </c>
      <c r="C122" s="12">
        <v>335</v>
      </c>
      <c r="D122" s="24">
        <f t="shared" si="8"/>
        <v>0.9911242603550295</v>
      </c>
      <c r="E122" s="12">
        <v>0</v>
      </c>
      <c r="F122" s="24">
        <f t="shared" si="9"/>
        <v>0</v>
      </c>
      <c r="G122" s="12">
        <v>0</v>
      </c>
      <c r="H122" s="24">
        <f t="shared" si="10"/>
        <v>0</v>
      </c>
      <c r="I122" s="12">
        <v>0</v>
      </c>
      <c r="J122" s="24">
        <f t="shared" si="11"/>
        <v>0</v>
      </c>
      <c r="K122" s="12">
        <v>0</v>
      </c>
      <c r="L122" s="24">
        <f t="shared" si="12"/>
        <v>0</v>
      </c>
      <c r="M122" s="12">
        <v>0</v>
      </c>
      <c r="N122" s="24">
        <f t="shared" si="13"/>
        <v>0</v>
      </c>
      <c r="O122" s="12">
        <v>1</v>
      </c>
      <c r="P122" s="24">
        <f t="shared" si="14"/>
        <v>0.0029585798816568047</v>
      </c>
      <c r="Q122" s="12">
        <v>2</v>
      </c>
      <c r="R122" s="24">
        <f t="shared" si="15"/>
        <v>0.005917159763313609</v>
      </c>
    </row>
    <row r="123" spans="1:18" ht="12">
      <c r="A123" s="7" t="s">
        <v>130</v>
      </c>
      <c r="B123" s="12">
        <v>2676</v>
      </c>
      <c r="C123" s="12">
        <v>1602</v>
      </c>
      <c r="D123" s="24">
        <f t="shared" si="8"/>
        <v>0.5986547085201793</v>
      </c>
      <c r="E123" s="12">
        <v>848</v>
      </c>
      <c r="F123" s="24">
        <f t="shared" si="9"/>
        <v>0.31689088191330345</v>
      </c>
      <c r="G123" s="12">
        <v>13</v>
      </c>
      <c r="H123" s="24">
        <f t="shared" si="10"/>
        <v>0.004857997010463378</v>
      </c>
      <c r="I123" s="12">
        <v>7</v>
      </c>
      <c r="J123" s="24">
        <f t="shared" si="11"/>
        <v>0.002615844544095665</v>
      </c>
      <c r="K123" s="12">
        <v>0</v>
      </c>
      <c r="L123" s="24">
        <f t="shared" si="12"/>
        <v>0</v>
      </c>
      <c r="M123" s="12">
        <v>6</v>
      </c>
      <c r="N123" s="24">
        <f t="shared" si="13"/>
        <v>0.002242152466367713</v>
      </c>
      <c r="O123" s="12">
        <v>55</v>
      </c>
      <c r="P123" s="24">
        <f t="shared" si="14"/>
        <v>0.02055306427503737</v>
      </c>
      <c r="Q123" s="12">
        <v>145</v>
      </c>
      <c r="R123" s="24">
        <f t="shared" si="15"/>
        <v>0.054185351270553066</v>
      </c>
    </row>
    <row r="124" spans="1:18" ht="12">
      <c r="A124" s="7" t="s">
        <v>499</v>
      </c>
      <c r="B124" s="12">
        <v>4424</v>
      </c>
      <c r="C124" s="12">
        <v>4199</v>
      </c>
      <c r="D124" s="24">
        <f t="shared" si="8"/>
        <v>0.9491410488245932</v>
      </c>
      <c r="E124" s="12">
        <v>30</v>
      </c>
      <c r="F124" s="24">
        <f t="shared" si="9"/>
        <v>0.006781193490054249</v>
      </c>
      <c r="G124" s="12">
        <v>11</v>
      </c>
      <c r="H124" s="24">
        <f t="shared" si="10"/>
        <v>0.0024864376130198916</v>
      </c>
      <c r="I124" s="12">
        <v>29</v>
      </c>
      <c r="J124" s="24">
        <f t="shared" si="11"/>
        <v>0.006555153707052441</v>
      </c>
      <c r="K124" s="12">
        <v>0</v>
      </c>
      <c r="L124" s="24">
        <f t="shared" si="12"/>
        <v>0</v>
      </c>
      <c r="M124" s="12">
        <v>1</v>
      </c>
      <c r="N124" s="24">
        <f t="shared" si="13"/>
        <v>0.0002260397830018083</v>
      </c>
      <c r="O124" s="12">
        <v>45</v>
      </c>
      <c r="P124" s="24">
        <f t="shared" si="14"/>
        <v>0.010171790235081375</v>
      </c>
      <c r="Q124" s="12">
        <v>109</v>
      </c>
      <c r="R124" s="24">
        <f t="shared" si="15"/>
        <v>0.024638336347197108</v>
      </c>
    </row>
    <row r="125" spans="1:18" ht="12">
      <c r="A125" s="7" t="s">
        <v>497</v>
      </c>
      <c r="B125" s="12">
        <v>16</v>
      </c>
      <c r="C125" s="12">
        <v>16</v>
      </c>
      <c r="D125" s="24">
        <f t="shared" si="8"/>
        <v>1</v>
      </c>
      <c r="E125" s="12">
        <v>0</v>
      </c>
      <c r="F125" s="24">
        <f t="shared" si="9"/>
        <v>0</v>
      </c>
      <c r="G125" s="12">
        <v>0</v>
      </c>
      <c r="H125" s="24">
        <f t="shared" si="10"/>
        <v>0</v>
      </c>
      <c r="I125" s="12">
        <v>0</v>
      </c>
      <c r="J125" s="24">
        <f t="shared" si="11"/>
        <v>0</v>
      </c>
      <c r="K125" s="12">
        <v>0</v>
      </c>
      <c r="L125" s="24">
        <f t="shared" si="12"/>
        <v>0</v>
      </c>
      <c r="M125" s="12">
        <v>0</v>
      </c>
      <c r="N125" s="24">
        <f t="shared" si="13"/>
        <v>0</v>
      </c>
      <c r="O125" s="12">
        <v>0</v>
      </c>
      <c r="P125" s="24">
        <f t="shared" si="14"/>
        <v>0</v>
      </c>
      <c r="Q125" s="12">
        <v>0</v>
      </c>
      <c r="R125" s="24">
        <f t="shared" si="15"/>
        <v>0</v>
      </c>
    </row>
    <row r="126" spans="1:18" ht="12">
      <c r="A126" s="7" t="s">
        <v>131</v>
      </c>
      <c r="B126" s="12">
        <v>75180</v>
      </c>
      <c r="C126" s="12">
        <v>54762</v>
      </c>
      <c r="D126" s="24">
        <f t="shared" si="8"/>
        <v>0.7284118116520352</v>
      </c>
      <c r="E126" s="12">
        <v>9191</v>
      </c>
      <c r="F126" s="24">
        <f t="shared" si="9"/>
        <v>0.12225325884543761</v>
      </c>
      <c r="G126" s="12">
        <v>155</v>
      </c>
      <c r="H126" s="24">
        <f t="shared" si="10"/>
        <v>0.0020617185421654693</v>
      </c>
      <c r="I126" s="12">
        <v>1878</v>
      </c>
      <c r="J126" s="24">
        <f t="shared" si="11"/>
        <v>0.024980047885075816</v>
      </c>
      <c r="K126" s="12">
        <v>44</v>
      </c>
      <c r="L126" s="24">
        <f t="shared" si="12"/>
        <v>0.0005852620377760042</v>
      </c>
      <c r="M126" s="12">
        <v>270</v>
      </c>
      <c r="N126" s="24">
        <f t="shared" si="13"/>
        <v>0.003591380686352753</v>
      </c>
      <c r="O126" s="12">
        <v>1328</v>
      </c>
      <c r="P126" s="24">
        <f t="shared" si="14"/>
        <v>0.017664272412875767</v>
      </c>
      <c r="Q126" s="12">
        <v>7552</v>
      </c>
      <c r="R126" s="24">
        <f t="shared" si="15"/>
        <v>0.10045224793828146</v>
      </c>
    </row>
    <row r="127" spans="1:18" ht="12">
      <c r="A127" s="25" t="s">
        <v>132</v>
      </c>
      <c r="B127" s="12">
        <v>11549</v>
      </c>
      <c r="C127" s="12">
        <v>9188</v>
      </c>
      <c r="D127" s="24">
        <f t="shared" si="8"/>
        <v>0.7955667157329639</v>
      </c>
      <c r="E127" s="12">
        <v>1574</v>
      </c>
      <c r="F127" s="24">
        <f t="shared" si="9"/>
        <v>0.13628885617802408</v>
      </c>
      <c r="G127" s="12">
        <v>52</v>
      </c>
      <c r="H127" s="24">
        <f t="shared" si="10"/>
        <v>0.004502554333708546</v>
      </c>
      <c r="I127" s="12">
        <v>26</v>
      </c>
      <c r="J127" s="24">
        <f t="shared" si="11"/>
        <v>0.002251277166854273</v>
      </c>
      <c r="K127" s="12">
        <v>2</v>
      </c>
      <c r="L127" s="24">
        <f t="shared" si="12"/>
        <v>0.00017317516668109793</v>
      </c>
      <c r="M127" s="12">
        <v>3</v>
      </c>
      <c r="N127" s="24">
        <f t="shared" si="13"/>
        <v>0.0002597627500216469</v>
      </c>
      <c r="O127" s="12">
        <v>175</v>
      </c>
      <c r="P127" s="24">
        <f t="shared" si="14"/>
        <v>0.015152827084596069</v>
      </c>
      <c r="Q127" s="12">
        <v>529</v>
      </c>
      <c r="R127" s="24">
        <f t="shared" si="15"/>
        <v>0.0458048315871504</v>
      </c>
    </row>
    <row r="128" spans="1:18" ht="12">
      <c r="A128" s="7" t="s">
        <v>133</v>
      </c>
      <c r="B128" s="12">
        <v>2231</v>
      </c>
      <c r="C128" s="12">
        <v>1425</v>
      </c>
      <c r="D128" s="24">
        <f t="shared" si="8"/>
        <v>0.6387270282384581</v>
      </c>
      <c r="E128" s="12">
        <v>589</v>
      </c>
      <c r="F128" s="24">
        <f t="shared" si="9"/>
        <v>0.264007171671896</v>
      </c>
      <c r="G128" s="12">
        <v>10</v>
      </c>
      <c r="H128" s="24">
        <f t="shared" si="10"/>
        <v>0.0044822949350067235</v>
      </c>
      <c r="I128" s="12">
        <v>7</v>
      </c>
      <c r="J128" s="24">
        <f t="shared" si="11"/>
        <v>0.0031376064545047063</v>
      </c>
      <c r="K128" s="12">
        <v>1</v>
      </c>
      <c r="L128" s="24">
        <f t="shared" si="12"/>
        <v>0.00044822949350067237</v>
      </c>
      <c r="M128" s="12">
        <v>2</v>
      </c>
      <c r="N128" s="24">
        <f t="shared" si="13"/>
        <v>0.0008964589870013447</v>
      </c>
      <c r="O128" s="12">
        <v>49</v>
      </c>
      <c r="P128" s="24">
        <f t="shared" si="14"/>
        <v>0.021963245181532944</v>
      </c>
      <c r="Q128" s="12">
        <v>148</v>
      </c>
      <c r="R128" s="24">
        <f t="shared" si="15"/>
        <v>0.06633796503809951</v>
      </c>
    </row>
    <row r="129" spans="1:18" ht="12">
      <c r="A129" s="7" t="s">
        <v>134</v>
      </c>
      <c r="B129" s="12">
        <v>2778</v>
      </c>
      <c r="C129" s="12">
        <v>1724</v>
      </c>
      <c r="D129" s="24">
        <f t="shared" si="8"/>
        <v>0.6205903527717782</v>
      </c>
      <c r="E129" s="12">
        <v>754</v>
      </c>
      <c r="F129" s="24">
        <f t="shared" si="9"/>
        <v>0.27141828653707706</v>
      </c>
      <c r="G129" s="12">
        <v>7</v>
      </c>
      <c r="H129" s="24">
        <f t="shared" si="10"/>
        <v>0.0025197984161267097</v>
      </c>
      <c r="I129" s="12">
        <v>11</v>
      </c>
      <c r="J129" s="24">
        <f t="shared" si="11"/>
        <v>0.003959683225341973</v>
      </c>
      <c r="K129" s="12">
        <v>1</v>
      </c>
      <c r="L129" s="24">
        <f t="shared" si="12"/>
        <v>0.0003599712023038157</v>
      </c>
      <c r="M129" s="12">
        <v>0</v>
      </c>
      <c r="N129" s="24">
        <f t="shared" si="13"/>
        <v>0</v>
      </c>
      <c r="O129" s="12">
        <v>40</v>
      </c>
      <c r="P129" s="24">
        <f t="shared" si="14"/>
        <v>0.014398848092152628</v>
      </c>
      <c r="Q129" s="12">
        <v>241</v>
      </c>
      <c r="R129" s="24">
        <f t="shared" si="15"/>
        <v>0.08675305975521959</v>
      </c>
    </row>
    <row r="130" spans="1:18" ht="12">
      <c r="A130" s="25" t="s">
        <v>135</v>
      </c>
      <c r="B130" s="12">
        <v>46389</v>
      </c>
      <c r="C130" s="12">
        <v>15335</v>
      </c>
      <c r="D130" s="24">
        <f t="shared" si="8"/>
        <v>0.33057405850524907</v>
      </c>
      <c r="E130" s="12">
        <v>25881</v>
      </c>
      <c r="F130" s="24">
        <f t="shared" si="9"/>
        <v>0.5579124361378776</v>
      </c>
      <c r="G130" s="12">
        <v>93</v>
      </c>
      <c r="H130" s="24">
        <f t="shared" si="10"/>
        <v>0.0020047856172799587</v>
      </c>
      <c r="I130" s="12">
        <v>221</v>
      </c>
      <c r="J130" s="24">
        <f t="shared" si="11"/>
        <v>0.004764060445364203</v>
      </c>
      <c r="K130" s="12">
        <v>7</v>
      </c>
      <c r="L130" s="24">
        <f t="shared" si="12"/>
        <v>0.0001508978421608571</v>
      </c>
      <c r="M130" s="12">
        <v>39</v>
      </c>
      <c r="N130" s="24">
        <f t="shared" si="13"/>
        <v>0.0008407165491819181</v>
      </c>
      <c r="O130" s="12">
        <v>394</v>
      </c>
      <c r="P130" s="24">
        <f t="shared" si="14"/>
        <v>0.008493392830196815</v>
      </c>
      <c r="Q130" s="12">
        <v>4419</v>
      </c>
      <c r="R130" s="24">
        <f t="shared" si="15"/>
        <v>0.09525965207268965</v>
      </c>
    </row>
    <row r="131" spans="1:18" ht="12">
      <c r="A131" s="7" t="s">
        <v>136</v>
      </c>
      <c r="B131" s="12">
        <v>3652</v>
      </c>
      <c r="C131" s="12">
        <v>1557</v>
      </c>
      <c r="D131" s="24">
        <f t="shared" si="8"/>
        <v>0.42634173055859803</v>
      </c>
      <c r="E131" s="12">
        <v>1873</v>
      </c>
      <c r="F131" s="24">
        <f t="shared" si="9"/>
        <v>0.5128696604600219</v>
      </c>
      <c r="G131" s="12">
        <v>8</v>
      </c>
      <c r="H131" s="24">
        <f t="shared" si="10"/>
        <v>0.002190580503833516</v>
      </c>
      <c r="I131" s="12">
        <v>38</v>
      </c>
      <c r="J131" s="24">
        <f t="shared" si="11"/>
        <v>0.0104052573932092</v>
      </c>
      <c r="K131" s="12">
        <v>0</v>
      </c>
      <c r="L131" s="24">
        <f t="shared" si="12"/>
        <v>0</v>
      </c>
      <c r="M131" s="12">
        <v>3</v>
      </c>
      <c r="N131" s="24">
        <f t="shared" si="13"/>
        <v>0.0008214676889375684</v>
      </c>
      <c r="O131" s="12">
        <v>38</v>
      </c>
      <c r="P131" s="24">
        <f t="shared" si="14"/>
        <v>0.0104052573932092</v>
      </c>
      <c r="Q131" s="12">
        <v>135</v>
      </c>
      <c r="R131" s="24">
        <f t="shared" si="15"/>
        <v>0.03696604600219058</v>
      </c>
    </row>
    <row r="132" spans="1:18" ht="12">
      <c r="A132" s="7" t="s">
        <v>137</v>
      </c>
      <c r="B132" s="12">
        <v>602</v>
      </c>
      <c r="C132" s="12">
        <v>136</v>
      </c>
      <c r="D132" s="24">
        <f t="shared" si="8"/>
        <v>0.22591362126245848</v>
      </c>
      <c r="E132" s="12">
        <v>163</v>
      </c>
      <c r="F132" s="24">
        <f t="shared" si="9"/>
        <v>0.2707641196013289</v>
      </c>
      <c r="G132" s="12">
        <v>0</v>
      </c>
      <c r="H132" s="24">
        <f t="shared" si="10"/>
        <v>0</v>
      </c>
      <c r="I132" s="12">
        <v>0</v>
      </c>
      <c r="J132" s="24">
        <f t="shared" si="11"/>
        <v>0</v>
      </c>
      <c r="K132" s="12">
        <v>0</v>
      </c>
      <c r="L132" s="24">
        <f t="shared" si="12"/>
        <v>0</v>
      </c>
      <c r="M132" s="12">
        <v>3</v>
      </c>
      <c r="N132" s="24">
        <f t="shared" si="13"/>
        <v>0.0049833887043189366</v>
      </c>
      <c r="O132" s="12">
        <v>3</v>
      </c>
      <c r="P132" s="24">
        <f t="shared" si="14"/>
        <v>0.0049833887043189366</v>
      </c>
      <c r="Q132" s="12">
        <v>297</v>
      </c>
      <c r="R132" s="24">
        <f t="shared" si="15"/>
        <v>0.49335548172757476</v>
      </c>
    </row>
    <row r="133" spans="1:18" ht="12">
      <c r="A133" s="7" t="s">
        <v>138</v>
      </c>
      <c r="B133" s="12">
        <v>1460</v>
      </c>
      <c r="C133" s="12">
        <v>40</v>
      </c>
      <c r="D133" s="24">
        <f t="shared" si="8"/>
        <v>0.0273972602739726</v>
      </c>
      <c r="E133" s="12">
        <v>1218</v>
      </c>
      <c r="F133" s="24">
        <f t="shared" si="9"/>
        <v>0.8342465753424657</v>
      </c>
      <c r="G133" s="12">
        <v>0</v>
      </c>
      <c r="H133" s="24">
        <f t="shared" si="10"/>
        <v>0</v>
      </c>
      <c r="I133" s="12">
        <v>0</v>
      </c>
      <c r="J133" s="24">
        <f t="shared" si="11"/>
        <v>0</v>
      </c>
      <c r="K133" s="12">
        <v>0</v>
      </c>
      <c r="L133" s="24">
        <f t="shared" si="12"/>
        <v>0</v>
      </c>
      <c r="M133" s="12">
        <v>0</v>
      </c>
      <c r="N133" s="24">
        <f t="shared" si="13"/>
        <v>0</v>
      </c>
      <c r="O133" s="12">
        <v>8</v>
      </c>
      <c r="P133" s="24">
        <f t="shared" si="14"/>
        <v>0.005479452054794521</v>
      </c>
      <c r="Q133" s="12">
        <v>194</v>
      </c>
      <c r="R133" s="24">
        <f t="shared" si="15"/>
        <v>0.13287671232876713</v>
      </c>
    </row>
    <row r="134" spans="1:18" ht="12">
      <c r="A134" s="7" t="s">
        <v>139</v>
      </c>
      <c r="B134" s="12">
        <v>1754</v>
      </c>
      <c r="C134" s="12">
        <v>775</v>
      </c>
      <c r="D134" s="24">
        <f t="shared" si="8"/>
        <v>0.4418472063854048</v>
      </c>
      <c r="E134" s="12">
        <v>937</v>
      </c>
      <c r="F134" s="24">
        <f t="shared" si="9"/>
        <v>0.5342075256556442</v>
      </c>
      <c r="G134" s="12">
        <v>2</v>
      </c>
      <c r="H134" s="24">
        <f t="shared" si="10"/>
        <v>0.0011402508551881414</v>
      </c>
      <c r="I134" s="12">
        <v>8</v>
      </c>
      <c r="J134" s="24">
        <f t="shared" si="11"/>
        <v>0.004561003420752566</v>
      </c>
      <c r="K134" s="12">
        <v>0</v>
      </c>
      <c r="L134" s="24">
        <f t="shared" si="12"/>
        <v>0</v>
      </c>
      <c r="M134" s="12">
        <v>0</v>
      </c>
      <c r="N134" s="24">
        <f t="shared" si="13"/>
        <v>0</v>
      </c>
      <c r="O134" s="12">
        <v>8</v>
      </c>
      <c r="P134" s="24">
        <f t="shared" si="14"/>
        <v>0.004561003420752566</v>
      </c>
      <c r="Q134" s="12">
        <v>24</v>
      </c>
      <c r="R134" s="24">
        <f t="shared" si="15"/>
        <v>0.013683010262257697</v>
      </c>
    </row>
    <row r="135" spans="1:18" ht="12">
      <c r="A135" s="7" t="s">
        <v>140</v>
      </c>
      <c r="B135" s="12">
        <v>3004</v>
      </c>
      <c r="C135" s="12">
        <v>255</v>
      </c>
      <c r="D135" s="24">
        <f t="shared" si="8"/>
        <v>0.08488681757656458</v>
      </c>
      <c r="E135" s="12">
        <v>2577</v>
      </c>
      <c r="F135" s="24">
        <f t="shared" si="9"/>
        <v>0.8578561917443409</v>
      </c>
      <c r="G135" s="12">
        <v>7</v>
      </c>
      <c r="H135" s="24">
        <f t="shared" si="10"/>
        <v>0.002330226364846871</v>
      </c>
      <c r="I135" s="12">
        <v>25</v>
      </c>
      <c r="J135" s="24">
        <f t="shared" si="11"/>
        <v>0.008322237017310254</v>
      </c>
      <c r="K135" s="12">
        <v>0</v>
      </c>
      <c r="L135" s="24">
        <f t="shared" si="12"/>
        <v>0</v>
      </c>
      <c r="M135" s="12">
        <v>1</v>
      </c>
      <c r="N135" s="24">
        <f t="shared" si="13"/>
        <v>0.00033288948069241014</v>
      </c>
      <c r="O135" s="12">
        <v>25</v>
      </c>
      <c r="P135" s="24">
        <f t="shared" si="14"/>
        <v>0.008322237017310254</v>
      </c>
      <c r="Q135" s="12">
        <v>114</v>
      </c>
      <c r="R135" s="24">
        <f t="shared" si="15"/>
        <v>0.03794940079893475</v>
      </c>
    </row>
    <row r="136" spans="1:18" ht="12">
      <c r="A136" s="7" t="s">
        <v>141</v>
      </c>
      <c r="B136" s="12">
        <v>7972</v>
      </c>
      <c r="C136" s="12">
        <v>1594</v>
      </c>
      <c r="D136" s="24">
        <f t="shared" si="8"/>
        <v>0.19994982438534872</v>
      </c>
      <c r="E136" s="12">
        <v>5111</v>
      </c>
      <c r="F136" s="24">
        <f t="shared" si="9"/>
        <v>0.6411189162067236</v>
      </c>
      <c r="G136" s="12">
        <v>24</v>
      </c>
      <c r="H136" s="24">
        <f t="shared" si="10"/>
        <v>0.0030105368790767687</v>
      </c>
      <c r="I136" s="12">
        <v>52</v>
      </c>
      <c r="J136" s="24">
        <f t="shared" si="11"/>
        <v>0.006522829904666332</v>
      </c>
      <c r="K136" s="12">
        <v>0</v>
      </c>
      <c r="L136" s="24">
        <f t="shared" si="12"/>
        <v>0</v>
      </c>
      <c r="M136" s="12">
        <v>17</v>
      </c>
      <c r="N136" s="24">
        <f t="shared" si="13"/>
        <v>0.002132463622679378</v>
      </c>
      <c r="O136" s="12">
        <v>66</v>
      </c>
      <c r="P136" s="24">
        <f t="shared" si="14"/>
        <v>0.008278976417461115</v>
      </c>
      <c r="Q136" s="12">
        <v>1108</v>
      </c>
      <c r="R136" s="24">
        <f t="shared" si="15"/>
        <v>0.13898645258404416</v>
      </c>
    </row>
    <row r="137" spans="1:18" ht="12">
      <c r="A137" s="25" t="s">
        <v>142</v>
      </c>
      <c r="B137" s="12">
        <v>16939</v>
      </c>
      <c r="C137" s="12">
        <v>14882</v>
      </c>
      <c r="D137" s="24">
        <f t="shared" si="8"/>
        <v>0.878564259991735</v>
      </c>
      <c r="E137" s="12">
        <v>884</v>
      </c>
      <c r="F137" s="24">
        <f t="shared" si="9"/>
        <v>0.052187260168841135</v>
      </c>
      <c r="G137" s="12">
        <v>63</v>
      </c>
      <c r="H137" s="24">
        <f t="shared" si="10"/>
        <v>0.00371922781746266</v>
      </c>
      <c r="I137" s="12">
        <v>59</v>
      </c>
      <c r="J137" s="24">
        <f t="shared" si="11"/>
        <v>0.0034830863687348723</v>
      </c>
      <c r="K137" s="12">
        <v>1</v>
      </c>
      <c r="L137" s="24">
        <f t="shared" si="12"/>
        <v>5.903536218194698E-05</v>
      </c>
      <c r="M137" s="12">
        <v>12</v>
      </c>
      <c r="N137" s="24">
        <f t="shared" si="13"/>
        <v>0.0007084243461833638</v>
      </c>
      <c r="O137" s="12">
        <v>193</v>
      </c>
      <c r="P137" s="24">
        <f t="shared" si="14"/>
        <v>0.011393824901115769</v>
      </c>
      <c r="Q137" s="12">
        <v>845</v>
      </c>
      <c r="R137" s="24">
        <f t="shared" si="15"/>
        <v>0.0498848810437452</v>
      </c>
    </row>
    <row r="138" spans="1:18" ht="12">
      <c r="A138" s="7" t="s">
        <v>143</v>
      </c>
      <c r="B138" s="12">
        <v>456</v>
      </c>
      <c r="C138" s="12">
        <v>398</v>
      </c>
      <c r="D138" s="24">
        <f t="shared" si="8"/>
        <v>0.8728070175438597</v>
      </c>
      <c r="E138" s="12">
        <v>2</v>
      </c>
      <c r="F138" s="24">
        <f t="shared" si="9"/>
        <v>0.0043859649122807015</v>
      </c>
      <c r="G138" s="12">
        <v>2</v>
      </c>
      <c r="H138" s="24">
        <f t="shared" si="10"/>
        <v>0.0043859649122807015</v>
      </c>
      <c r="I138" s="12">
        <v>4</v>
      </c>
      <c r="J138" s="24">
        <f t="shared" si="11"/>
        <v>0.008771929824561403</v>
      </c>
      <c r="K138" s="12">
        <v>0</v>
      </c>
      <c r="L138" s="24">
        <f t="shared" si="12"/>
        <v>0</v>
      </c>
      <c r="M138" s="12">
        <v>0</v>
      </c>
      <c r="N138" s="24">
        <f t="shared" si="13"/>
        <v>0</v>
      </c>
      <c r="O138" s="12">
        <v>1</v>
      </c>
      <c r="P138" s="24">
        <f t="shared" si="14"/>
        <v>0.0021929824561403508</v>
      </c>
      <c r="Q138" s="12">
        <v>49</v>
      </c>
      <c r="R138" s="24">
        <f t="shared" si="15"/>
        <v>0.1074561403508772</v>
      </c>
    </row>
    <row r="139" spans="1:18" ht="12">
      <c r="A139" s="7" t="s">
        <v>496</v>
      </c>
      <c r="B139" s="12">
        <v>278</v>
      </c>
      <c r="C139" s="12">
        <v>253</v>
      </c>
      <c r="D139" s="24">
        <f aca="true" t="shared" si="16" ref="D139:D202">IF($B139=0,"NA",C139/$B139)</f>
        <v>0.9100719424460432</v>
      </c>
      <c r="E139" s="12">
        <v>1</v>
      </c>
      <c r="F139" s="24">
        <f aca="true" t="shared" si="17" ref="F139:F202">IF($B139=0,"NA",E139/$B139)</f>
        <v>0.0035971223021582736</v>
      </c>
      <c r="G139" s="12">
        <v>4</v>
      </c>
      <c r="H139" s="24">
        <f aca="true" t="shared" si="18" ref="H139:H202">IF($B139=0,"NA",G139/$B139)</f>
        <v>0.014388489208633094</v>
      </c>
      <c r="I139" s="12">
        <v>3</v>
      </c>
      <c r="J139" s="24">
        <f aca="true" t="shared" si="19" ref="J139:J202">IF($B139=0,"NA",I139/$B139)</f>
        <v>0.01079136690647482</v>
      </c>
      <c r="K139" s="12">
        <v>0</v>
      </c>
      <c r="L139" s="24">
        <f aca="true" t="shared" si="20" ref="L139:L202">IF($B139=0,"NA",K139/$B139)</f>
        <v>0</v>
      </c>
      <c r="M139" s="12">
        <v>0</v>
      </c>
      <c r="N139" s="24">
        <f aca="true" t="shared" si="21" ref="N139:N202">IF($B139=0,"NA",M139/$B139)</f>
        <v>0</v>
      </c>
      <c r="O139" s="12">
        <v>0</v>
      </c>
      <c r="P139" s="24">
        <f aca="true" t="shared" si="22" ref="P139:P202">IF($B139=0,"NA",O139/$B139)</f>
        <v>0</v>
      </c>
      <c r="Q139" s="12">
        <v>17</v>
      </c>
      <c r="R139" s="24">
        <f aca="true" t="shared" si="23" ref="R139:R202">IF($B139=0,"NA",Q139/$B139)</f>
        <v>0.06115107913669065</v>
      </c>
    </row>
    <row r="140" spans="1:18" ht="12">
      <c r="A140" s="7" t="s">
        <v>144</v>
      </c>
      <c r="B140" s="12">
        <v>1999</v>
      </c>
      <c r="C140" s="12">
        <v>1424</v>
      </c>
      <c r="D140" s="24">
        <f t="shared" si="16"/>
        <v>0.7123561780890445</v>
      </c>
      <c r="E140" s="12">
        <v>350</v>
      </c>
      <c r="F140" s="24">
        <f t="shared" si="17"/>
        <v>0.17508754377188596</v>
      </c>
      <c r="G140" s="12">
        <v>7</v>
      </c>
      <c r="H140" s="24">
        <f t="shared" si="18"/>
        <v>0.003501750875437719</v>
      </c>
      <c r="I140" s="12">
        <v>11</v>
      </c>
      <c r="J140" s="24">
        <f t="shared" si="19"/>
        <v>0.005502751375687844</v>
      </c>
      <c r="K140" s="12">
        <v>0</v>
      </c>
      <c r="L140" s="24">
        <f t="shared" si="20"/>
        <v>0</v>
      </c>
      <c r="M140" s="12">
        <v>1</v>
      </c>
      <c r="N140" s="24">
        <f t="shared" si="21"/>
        <v>0.0005002501250625312</v>
      </c>
      <c r="O140" s="12">
        <v>49</v>
      </c>
      <c r="P140" s="24">
        <f t="shared" si="22"/>
        <v>0.02451225612806403</v>
      </c>
      <c r="Q140" s="12">
        <v>157</v>
      </c>
      <c r="R140" s="24">
        <f t="shared" si="23"/>
        <v>0.0785392696348174</v>
      </c>
    </row>
    <row r="141" spans="1:18" ht="12">
      <c r="A141" s="25" t="s">
        <v>145</v>
      </c>
      <c r="B141" s="12">
        <v>12884</v>
      </c>
      <c r="C141" s="12">
        <v>7947</v>
      </c>
      <c r="D141" s="24">
        <f t="shared" si="16"/>
        <v>0.6168115492083204</v>
      </c>
      <c r="E141" s="12">
        <v>1538</v>
      </c>
      <c r="F141" s="24">
        <f t="shared" si="17"/>
        <v>0.11937286556969885</v>
      </c>
      <c r="G141" s="12">
        <v>518</v>
      </c>
      <c r="H141" s="24">
        <f t="shared" si="18"/>
        <v>0.04020490530891028</v>
      </c>
      <c r="I141" s="12">
        <v>46</v>
      </c>
      <c r="J141" s="24">
        <f t="shared" si="19"/>
        <v>0.0035703197764669356</v>
      </c>
      <c r="K141" s="12">
        <v>2</v>
      </c>
      <c r="L141" s="24">
        <f t="shared" si="20"/>
        <v>0.0001552312946289972</v>
      </c>
      <c r="M141" s="12">
        <v>10</v>
      </c>
      <c r="N141" s="24">
        <f t="shared" si="21"/>
        <v>0.000776156473144986</v>
      </c>
      <c r="O141" s="12">
        <v>103</v>
      </c>
      <c r="P141" s="24">
        <f t="shared" si="22"/>
        <v>0.007994411673393357</v>
      </c>
      <c r="Q141" s="12">
        <v>2720</v>
      </c>
      <c r="R141" s="24">
        <f t="shared" si="23"/>
        <v>0.2111145606954362</v>
      </c>
    </row>
    <row r="142" spans="1:18" ht="12">
      <c r="A142" s="7" t="s">
        <v>146</v>
      </c>
      <c r="B142" s="12">
        <v>1680</v>
      </c>
      <c r="C142" s="12">
        <v>659</v>
      </c>
      <c r="D142" s="24">
        <f t="shared" si="16"/>
        <v>0.39226190476190476</v>
      </c>
      <c r="E142" s="12">
        <v>407</v>
      </c>
      <c r="F142" s="24">
        <f t="shared" si="17"/>
        <v>0.24226190476190476</v>
      </c>
      <c r="G142" s="12">
        <v>0</v>
      </c>
      <c r="H142" s="24">
        <f t="shared" si="18"/>
        <v>0</v>
      </c>
      <c r="I142" s="12">
        <v>3</v>
      </c>
      <c r="J142" s="24">
        <f t="shared" si="19"/>
        <v>0.0017857142857142857</v>
      </c>
      <c r="K142" s="12">
        <v>0</v>
      </c>
      <c r="L142" s="24">
        <f t="shared" si="20"/>
        <v>0</v>
      </c>
      <c r="M142" s="12">
        <v>0</v>
      </c>
      <c r="N142" s="24">
        <f t="shared" si="21"/>
        <v>0</v>
      </c>
      <c r="O142" s="12">
        <v>13</v>
      </c>
      <c r="P142" s="24">
        <f t="shared" si="22"/>
        <v>0.007738095238095238</v>
      </c>
      <c r="Q142" s="12">
        <v>598</v>
      </c>
      <c r="R142" s="24">
        <f t="shared" si="23"/>
        <v>0.35595238095238096</v>
      </c>
    </row>
    <row r="143" spans="1:18" ht="12">
      <c r="A143" s="25" t="s">
        <v>147</v>
      </c>
      <c r="B143" s="12">
        <v>15863</v>
      </c>
      <c r="C143" s="12">
        <v>11881</v>
      </c>
      <c r="D143" s="24">
        <f t="shared" si="16"/>
        <v>0.7489756036058753</v>
      </c>
      <c r="E143" s="12">
        <v>2937</v>
      </c>
      <c r="F143" s="24">
        <f t="shared" si="17"/>
        <v>0.18514782827964446</v>
      </c>
      <c r="G143" s="12">
        <v>59</v>
      </c>
      <c r="H143" s="24">
        <f t="shared" si="18"/>
        <v>0.0037193469078988842</v>
      </c>
      <c r="I143" s="12">
        <v>41</v>
      </c>
      <c r="J143" s="24">
        <f t="shared" si="19"/>
        <v>0.0025846309020992244</v>
      </c>
      <c r="K143" s="12">
        <v>3</v>
      </c>
      <c r="L143" s="24">
        <f t="shared" si="20"/>
        <v>0.00018911933429994327</v>
      </c>
      <c r="M143" s="12">
        <v>8</v>
      </c>
      <c r="N143" s="24">
        <f t="shared" si="21"/>
        <v>0.0005043182247998487</v>
      </c>
      <c r="O143" s="12">
        <v>256</v>
      </c>
      <c r="P143" s="24">
        <f t="shared" si="22"/>
        <v>0.016138183193595158</v>
      </c>
      <c r="Q143" s="12">
        <v>678</v>
      </c>
      <c r="R143" s="24">
        <f t="shared" si="23"/>
        <v>0.042740969551787175</v>
      </c>
    </row>
    <row r="144" spans="1:18" ht="12">
      <c r="A144" s="7" t="s">
        <v>148</v>
      </c>
      <c r="B144" s="12">
        <v>3445</v>
      </c>
      <c r="C144" s="12">
        <v>2408</v>
      </c>
      <c r="D144" s="24">
        <f t="shared" si="16"/>
        <v>0.6989840348330915</v>
      </c>
      <c r="E144" s="12">
        <v>879</v>
      </c>
      <c r="F144" s="24">
        <f t="shared" si="17"/>
        <v>0.25515239477503626</v>
      </c>
      <c r="G144" s="12">
        <v>10</v>
      </c>
      <c r="H144" s="24">
        <f t="shared" si="18"/>
        <v>0.002902757619738752</v>
      </c>
      <c r="I144" s="12">
        <v>12</v>
      </c>
      <c r="J144" s="24">
        <f t="shared" si="19"/>
        <v>0.0034833091436865023</v>
      </c>
      <c r="K144" s="12">
        <v>1</v>
      </c>
      <c r="L144" s="24">
        <f t="shared" si="20"/>
        <v>0.00029027576197387516</v>
      </c>
      <c r="M144" s="12">
        <v>1</v>
      </c>
      <c r="N144" s="24">
        <f t="shared" si="21"/>
        <v>0.00029027576197387516</v>
      </c>
      <c r="O144" s="12">
        <v>44</v>
      </c>
      <c r="P144" s="24">
        <f t="shared" si="22"/>
        <v>0.012772133526850507</v>
      </c>
      <c r="Q144" s="12">
        <v>90</v>
      </c>
      <c r="R144" s="24">
        <f t="shared" si="23"/>
        <v>0.026124818577648767</v>
      </c>
    </row>
    <row r="145" spans="1:18" ht="12">
      <c r="A145" s="7" t="s">
        <v>149</v>
      </c>
      <c r="B145" s="12">
        <v>1981</v>
      </c>
      <c r="C145" s="12">
        <v>1712</v>
      </c>
      <c r="D145" s="24">
        <f t="shared" si="16"/>
        <v>0.8642099949520444</v>
      </c>
      <c r="E145" s="12">
        <v>165</v>
      </c>
      <c r="F145" s="24">
        <f t="shared" si="17"/>
        <v>0.08329126703685008</v>
      </c>
      <c r="G145" s="12">
        <v>11</v>
      </c>
      <c r="H145" s="24">
        <f t="shared" si="18"/>
        <v>0.005552751135790005</v>
      </c>
      <c r="I145" s="12">
        <v>1</v>
      </c>
      <c r="J145" s="24">
        <f t="shared" si="19"/>
        <v>0.0005047955577990914</v>
      </c>
      <c r="K145" s="12">
        <v>0</v>
      </c>
      <c r="L145" s="24">
        <f t="shared" si="20"/>
        <v>0</v>
      </c>
      <c r="M145" s="12">
        <v>1</v>
      </c>
      <c r="N145" s="24">
        <f t="shared" si="21"/>
        <v>0.0005047955577990914</v>
      </c>
      <c r="O145" s="12">
        <v>52</v>
      </c>
      <c r="P145" s="24">
        <f t="shared" si="22"/>
        <v>0.02624936900555275</v>
      </c>
      <c r="Q145" s="12">
        <v>39</v>
      </c>
      <c r="R145" s="24">
        <f t="shared" si="23"/>
        <v>0.019687026754164564</v>
      </c>
    </row>
    <row r="146" spans="1:18" ht="12">
      <c r="A146" s="25" t="s">
        <v>150</v>
      </c>
      <c r="B146" s="12">
        <v>14799</v>
      </c>
      <c r="C146" s="12">
        <v>8124</v>
      </c>
      <c r="D146" s="24">
        <f t="shared" si="16"/>
        <v>0.5489560105412528</v>
      </c>
      <c r="E146" s="12">
        <v>5038</v>
      </c>
      <c r="F146" s="24">
        <f t="shared" si="17"/>
        <v>0.34042840732481927</v>
      </c>
      <c r="G146" s="12">
        <v>70</v>
      </c>
      <c r="H146" s="24">
        <f t="shared" si="18"/>
        <v>0.004730049327657274</v>
      </c>
      <c r="I146" s="12">
        <v>73</v>
      </c>
      <c r="J146" s="24">
        <f t="shared" si="19"/>
        <v>0.004932765727414015</v>
      </c>
      <c r="K146" s="12">
        <v>0</v>
      </c>
      <c r="L146" s="24">
        <f t="shared" si="20"/>
        <v>0</v>
      </c>
      <c r="M146" s="12">
        <v>13</v>
      </c>
      <c r="N146" s="24">
        <f t="shared" si="21"/>
        <v>0.000878437732279208</v>
      </c>
      <c r="O146" s="12">
        <v>175</v>
      </c>
      <c r="P146" s="24">
        <f t="shared" si="22"/>
        <v>0.011825123319143186</v>
      </c>
      <c r="Q146" s="12">
        <v>1306</v>
      </c>
      <c r="R146" s="24">
        <f t="shared" si="23"/>
        <v>0.08824920602743429</v>
      </c>
    </row>
    <row r="147" spans="1:18" ht="12">
      <c r="A147" s="7" t="s">
        <v>151</v>
      </c>
      <c r="B147" s="12">
        <v>4546</v>
      </c>
      <c r="C147" s="12">
        <v>1809</v>
      </c>
      <c r="D147" s="24">
        <f t="shared" si="16"/>
        <v>0.3979322481302244</v>
      </c>
      <c r="E147" s="12">
        <v>2280</v>
      </c>
      <c r="F147" s="24">
        <f t="shared" si="17"/>
        <v>0.5015398152221734</v>
      </c>
      <c r="G147" s="12">
        <v>13</v>
      </c>
      <c r="H147" s="24">
        <f t="shared" si="18"/>
        <v>0.0028596568411790586</v>
      </c>
      <c r="I147" s="12">
        <v>23</v>
      </c>
      <c r="J147" s="24">
        <f t="shared" si="19"/>
        <v>0.005059392872855257</v>
      </c>
      <c r="K147" s="12">
        <v>0</v>
      </c>
      <c r="L147" s="24">
        <f t="shared" si="20"/>
        <v>0</v>
      </c>
      <c r="M147" s="12">
        <v>4</v>
      </c>
      <c r="N147" s="24">
        <f t="shared" si="21"/>
        <v>0.0008798944126704796</v>
      </c>
      <c r="O147" s="12">
        <v>29</v>
      </c>
      <c r="P147" s="24">
        <f t="shared" si="22"/>
        <v>0.0063792344918609765</v>
      </c>
      <c r="Q147" s="12">
        <v>388</v>
      </c>
      <c r="R147" s="24">
        <f t="shared" si="23"/>
        <v>0.08534975802903652</v>
      </c>
    </row>
    <row r="148" spans="1:18" ht="12">
      <c r="A148" s="7" t="s">
        <v>152</v>
      </c>
      <c r="B148" s="12">
        <v>878</v>
      </c>
      <c r="C148" s="12">
        <v>201</v>
      </c>
      <c r="D148" s="24">
        <f t="shared" si="16"/>
        <v>0.22892938496583143</v>
      </c>
      <c r="E148" s="12">
        <v>269</v>
      </c>
      <c r="F148" s="24">
        <f t="shared" si="17"/>
        <v>0.30637813211845105</v>
      </c>
      <c r="G148" s="12">
        <v>8</v>
      </c>
      <c r="H148" s="24">
        <f t="shared" si="18"/>
        <v>0.009111617312072893</v>
      </c>
      <c r="I148" s="12">
        <v>2</v>
      </c>
      <c r="J148" s="24">
        <f t="shared" si="19"/>
        <v>0.002277904328018223</v>
      </c>
      <c r="K148" s="12">
        <v>0</v>
      </c>
      <c r="L148" s="24">
        <f t="shared" si="20"/>
        <v>0</v>
      </c>
      <c r="M148" s="12">
        <v>0</v>
      </c>
      <c r="N148" s="24">
        <f t="shared" si="21"/>
        <v>0</v>
      </c>
      <c r="O148" s="12">
        <v>5</v>
      </c>
      <c r="P148" s="24">
        <f t="shared" si="22"/>
        <v>0.0056947608200455585</v>
      </c>
      <c r="Q148" s="12">
        <v>393</v>
      </c>
      <c r="R148" s="24">
        <f t="shared" si="23"/>
        <v>0.44760820045558086</v>
      </c>
    </row>
    <row r="149" spans="1:18" ht="12">
      <c r="A149" s="7" t="s">
        <v>153</v>
      </c>
      <c r="B149" s="12">
        <v>777</v>
      </c>
      <c r="C149" s="12">
        <v>363</v>
      </c>
      <c r="D149" s="24">
        <f t="shared" si="16"/>
        <v>0.4671814671814672</v>
      </c>
      <c r="E149" s="12">
        <v>376</v>
      </c>
      <c r="F149" s="24">
        <f t="shared" si="17"/>
        <v>0.4839124839124839</v>
      </c>
      <c r="G149" s="12">
        <v>0</v>
      </c>
      <c r="H149" s="24">
        <f t="shared" si="18"/>
        <v>0</v>
      </c>
      <c r="I149" s="12">
        <v>2</v>
      </c>
      <c r="J149" s="24">
        <f t="shared" si="19"/>
        <v>0.002574002574002574</v>
      </c>
      <c r="K149" s="12">
        <v>0</v>
      </c>
      <c r="L149" s="24">
        <f t="shared" si="20"/>
        <v>0</v>
      </c>
      <c r="M149" s="12">
        <v>0</v>
      </c>
      <c r="N149" s="24">
        <f t="shared" si="21"/>
        <v>0</v>
      </c>
      <c r="O149" s="12">
        <v>10</v>
      </c>
      <c r="P149" s="24">
        <f t="shared" si="22"/>
        <v>0.01287001287001287</v>
      </c>
      <c r="Q149" s="12">
        <v>26</v>
      </c>
      <c r="R149" s="24">
        <f t="shared" si="23"/>
        <v>0.03346203346203346</v>
      </c>
    </row>
    <row r="150" spans="1:18" ht="12">
      <c r="A150" s="25" t="s">
        <v>154</v>
      </c>
      <c r="B150" s="12">
        <v>27731</v>
      </c>
      <c r="C150" s="12">
        <v>13315</v>
      </c>
      <c r="D150" s="24">
        <f t="shared" si="16"/>
        <v>0.4801485701922037</v>
      </c>
      <c r="E150" s="12">
        <v>1877</v>
      </c>
      <c r="F150" s="24">
        <f t="shared" si="17"/>
        <v>0.06768598319570156</v>
      </c>
      <c r="G150" s="12">
        <v>91</v>
      </c>
      <c r="H150" s="24">
        <f t="shared" si="18"/>
        <v>0.0032815260899354513</v>
      </c>
      <c r="I150" s="12">
        <v>294</v>
      </c>
      <c r="J150" s="24">
        <f t="shared" si="19"/>
        <v>0.01060185352132992</v>
      </c>
      <c r="K150" s="12">
        <v>8</v>
      </c>
      <c r="L150" s="24">
        <f t="shared" si="20"/>
        <v>0.0002884858101042155</v>
      </c>
      <c r="M150" s="12">
        <v>6</v>
      </c>
      <c r="N150" s="24">
        <f t="shared" si="21"/>
        <v>0.00021636435757816164</v>
      </c>
      <c r="O150" s="12">
        <v>245</v>
      </c>
      <c r="P150" s="24">
        <f t="shared" si="22"/>
        <v>0.0088348779344416</v>
      </c>
      <c r="Q150" s="12">
        <v>11895</v>
      </c>
      <c r="R150" s="24">
        <f t="shared" si="23"/>
        <v>0.4289423388987054</v>
      </c>
    </row>
    <row r="151" spans="1:18" ht="12">
      <c r="A151" s="7" t="s">
        <v>155</v>
      </c>
      <c r="B151" s="12">
        <v>2930</v>
      </c>
      <c r="C151" s="12">
        <v>862</v>
      </c>
      <c r="D151" s="24">
        <f t="shared" si="16"/>
        <v>0.29419795221843004</v>
      </c>
      <c r="E151" s="12">
        <v>289</v>
      </c>
      <c r="F151" s="24">
        <f t="shared" si="17"/>
        <v>0.09863481228668942</v>
      </c>
      <c r="G151" s="12">
        <v>12</v>
      </c>
      <c r="H151" s="24">
        <f t="shared" si="18"/>
        <v>0.004095563139931741</v>
      </c>
      <c r="I151" s="12">
        <v>15</v>
      </c>
      <c r="J151" s="24">
        <f t="shared" si="19"/>
        <v>0.005119453924914676</v>
      </c>
      <c r="K151" s="12">
        <v>1</v>
      </c>
      <c r="L151" s="24">
        <f t="shared" si="20"/>
        <v>0.00034129692832764505</v>
      </c>
      <c r="M151" s="12">
        <v>0</v>
      </c>
      <c r="N151" s="24">
        <f t="shared" si="21"/>
        <v>0</v>
      </c>
      <c r="O151" s="12">
        <v>41</v>
      </c>
      <c r="P151" s="24">
        <f t="shared" si="22"/>
        <v>0.013993174061433447</v>
      </c>
      <c r="Q151" s="12">
        <v>1710</v>
      </c>
      <c r="R151" s="24">
        <f t="shared" si="23"/>
        <v>0.5836177474402731</v>
      </c>
    </row>
    <row r="152" spans="1:18" ht="12">
      <c r="A152" s="7" t="s">
        <v>156</v>
      </c>
      <c r="B152" s="12">
        <v>5001</v>
      </c>
      <c r="C152" s="12">
        <v>2179</v>
      </c>
      <c r="D152" s="24">
        <f t="shared" si="16"/>
        <v>0.4357128574285143</v>
      </c>
      <c r="E152" s="12">
        <v>281</v>
      </c>
      <c r="F152" s="24">
        <f t="shared" si="17"/>
        <v>0.05618876224755049</v>
      </c>
      <c r="G152" s="12">
        <v>17</v>
      </c>
      <c r="H152" s="24">
        <f t="shared" si="18"/>
        <v>0.0033993201359728054</v>
      </c>
      <c r="I152" s="12">
        <v>49</v>
      </c>
      <c r="J152" s="24">
        <f t="shared" si="19"/>
        <v>0.009798040391921616</v>
      </c>
      <c r="K152" s="12">
        <v>1</v>
      </c>
      <c r="L152" s="24">
        <f t="shared" si="20"/>
        <v>0.0001999600079984003</v>
      </c>
      <c r="M152" s="12">
        <v>4</v>
      </c>
      <c r="N152" s="24">
        <f t="shared" si="21"/>
        <v>0.0007998400319936012</v>
      </c>
      <c r="O152" s="12">
        <v>42</v>
      </c>
      <c r="P152" s="24">
        <f t="shared" si="22"/>
        <v>0.008398320335932814</v>
      </c>
      <c r="Q152" s="12">
        <v>2428</v>
      </c>
      <c r="R152" s="24">
        <f t="shared" si="23"/>
        <v>0.485502899420116</v>
      </c>
    </row>
    <row r="153" spans="1:18" ht="12">
      <c r="A153" s="7" t="s">
        <v>157</v>
      </c>
      <c r="B153" s="12">
        <v>1827</v>
      </c>
      <c r="C153" s="12">
        <v>547</v>
      </c>
      <c r="D153" s="24">
        <f t="shared" si="16"/>
        <v>0.29939792008757526</v>
      </c>
      <c r="E153" s="12">
        <v>74</v>
      </c>
      <c r="F153" s="24">
        <f t="shared" si="17"/>
        <v>0.04050355774493705</v>
      </c>
      <c r="G153" s="12">
        <v>2</v>
      </c>
      <c r="H153" s="24">
        <f t="shared" si="18"/>
        <v>0.0010946907498631637</v>
      </c>
      <c r="I153" s="12">
        <v>11</v>
      </c>
      <c r="J153" s="24">
        <f t="shared" si="19"/>
        <v>0.0060207991242474</v>
      </c>
      <c r="K153" s="12">
        <v>4</v>
      </c>
      <c r="L153" s="24">
        <f t="shared" si="20"/>
        <v>0.0021893814997263274</v>
      </c>
      <c r="M153" s="12">
        <v>0</v>
      </c>
      <c r="N153" s="24">
        <f t="shared" si="21"/>
        <v>0</v>
      </c>
      <c r="O153" s="12">
        <v>12</v>
      </c>
      <c r="P153" s="24">
        <f t="shared" si="22"/>
        <v>0.006568144499178982</v>
      </c>
      <c r="Q153" s="12">
        <v>1177</v>
      </c>
      <c r="R153" s="24">
        <f t="shared" si="23"/>
        <v>0.6442255062944718</v>
      </c>
    </row>
    <row r="154" spans="1:18" ht="12">
      <c r="A154" s="25" t="s">
        <v>158</v>
      </c>
      <c r="B154" s="12">
        <v>39140</v>
      </c>
      <c r="C154" s="12">
        <v>13650</v>
      </c>
      <c r="D154" s="24">
        <f t="shared" si="16"/>
        <v>0.34874808380173733</v>
      </c>
      <c r="E154" s="12">
        <v>5057</v>
      </c>
      <c r="F154" s="24">
        <f t="shared" si="17"/>
        <v>0.12920286152273888</v>
      </c>
      <c r="G154" s="12">
        <v>580</v>
      </c>
      <c r="H154" s="24">
        <f t="shared" si="18"/>
        <v>0.01481859989780276</v>
      </c>
      <c r="I154" s="12">
        <v>275</v>
      </c>
      <c r="J154" s="24">
        <f t="shared" si="19"/>
        <v>0.007026060296371998</v>
      </c>
      <c r="K154" s="12">
        <v>11</v>
      </c>
      <c r="L154" s="24">
        <f t="shared" si="20"/>
        <v>0.0002810424118548799</v>
      </c>
      <c r="M154" s="12">
        <v>49</v>
      </c>
      <c r="N154" s="24">
        <f t="shared" si="21"/>
        <v>0.0012519161982626468</v>
      </c>
      <c r="O154" s="12">
        <v>275</v>
      </c>
      <c r="P154" s="24">
        <f t="shared" si="22"/>
        <v>0.007026060296371998</v>
      </c>
      <c r="Q154" s="12">
        <v>19243</v>
      </c>
      <c r="R154" s="24">
        <f t="shared" si="23"/>
        <v>0.4916453755748595</v>
      </c>
    </row>
    <row r="155" spans="1:18" ht="12">
      <c r="A155" s="7" t="s">
        <v>159</v>
      </c>
      <c r="B155" s="12">
        <v>7155</v>
      </c>
      <c r="C155" s="12">
        <v>2517</v>
      </c>
      <c r="D155" s="24">
        <f t="shared" si="16"/>
        <v>0.3517819706498952</v>
      </c>
      <c r="E155" s="12">
        <v>873</v>
      </c>
      <c r="F155" s="24">
        <f t="shared" si="17"/>
        <v>0.1220125786163522</v>
      </c>
      <c r="G155" s="12">
        <v>51</v>
      </c>
      <c r="H155" s="24">
        <f t="shared" si="18"/>
        <v>0.007127882599580713</v>
      </c>
      <c r="I155" s="12">
        <v>160</v>
      </c>
      <c r="J155" s="24">
        <f t="shared" si="19"/>
        <v>0.02236198462613557</v>
      </c>
      <c r="K155" s="12">
        <v>2</v>
      </c>
      <c r="L155" s="24">
        <f t="shared" si="20"/>
        <v>0.0002795248078266946</v>
      </c>
      <c r="M155" s="12">
        <v>16</v>
      </c>
      <c r="N155" s="24">
        <f t="shared" si="21"/>
        <v>0.002236198462613557</v>
      </c>
      <c r="O155" s="12">
        <v>50</v>
      </c>
      <c r="P155" s="24">
        <f t="shared" si="22"/>
        <v>0.0069881201956673656</v>
      </c>
      <c r="Q155" s="12">
        <v>3486</v>
      </c>
      <c r="R155" s="24">
        <f t="shared" si="23"/>
        <v>0.48721174004192874</v>
      </c>
    </row>
    <row r="156" spans="1:18" ht="12">
      <c r="A156" s="7" t="s">
        <v>492</v>
      </c>
      <c r="B156" s="12">
        <v>4640</v>
      </c>
      <c r="C156" s="12">
        <v>2034</v>
      </c>
      <c r="D156" s="24">
        <f t="shared" si="16"/>
        <v>0.4383620689655172</v>
      </c>
      <c r="E156" s="12">
        <v>359</v>
      </c>
      <c r="F156" s="24">
        <f t="shared" si="17"/>
        <v>0.07737068965517241</v>
      </c>
      <c r="G156" s="12">
        <v>9</v>
      </c>
      <c r="H156" s="24">
        <f t="shared" si="18"/>
        <v>0.001939655172413793</v>
      </c>
      <c r="I156" s="12">
        <v>28</v>
      </c>
      <c r="J156" s="24">
        <f t="shared" si="19"/>
        <v>0.00603448275862069</v>
      </c>
      <c r="K156" s="12">
        <v>0</v>
      </c>
      <c r="L156" s="24">
        <f t="shared" si="20"/>
        <v>0</v>
      </c>
      <c r="M156" s="12">
        <v>7</v>
      </c>
      <c r="N156" s="24">
        <f t="shared" si="21"/>
        <v>0.0015086206896551724</v>
      </c>
      <c r="O156" s="12">
        <v>22</v>
      </c>
      <c r="P156" s="24">
        <f t="shared" si="22"/>
        <v>0.0047413793103448275</v>
      </c>
      <c r="Q156" s="12">
        <v>2181</v>
      </c>
      <c r="R156" s="24">
        <f t="shared" si="23"/>
        <v>0.4700431034482759</v>
      </c>
    </row>
    <row r="157" spans="1:18" ht="12">
      <c r="A157" s="25" t="s">
        <v>160</v>
      </c>
      <c r="B157" s="12">
        <v>172778</v>
      </c>
      <c r="C157" s="12">
        <v>141847</v>
      </c>
      <c r="D157" s="24">
        <f t="shared" si="16"/>
        <v>0.8209783653011379</v>
      </c>
      <c r="E157" s="12">
        <v>8165</v>
      </c>
      <c r="F157" s="24">
        <f t="shared" si="17"/>
        <v>0.047257173945756986</v>
      </c>
      <c r="G157" s="12">
        <v>483</v>
      </c>
      <c r="H157" s="24">
        <f t="shared" si="18"/>
        <v>0.0027954947967912583</v>
      </c>
      <c r="I157" s="12">
        <v>1815</v>
      </c>
      <c r="J157" s="24">
        <f t="shared" si="19"/>
        <v>0.010504809640116219</v>
      </c>
      <c r="K157" s="12">
        <v>62</v>
      </c>
      <c r="L157" s="24">
        <f t="shared" si="20"/>
        <v>0.0003588419821968075</v>
      </c>
      <c r="M157" s="12">
        <v>244</v>
      </c>
      <c r="N157" s="24">
        <f t="shared" si="21"/>
        <v>0.0014122168331616293</v>
      </c>
      <c r="O157" s="12">
        <v>2366</v>
      </c>
      <c r="P157" s="24">
        <f t="shared" si="22"/>
        <v>0.013693873062542685</v>
      </c>
      <c r="Q157" s="12">
        <v>17796</v>
      </c>
      <c r="R157" s="24">
        <f t="shared" si="23"/>
        <v>0.10299922443829654</v>
      </c>
    </row>
    <row r="158" spans="1:18" ht="12">
      <c r="A158" s="7" t="s">
        <v>161</v>
      </c>
      <c r="B158" s="12">
        <v>7719</v>
      </c>
      <c r="C158" s="12">
        <v>5609</v>
      </c>
      <c r="D158" s="24">
        <f t="shared" si="16"/>
        <v>0.7266485296022801</v>
      </c>
      <c r="E158" s="12">
        <v>1374</v>
      </c>
      <c r="F158" s="24">
        <f t="shared" si="17"/>
        <v>0.17800233190827827</v>
      </c>
      <c r="G158" s="12">
        <v>28</v>
      </c>
      <c r="H158" s="24">
        <f t="shared" si="18"/>
        <v>0.0036274128773157144</v>
      </c>
      <c r="I158" s="12">
        <v>71</v>
      </c>
      <c r="J158" s="24">
        <f t="shared" si="19"/>
        <v>0.00919808265319342</v>
      </c>
      <c r="K158" s="12">
        <v>5</v>
      </c>
      <c r="L158" s="24">
        <f t="shared" si="20"/>
        <v>0.0006477522995206633</v>
      </c>
      <c r="M158" s="12">
        <v>10</v>
      </c>
      <c r="N158" s="24">
        <f t="shared" si="21"/>
        <v>0.0012955045990413266</v>
      </c>
      <c r="O158" s="12">
        <v>113</v>
      </c>
      <c r="P158" s="24">
        <f t="shared" si="22"/>
        <v>0.01463920196916699</v>
      </c>
      <c r="Q158" s="12">
        <v>509</v>
      </c>
      <c r="R158" s="24">
        <f t="shared" si="23"/>
        <v>0.06594118409120352</v>
      </c>
    </row>
    <row r="159" spans="1:18" ht="12">
      <c r="A159" s="7" t="s">
        <v>162</v>
      </c>
      <c r="B159" s="12">
        <v>12</v>
      </c>
      <c r="C159" s="12">
        <v>12</v>
      </c>
      <c r="D159" s="24">
        <f t="shared" si="16"/>
        <v>1</v>
      </c>
      <c r="E159" s="12">
        <v>0</v>
      </c>
      <c r="F159" s="24">
        <f t="shared" si="17"/>
        <v>0</v>
      </c>
      <c r="G159" s="12">
        <v>0</v>
      </c>
      <c r="H159" s="24">
        <f t="shared" si="18"/>
        <v>0</v>
      </c>
      <c r="I159" s="12">
        <v>0</v>
      </c>
      <c r="J159" s="24">
        <f t="shared" si="19"/>
        <v>0</v>
      </c>
      <c r="K159" s="12">
        <v>0</v>
      </c>
      <c r="L159" s="24">
        <f t="shared" si="20"/>
        <v>0</v>
      </c>
      <c r="M159" s="12">
        <v>0</v>
      </c>
      <c r="N159" s="24">
        <f t="shared" si="21"/>
        <v>0</v>
      </c>
      <c r="O159" s="12">
        <v>0</v>
      </c>
      <c r="P159" s="24">
        <f t="shared" si="22"/>
        <v>0</v>
      </c>
      <c r="Q159" s="12">
        <v>0</v>
      </c>
      <c r="R159" s="24">
        <f t="shared" si="23"/>
        <v>0</v>
      </c>
    </row>
    <row r="160" spans="1:18" ht="12">
      <c r="A160" s="25" t="s">
        <v>163</v>
      </c>
      <c r="B160" s="12">
        <v>98786</v>
      </c>
      <c r="C160" s="12">
        <v>69804</v>
      </c>
      <c r="D160" s="24">
        <f t="shared" si="16"/>
        <v>0.7066183467292936</v>
      </c>
      <c r="E160" s="12">
        <v>8750</v>
      </c>
      <c r="F160" s="24">
        <f t="shared" si="17"/>
        <v>0.08857530419290183</v>
      </c>
      <c r="G160" s="12">
        <v>375</v>
      </c>
      <c r="H160" s="24">
        <f t="shared" si="18"/>
        <v>0.0037960844654100784</v>
      </c>
      <c r="I160" s="12">
        <v>1402</v>
      </c>
      <c r="J160" s="24">
        <f t="shared" si="19"/>
        <v>0.014192294454679812</v>
      </c>
      <c r="K160" s="12">
        <v>37</v>
      </c>
      <c r="L160" s="24">
        <f t="shared" si="20"/>
        <v>0.0003745470005871277</v>
      </c>
      <c r="M160" s="12">
        <v>100</v>
      </c>
      <c r="N160" s="24">
        <f t="shared" si="21"/>
        <v>0.0010122891907760208</v>
      </c>
      <c r="O160" s="12">
        <v>1161</v>
      </c>
      <c r="P160" s="24">
        <f t="shared" si="22"/>
        <v>0.011752677504909603</v>
      </c>
      <c r="Q160" s="12">
        <v>17157</v>
      </c>
      <c r="R160" s="24">
        <f t="shared" si="23"/>
        <v>0.1736784564614419</v>
      </c>
    </row>
    <row r="161" spans="1:18" ht="12">
      <c r="A161" s="7" t="s">
        <v>164</v>
      </c>
      <c r="B161" s="12">
        <v>8836</v>
      </c>
      <c r="C161" s="12">
        <v>3647</v>
      </c>
      <c r="D161" s="24">
        <f t="shared" si="16"/>
        <v>0.41274332277048437</v>
      </c>
      <c r="E161" s="12">
        <v>2363</v>
      </c>
      <c r="F161" s="24">
        <f t="shared" si="17"/>
        <v>0.267428700769579</v>
      </c>
      <c r="G161" s="12">
        <v>20</v>
      </c>
      <c r="H161" s="24">
        <f t="shared" si="18"/>
        <v>0.0022634676324128564</v>
      </c>
      <c r="I161" s="12">
        <v>70</v>
      </c>
      <c r="J161" s="24">
        <f t="shared" si="19"/>
        <v>0.007922136713444997</v>
      </c>
      <c r="K161" s="12">
        <v>1</v>
      </c>
      <c r="L161" s="24">
        <f t="shared" si="20"/>
        <v>0.00011317338162064282</v>
      </c>
      <c r="M161" s="12">
        <v>21</v>
      </c>
      <c r="N161" s="24">
        <f t="shared" si="21"/>
        <v>0.0023766410140334993</v>
      </c>
      <c r="O161" s="12">
        <v>138</v>
      </c>
      <c r="P161" s="24">
        <f t="shared" si="22"/>
        <v>0.01561792666364871</v>
      </c>
      <c r="Q161" s="12">
        <v>2576</v>
      </c>
      <c r="R161" s="24">
        <f t="shared" si="23"/>
        <v>0.2915346310547759</v>
      </c>
    </row>
    <row r="162" spans="1:18" ht="12">
      <c r="A162" s="7" t="s">
        <v>165</v>
      </c>
      <c r="B162" s="12">
        <v>2223</v>
      </c>
      <c r="C162" s="12">
        <v>991</v>
      </c>
      <c r="D162" s="24">
        <f t="shared" si="16"/>
        <v>0.44579397210976157</v>
      </c>
      <c r="E162" s="12">
        <v>150</v>
      </c>
      <c r="F162" s="24">
        <f t="shared" si="17"/>
        <v>0.06747638326585695</v>
      </c>
      <c r="G162" s="12">
        <v>9</v>
      </c>
      <c r="H162" s="24">
        <f t="shared" si="18"/>
        <v>0.004048582995951417</v>
      </c>
      <c r="I162" s="12">
        <v>21</v>
      </c>
      <c r="J162" s="24">
        <f t="shared" si="19"/>
        <v>0.009446693657219974</v>
      </c>
      <c r="K162" s="12">
        <v>2</v>
      </c>
      <c r="L162" s="24">
        <f t="shared" si="20"/>
        <v>0.000899685110211426</v>
      </c>
      <c r="M162" s="12">
        <v>0</v>
      </c>
      <c r="N162" s="24">
        <f t="shared" si="21"/>
        <v>0</v>
      </c>
      <c r="O162" s="12">
        <v>26</v>
      </c>
      <c r="P162" s="24">
        <f t="shared" si="22"/>
        <v>0.011695906432748537</v>
      </c>
      <c r="Q162" s="12">
        <v>1024</v>
      </c>
      <c r="R162" s="24">
        <f t="shared" si="23"/>
        <v>0.46063877642825013</v>
      </c>
    </row>
    <row r="163" spans="1:18" ht="12">
      <c r="A163" s="7" t="s">
        <v>166</v>
      </c>
      <c r="B163" s="12">
        <v>10491</v>
      </c>
      <c r="C163" s="12">
        <v>6802</v>
      </c>
      <c r="D163" s="24">
        <f t="shared" si="16"/>
        <v>0.6483652654656372</v>
      </c>
      <c r="E163" s="12">
        <v>1466</v>
      </c>
      <c r="F163" s="24">
        <f t="shared" si="17"/>
        <v>0.13973882375369365</v>
      </c>
      <c r="G163" s="12">
        <v>57</v>
      </c>
      <c r="H163" s="24">
        <f t="shared" si="18"/>
        <v>0.005433228481555619</v>
      </c>
      <c r="I163" s="12">
        <v>141</v>
      </c>
      <c r="J163" s="24">
        <f t="shared" si="19"/>
        <v>0.013440091507006004</v>
      </c>
      <c r="K163" s="12">
        <v>2</v>
      </c>
      <c r="L163" s="24">
        <f t="shared" si="20"/>
        <v>0.0001906395958440568</v>
      </c>
      <c r="M163" s="12">
        <v>6</v>
      </c>
      <c r="N163" s="24">
        <f t="shared" si="21"/>
        <v>0.0005719187875321705</v>
      </c>
      <c r="O163" s="12">
        <v>172</v>
      </c>
      <c r="P163" s="24">
        <f t="shared" si="22"/>
        <v>0.016395005242588887</v>
      </c>
      <c r="Q163" s="12">
        <v>1845</v>
      </c>
      <c r="R163" s="24">
        <f t="shared" si="23"/>
        <v>0.1758650271661424</v>
      </c>
    </row>
    <row r="164" spans="1:18" ht="12">
      <c r="A164" s="25" t="s">
        <v>167</v>
      </c>
      <c r="B164" s="12">
        <v>1229226</v>
      </c>
      <c r="C164" s="12">
        <v>660565</v>
      </c>
      <c r="D164" s="24">
        <f t="shared" si="16"/>
        <v>0.5373828734504477</v>
      </c>
      <c r="E164" s="12">
        <v>191260</v>
      </c>
      <c r="F164" s="24">
        <f t="shared" si="17"/>
        <v>0.15559384523269115</v>
      </c>
      <c r="G164" s="12">
        <v>2948</v>
      </c>
      <c r="H164" s="24">
        <f t="shared" si="18"/>
        <v>0.0023982571146396185</v>
      </c>
      <c r="I164" s="12">
        <v>41328</v>
      </c>
      <c r="J164" s="24">
        <f t="shared" si="19"/>
        <v>0.03362115672789218</v>
      </c>
      <c r="K164" s="12">
        <v>703</v>
      </c>
      <c r="L164" s="24">
        <f t="shared" si="20"/>
        <v>0.0005719045968764084</v>
      </c>
      <c r="M164" s="12">
        <v>2992</v>
      </c>
      <c r="N164" s="24">
        <f t="shared" si="21"/>
        <v>0.002434051996947673</v>
      </c>
      <c r="O164" s="12">
        <v>22795</v>
      </c>
      <c r="P164" s="24">
        <f t="shared" si="22"/>
        <v>0.018544189595729343</v>
      </c>
      <c r="Q164" s="12">
        <v>306635</v>
      </c>
      <c r="R164" s="24">
        <f t="shared" si="23"/>
        <v>0.24945372128477594</v>
      </c>
    </row>
    <row r="165" spans="1:18" ht="12">
      <c r="A165" s="7" t="s">
        <v>168</v>
      </c>
      <c r="B165" s="12">
        <v>34721</v>
      </c>
      <c r="C165" s="12">
        <v>18555</v>
      </c>
      <c r="D165" s="24">
        <f t="shared" si="16"/>
        <v>0.5344028109789465</v>
      </c>
      <c r="E165" s="12">
        <v>5051</v>
      </c>
      <c r="F165" s="24">
        <f t="shared" si="17"/>
        <v>0.145473920682008</v>
      </c>
      <c r="G165" s="12">
        <v>128</v>
      </c>
      <c r="H165" s="24">
        <f t="shared" si="18"/>
        <v>0.0036865297658477576</v>
      </c>
      <c r="I165" s="12">
        <v>487</v>
      </c>
      <c r="J165" s="24">
        <f t="shared" si="19"/>
        <v>0.01402609371849889</v>
      </c>
      <c r="K165" s="12">
        <v>11</v>
      </c>
      <c r="L165" s="24">
        <f t="shared" si="20"/>
        <v>0.0003168111517525417</v>
      </c>
      <c r="M165" s="12">
        <v>38</v>
      </c>
      <c r="N165" s="24">
        <f t="shared" si="21"/>
        <v>0.001094438524236053</v>
      </c>
      <c r="O165" s="12">
        <v>467</v>
      </c>
      <c r="P165" s="24">
        <f t="shared" si="22"/>
        <v>0.013450073442585178</v>
      </c>
      <c r="Q165" s="12">
        <v>9984</v>
      </c>
      <c r="R165" s="24">
        <f t="shared" si="23"/>
        <v>0.28754932173612513</v>
      </c>
    </row>
    <row r="166" spans="1:18" ht="12">
      <c r="A166" s="7" t="s">
        <v>169</v>
      </c>
      <c r="B166" s="12">
        <v>335709</v>
      </c>
      <c r="C166" s="12">
        <v>155552</v>
      </c>
      <c r="D166" s="24">
        <f t="shared" si="16"/>
        <v>0.46335367833450997</v>
      </c>
      <c r="E166" s="12">
        <v>83032</v>
      </c>
      <c r="F166" s="24">
        <f t="shared" si="17"/>
        <v>0.24733325588530544</v>
      </c>
      <c r="G166" s="12">
        <v>755</v>
      </c>
      <c r="H166" s="24">
        <f t="shared" si="18"/>
        <v>0.002248971579552529</v>
      </c>
      <c r="I166" s="12">
        <v>11362</v>
      </c>
      <c r="J166" s="24">
        <f t="shared" si="19"/>
        <v>0.03384478819453753</v>
      </c>
      <c r="K166" s="12">
        <v>207</v>
      </c>
      <c r="L166" s="24">
        <f t="shared" si="20"/>
        <v>0.0006166054529369185</v>
      </c>
      <c r="M166" s="12">
        <v>794</v>
      </c>
      <c r="N166" s="24">
        <f t="shared" si="21"/>
        <v>0.0023651436214102094</v>
      </c>
      <c r="O166" s="12">
        <v>6535</v>
      </c>
      <c r="P166" s="24">
        <f t="shared" si="22"/>
        <v>0.01946626393692156</v>
      </c>
      <c r="Q166" s="12">
        <v>77472</v>
      </c>
      <c r="R166" s="24">
        <f t="shared" si="23"/>
        <v>0.23077129299482588</v>
      </c>
    </row>
    <row r="167" spans="1:18" ht="12">
      <c r="A167" s="7" t="s">
        <v>170</v>
      </c>
      <c r="B167" s="12">
        <v>24541</v>
      </c>
      <c r="C167" s="12">
        <v>14299</v>
      </c>
      <c r="D167" s="24">
        <f t="shared" si="16"/>
        <v>0.5826575934151013</v>
      </c>
      <c r="E167" s="12">
        <v>4581</v>
      </c>
      <c r="F167" s="24">
        <f t="shared" si="17"/>
        <v>0.18666720997514363</v>
      </c>
      <c r="G167" s="12">
        <v>84</v>
      </c>
      <c r="H167" s="24">
        <f t="shared" si="18"/>
        <v>0.003422843404914225</v>
      </c>
      <c r="I167" s="12">
        <v>1328</v>
      </c>
      <c r="J167" s="24">
        <f t="shared" si="19"/>
        <v>0.05411352430626299</v>
      </c>
      <c r="K167" s="12">
        <v>17</v>
      </c>
      <c r="L167" s="24">
        <f t="shared" si="20"/>
        <v>0.0006927183081374027</v>
      </c>
      <c r="M167" s="12">
        <v>79</v>
      </c>
      <c r="N167" s="24">
        <f t="shared" si="21"/>
        <v>0.003219102726050283</v>
      </c>
      <c r="O167" s="12">
        <v>556</v>
      </c>
      <c r="P167" s="24">
        <f t="shared" si="22"/>
        <v>0.022655963489670347</v>
      </c>
      <c r="Q167" s="12">
        <v>3597</v>
      </c>
      <c r="R167" s="24">
        <f t="shared" si="23"/>
        <v>0.14657104437471985</v>
      </c>
    </row>
    <row r="168" spans="1:18" ht="12">
      <c r="A168" s="25" t="s">
        <v>171</v>
      </c>
      <c r="B168" s="12">
        <v>19927</v>
      </c>
      <c r="C168" s="12">
        <v>17722</v>
      </c>
      <c r="D168" s="24">
        <f t="shared" si="16"/>
        <v>0.8893461133135946</v>
      </c>
      <c r="E168" s="12">
        <v>1140</v>
      </c>
      <c r="F168" s="24">
        <f t="shared" si="17"/>
        <v>0.05720881216440006</v>
      </c>
      <c r="G168" s="12">
        <v>143</v>
      </c>
      <c r="H168" s="24">
        <f t="shared" si="18"/>
        <v>0.007176193104832639</v>
      </c>
      <c r="I168" s="12">
        <v>83</v>
      </c>
      <c r="J168" s="24">
        <f t="shared" si="19"/>
        <v>0.004165202990916847</v>
      </c>
      <c r="K168" s="12">
        <v>27</v>
      </c>
      <c r="L168" s="24">
        <f t="shared" si="20"/>
        <v>0.0013549455512621067</v>
      </c>
      <c r="M168" s="12">
        <v>6</v>
      </c>
      <c r="N168" s="24">
        <f t="shared" si="21"/>
        <v>0.0003010990113915793</v>
      </c>
      <c r="O168" s="12">
        <v>362</v>
      </c>
      <c r="P168" s="24">
        <f t="shared" si="22"/>
        <v>0.018166307020625282</v>
      </c>
      <c r="Q168" s="12">
        <v>444</v>
      </c>
      <c r="R168" s="24">
        <f t="shared" si="23"/>
        <v>0.022281326842976866</v>
      </c>
    </row>
    <row r="169" spans="1:18" ht="12">
      <c r="A169" s="7" t="s">
        <v>172</v>
      </c>
      <c r="B169" s="12">
        <v>2793</v>
      </c>
      <c r="C169" s="12">
        <v>2329</v>
      </c>
      <c r="D169" s="24">
        <f t="shared" si="16"/>
        <v>0.8338703902613677</v>
      </c>
      <c r="E169" s="12">
        <v>279</v>
      </c>
      <c r="F169" s="24">
        <f t="shared" si="17"/>
        <v>0.09989258861439312</v>
      </c>
      <c r="G169" s="12">
        <v>24</v>
      </c>
      <c r="H169" s="24">
        <f t="shared" si="18"/>
        <v>0.008592910848549946</v>
      </c>
      <c r="I169" s="12">
        <v>24</v>
      </c>
      <c r="J169" s="24">
        <f t="shared" si="19"/>
        <v>0.008592910848549946</v>
      </c>
      <c r="K169" s="12">
        <v>2</v>
      </c>
      <c r="L169" s="24">
        <f t="shared" si="20"/>
        <v>0.0007160759040458289</v>
      </c>
      <c r="M169" s="12">
        <v>2</v>
      </c>
      <c r="N169" s="24">
        <f t="shared" si="21"/>
        <v>0.0007160759040458289</v>
      </c>
      <c r="O169" s="12">
        <v>66</v>
      </c>
      <c r="P169" s="24">
        <f t="shared" si="22"/>
        <v>0.023630504833512353</v>
      </c>
      <c r="Q169" s="12">
        <v>67</v>
      </c>
      <c r="R169" s="24">
        <f t="shared" si="23"/>
        <v>0.023988542785535267</v>
      </c>
    </row>
    <row r="170" spans="1:18" ht="12">
      <c r="A170" s="7" t="s">
        <v>173</v>
      </c>
      <c r="B170" s="12">
        <v>364</v>
      </c>
      <c r="C170" s="12">
        <v>342</v>
      </c>
      <c r="D170" s="24">
        <f t="shared" si="16"/>
        <v>0.9395604395604396</v>
      </c>
      <c r="E170" s="12">
        <v>4</v>
      </c>
      <c r="F170" s="24">
        <f t="shared" si="17"/>
        <v>0.01098901098901099</v>
      </c>
      <c r="G170" s="12">
        <v>2</v>
      </c>
      <c r="H170" s="24">
        <f t="shared" si="18"/>
        <v>0.005494505494505495</v>
      </c>
      <c r="I170" s="12">
        <v>2</v>
      </c>
      <c r="J170" s="24">
        <f t="shared" si="19"/>
        <v>0.005494505494505495</v>
      </c>
      <c r="K170" s="12">
        <v>0</v>
      </c>
      <c r="L170" s="24">
        <f t="shared" si="20"/>
        <v>0</v>
      </c>
      <c r="M170" s="12">
        <v>0</v>
      </c>
      <c r="N170" s="24">
        <f t="shared" si="21"/>
        <v>0</v>
      </c>
      <c r="O170" s="12">
        <v>4</v>
      </c>
      <c r="P170" s="24">
        <f t="shared" si="22"/>
        <v>0.01098901098901099</v>
      </c>
      <c r="Q170" s="12">
        <v>10</v>
      </c>
      <c r="R170" s="24">
        <f t="shared" si="23"/>
        <v>0.027472527472527472</v>
      </c>
    </row>
    <row r="171" spans="1:18" ht="12">
      <c r="A171" s="7" t="s">
        <v>174</v>
      </c>
      <c r="B171" s="12">
        <v>211</v>
      </c>
      <c r="C171" s="12">
        <v>164</v>
      </c>
      <c r="D171" s="24">
        <f t="shared" si="16"/>
        <v>0.7772511848341233</v>
      </c>
      <c r="E171" s="12">
        <v>45</v>
      </c>
      <c r="F171" s="24">
        <f t="shared" si="17"/>
        <v>0.2132701421800948</v>
      </c>
      <c r="G171" s="12">
        <v>0</v>
      </c>
      <c r="H171" s="24">
        <f t="shared" si="18"/>
        <v>0</v>
      </c>
      <c r="I171" s="12">
        <v>0</v>
      </c>
      <c r="J171" s="24">
        <f t="shared" si="19"/>
        <v>0</v>
      </c>
      <c r="K171" s="12">
        <v>0</v>
      </c>
      <c r="L171" s="24">
        <f t="shared" si="20"/>
        <v>0</v>
      </c>
      <c r="M171" s="12">
        <v>0</v>
      </c>
      <c r="N171" s="24">
        <f t="shared" si="21"/>
        <v>0</v>
      </c>
      <c r="O171" s="12">
        <v>2</v>
      </c>
      <c r="P171" s="24">
        <f t="shared" si="22"/>
        <v>0.009478672985781991</v>
      </c>
      <c r="Q171" s="12">
        <v>0</v>
      </c>
      <c r="R171" s="24">
        <f t="shared" si="23"/>
        <v>0</v>
      </c>
    </row>
    <row r="172" spans="1:18" ht="12">
      <c r="A172" s="7" t="s">
        <v>175</v>
      </c>
      <c r="B172" s="12">
        <v>598</v>
      </c>
      <c r="C172" s="12">
        <v>548</v>
      </c>
      <c r="D172" s="24">
        <f t="shared" si="16"/>
        <v>0.9163879598662207</v>
      </c>
      <c r="E172" s="12">
        <v>11</v>
      </c>
      <c r="F172" s="24">
        <f t="shared" si="17"/>
        <v>0.01839464882943144</v>
      </c>
      <c r="G172" s="12">
        <v>6</v>
      </c>
      <c r="H172" s="24">
        <f t="shared" si="18"/>
        <v>0.010033444816053512</v>
      </c>
      <c r="I172" s="12">
        <v>2</v>
      </c>
      <c r="J172" s="24">
        <f t="shared" si="19"/>
        <v>0.0033444816053511705</v>
      </c>
      <c r="K172" s="12">
        <v>1</v>
      </c>
      <c r="L172" s="24">
        <f t="shared" si="20"/>
        <v>0.0016722408026755853</v>
      </c>
      <c r="M172" s="12">
        <v>0</v>
      </c>
      <c r="N172" s="24">
        <f t="shared" si="21"/>
        <v>0</v>
      </c>
      <c r="O172" s="12">
        <v>12</v>
      </c>
      <c r="P172" s="24">
        <f t="shared" si="22"/>
        <v>0.020066889632107024</v>
      </c>
      <c r="Q172" s="12">
        <v>18</v>
      </c>
      <c r="R172" s="24">
        <f t="shared" si="23"/>
        <v>0.030100334448160536</v>
      </c>
    </row>
    <row r="173" spans="1:18" ht="12">
      <c r="A173" s="7" t="s">
        <v>176</v>
      </c>
      <c r="B173" s="12">
        <v>289</v>
      </c>
      <c r="C173" s="12">
        <v>274</v>
      </c>
      <c r="D173" s="24">
        <f t="shared" si="16"/>
        <v>0.9480968858131488</v>
      </c>
      <c r="E173" s="12">
        <v>1</v>
      </c>
      <c r="F173" s="24">
        <f t="shared" si="17"/>
        <v>0.0034602076124567475</v>
      </c>
      <c r="G173" s="12">
        <v>0</v>
      </c>
      <c r="H173" s="24">
        <f t="shared" si="18"/>
        <v>0</v>
      </c>
      <c r="I173" s="12">
        <v>0</v>
      </c>
      <c r="J173" s="24">
        <f t="shared" si="19"/>
        <v>0</v>
      </c>
      <c r="K173" s="12">
        <v>0</v>
      </c>
      <c r="L173" s="24">
        <f t="shared" si="20"/>
        <v>0</v>
      </c>
      <c r="M173" s="12">
        <v>0</v>
      </c>
      <c r="N173" s="24">
        <f t="shared" si="21"/>
        <v>0</v>
      </c>
      <c r="O173" s="12">
        <v>9</v>
      </c>
      <c r="P173" s="24">
        <f t="shared" si="22"/>
        <v>0.031141868512110725</v>
      </c>
      <c r="Q173" s="12">
        <v>5</v>
      </c>
      <c r="R173" s="24">
        <f t="shared" si="23"/>
        <v>0.01730103806228374</v>
      </c>
    </row>
    <row r="174" spans="1:18" ht="12">
      <c r="A174" s="25" t="s">
        <v>177</v>
      </c>
      <c r="B174" s="12">
        <v>138028</v>
      </c>
      <c r="C174" s="12">
        <v>106780</v>
      </c>
      <c r="D174" s="24">
        <f t="shared" si="16"/>
        <v>0.7736111513605936</v>
      </c>
      <c r="E174" s="12">
        <v>12074</v>
      </c>
      <c r="F174" s="24">
        <f t="shared" si="17"/>
        <v>0.08747500507143478</v>
      </c>
      <c r="G174" s="12">
        <v>277</v>
      </c>
      <c r="H174" s="24">
        <f t="shared" si="18"/>
        <v>0.00200683919204799</v>
      </c>
      <c r="I174" s="12">
        <v>1646</v>
      </c>
      <c r="J174" s="24">
        <f t="shared" si="19"/>
        <v>0.01192511664299997</v>
      </c>
      <c r="K174" s="12">
        <v>49</v>
      </c>
      <c r="L174" s="24">
        <f t="shared" si="20"/>
        <v>0.0003550004346944098</v>
      </c>
      <c r="M174" s="12">
        <v>189</v>
      </c>
      <c r="N174" s="24">
        <f t="shared" si="21"/>
        <v>0.0013692873909641522</v>
      </c>
      <c r="O174" s="12">
        <v>1548</v>
      </c>
      <c r="P174" s="24">
        <f t="shared" si="22"/>
        <v>0.011215115773611152</v>
      </c>
      <c r="Q174" s="12">
        <v>15465</v>
      </c>
      <c r="R174" s="24">
        <f t="shared" si="23"/>
        <v>0.11204248413365404</v>
      </c>
    </row>
    <row r="175" spans="1:18" ht="12">
      <c r="A175" s="7" t="s">
        <v>178</v>
      </c>
      <c r="B175" s="12">
        <v>5197</v>
      </c>
      <c r="C175" s="12">
        <v>691</v>
      </c>
      <c r="D175" s="24">
        <f t="shared" si="16"/>
        <v>0.13296132384067733</v>
      </c>
      <c r="E175" s="12">
        <v>246</v>
      </c>
      <c r="F175" s="24">
        <f t="shared" si="17"/>
        <v>0.04733500096209352</v>
      </c>
      <c r="G175" s="12">
        <v>15</v>
      </c>
      <c r="H175" s="24">
        <f t="shared" si="18"/>
        <v>0.0028862805464691167</v>
      </c>
      <c r="I175" s="12">
        <v>5</v>
      </c>
      <c r="J175" s="24">
        <f t="shared" si="19"/>
        <v>0.0009620935154897056</v>
      </c>
      <c r="K175" s="12">
        <v>1</v>
      </c>
      <c r="L175" s="24">
        <f t="shared" si="20"/>
        <v>0.00019241870309794111</v>
      </c>
      <c r="M175" s="12">
        <v>3</v>
      </c>
      <c r="N175" s="24">
        <f t="shared" si="21"/>
        <v>0.0005772561092938234</v>
      </c>
      <c r="O175" s="12">
        <v>21</v>
      </c>
      <c r="P175" s="24">
        <f t="shared" si="22"/>
        <v>0.004040792765056763</v>
      </c>
      <c r="Q175" s="12">
        <v>4215</v>
      </c>
      <c r="R175" s="24">
        <f t="shared" si="23"/>
        <v>0.8110448335578219</v>
      </c>
    </row>
    <row r="176" spans="1:18" ht="12">
      <c r="A176" s="7" t="s">
        <v>179</v>
      </c>
      <c r="B176" s="12">
        <v>3901</v>
      </c>
      <c r="C176" s="12">
        <v>3793</v>
      </c>
      <c r="D176" s="24">
        <f t="shared" si="16"/>
        <v>0.9723147910792105</v>
      </c>
      <c r="E176" s="12">
        <v>11</v>
      </c>
      <c r="F176" s="24">
        <f t="shared" si="17"/>
        <v>0.0028197897974878237</v>
      </c>
      <c r="G176" s="12">
        <v>1</v>
      </c>
      <c r="H176" s="24">
        <f t="shared" si="18"/>
        <v>0.0002563445270443476</v>
      </c>
      <c r="I176" s="12">
        <v>28</v>
      </c>
      <c r="J176" s="24">
        <f t="shared" si="19"/>
        <v>0.007177646757241733</v>
      </c>
      <c r="K176" s="12">
        <v>1</v>
      </c>
      <c r="L176" s="24">
        <f t="shared" si="20"/>
        <v>0.0002563445270443476</v>
      </c>
      <c r="M176" s="12">
        <v>2</v>
      </c>
      <c r="N176" s="24">
        <f t="shared" si="21"/>
        <v>0.0005126890540886952</v>
      </c>
      <c r="O176" s="12">
        <v>13</v>
      </c>
      <c r="P176" s="24">
        <f t="shared" si="22"/>
        <v>0.0033324788515765188</v>
      </c>
      <c r="Q176" s="12">
        <v>52</v>
      </c>
      <c r="R176" s="24">
        <f t="shared" si="23"/>
        <v>0.013329915406306075</v>
      </c>
    </row>
    <row r="177" spans="1:18" ht="12">
      <c r="A177" s="7" t="s">
        <v>180</v>
      </c>
      <c r="B177" s="12">
        <v>415</v>
      </c>
      <c r="C177" s="12">
        <v>403</v>
      </c>
      <c r="D177" s="24">
        <f t="shared" si="16"/>
        <v>0.9710843373493976</v>
      </c>
      <c r="E177" s="12">
        <v>0</v>
      </c>
      <c r="F177" s="24">
        <f t="shared" si="17"/>
        <v>0</v>
      </c>
      <c r="G177" s="12">
        <v>0</v>
      </c>
      <c r="H177" s="24">
        <f t="shared" si="18"/>
        <v>0</v>
      </c>
      <c r="I177" s="12">
        <v>4</v>
      </c>
      <c r="J177" s="24">
        <f t="shared" si="19"/>
        <v>0.00963855421686747</v>
      </c>
      <c r="K177" s="12">
        <v>0</v>
      </c>
      <c r="L177" s="24">
        <f t="shared" si="20"/>
        <v>0</v>
      </c>
      <c r="M177" s="12">
        <v>0</v>
      </c>
      <c r="N177" s="24">
        <f t="shared" si="21"/>
        <v>0</v>
      </c>
      <c r="O177" s="12">
        <v>2</v>
      </c>
      <c r="P177" s="24">
        <f t="shared" si="22"/>
        <v>0.004819277108433735</v>
      </c>
      <c r="Q177" s="12">
        <v>6</v>
      </c>
      <c r="R177" s="24">
        <f t="shared" si="23"/>
        <v>0.014457831325301205</v>
      </c>
    </row>
    <row r="178" spans="1:18" ht="12">
      <c r="A178" s="7" t="s">
        <v>181</v>
      </c>
      <c r="B178" s="12">
        <v>21929</v>
      </c>
      <c r="C178" s="12">
        <v>18695</v>
      </c>
      <c r="D178" s="24">
        <f t="shared" si="16"/>
        <v>0.8525240549044644</v>
      </c>
      <c r="E178" s="12">
        <v>1120</v>
      </c>
      <c r="F178" s="24">
        <f t="shared" si="17"/>
        <v>0.051073920379406265</v>
      </c>
      <c r="G178" s="12">
        <v>42</v>
      </c>
      <c r="H178" s="24">
        <f t="shared" si="18"/>
        <v>0.0019152720142277349</v>
      </c>
      <c r="I178" s="12">
        <v>252</v>
      </c>
      <c r="J178" s="24">
        <f t="shared" si="19"/>
        <v>0.01149163208536641</v>
      </c>
      <c r="K178" s="12">
        <v>5</v>
      </c>
      <c r="L178" s="24">
        <f t="shared" si="20"/>
        <v>0.00022800857312234941</v>
      </c>
      <c r="M178" s="12">
        <v>30</v>
      </c>
      <c r="N178" s="24">
        <f t="shared" si="21"/>
        <v>0.0013680514387340965</v>
      </c>
      <c r="O178" s="12">
        <v>260</v>
      </c>
      <c r="P178" s="24">
        <f t="shared" si="22"/>
        <v>0.011856445802362168</v>
      </c>
      <c r="Q178" s="12">
        <v>1525</v>
      </c>
      <c r="R178" s="24">
        <f t="shared" si="23"/>
        <v>0.06954261480231656</v>
      </c>
    </row>
    <row r="179" spans="1:18" ht="12">
      <c r="A179" s="7" t="s">
        <v>182</v>
      </c>
      <c r="B179" s="12">
        <v>15220</v>
      </c>
      <c r="C179" s="12">
        <v>12394</v>
      </c>
      <c r="D179" s="24">
        <f t="shared" si="16"/>
        <v>0.814323258869908</v>
      </c>
      <c r="E179" s="12">
        <v>676</v>
      </c>
      <c r="F179" s="24">
        <f t="shared" si="17"/>
        <v>0.04441524310118265</v>
      </c>
      <c r="G179" s="12">
        <v>26</v>
      </c>
      <c r="H179" s="24">
        <f t="shared" si="18"/>
        <v>0.0017082785808147174</v>
      </c>
      <c r="I179" s="12">
        <v>279</v>
      </c>
      <c r="J179" s="24">
        <f t="shared" si="19"/>
        <v>0.0183311432325887</v>
      </c>
      <c r="K179" s="12">
        <v>14</v>
      </c>
      <c r="L179" s="24">
        <f t="shared" si="20"/>
        <v>0.0009198423127463863</v>
      </c>
      <c r="M179" s="12">
        <v>17</v>
      </c>
      <c r="N179" s="24">
        <f t="shared" si="21"/>
        <v>0.001116951379763469</v>
      </c>
      <c r="O179" s="12">
        <v>180</v>
      </c>
      <c r="P179" s="24">
        <f t="shared" si="22"/>
        <v>0.011826544021024968</v>
      </c>
      <c r="Q179" s="12">
        <v>1634</v>
      </c>
      <c r="R179" s="24">
        <f t="shared" si="23"/>
        <v>0.10735873850197108</v>
      </c>
    </row>
    <row r="180" spans="1:18" ht="12">
      <c r="A180" s="25" t="s">
        <v>183</v>
      </c>
      <c r="B180" s="12">
        <v>49746</v>
      </c>
      <c r="C180" s="12">
        <v>33111</v>
      </c>
      <c r="D180" s="24">
        <f t="shared" si="16"/>
        <v>0.6656012543722108</v>
      </c>
      <c r="E180" s="12">
        <v>13106</v>
      </c>
      <c r="F180" s="24">
        <f t="shared" si="17"/>
        <v>0.2634583685120412</v>
      </c>
      <c r="G180" s="12">
        <v>305</v>
      </c>
      <c r="H180" s="24">
        <f t="shared" si="18"/>
        <v>0.006131146222811884</v>
      </c>
      <c r="I180" s="12">
        <v>227</v>
      </c>
      <c r="J180" s="24">
        <f t="shared" si="19"/>
        <v>0.004563180959273107</v>
      </c>
      <c r="K180" s="12">
        <v>25</v>
      </c>
      <c r="L180" s="24">
        <f t="shared" si="20"/>
        <v>0.0005025529690829414</v>
      </c>
      <c r="M180" s="12">
        <v>50</v>
      </c>
      <c r="N180" s="24">
        <f t="shared" si="21"/>
        <v>0.0010051059381658827</v>
      </c>
      <c r="O180" s="12">
        <v>779</v>
      </c>
      <c r="P180" s="24">
        <f t="shared" si="22"/>
        <v>0.015659550516624453</v>
      </c>
      <c r="Q180" s="12">
        <v>2143</v>
      </c>
      <c r="R180" s="24">
        <f t="shared" si="23"/>
        <v>0.04307884050978973</v>
      </c>
    </row>
    <row r="181" spans="1:18" ht="12">
      <c r="A181" s="7" t="s">
        <v>184</v>
      </c>
      <c r="B181" s="12">
        <v>489</v>
      </c>
      <c r="C181" s="12">
        <v>447</v>
      </c>
      <c r="D181" s="24">
        <f t="shared" si="16"/>
        <v>0.9141104294478528</v>
      </c>
      <c r="E181" s="12">
        <v>10</v>
      </c>
      <c r="F181" s="24">
        <f t="shared" si="17"/>
        <v>0.02044989775051125</v>
      </c>
      <c r="G181" s="12">
        <v>4</v>
      </c>
      <c r="H181" s="24">
        <f t="shared" si="18"/>
        <v>0.0081799591002045</v>
      </c>
      <c r="I181" s="12">
        <v>4</v>
      </c>
      <c r="J181" s="24">
        <f t="shared" si="19"/>
        <v>0.0081799591002045</v>
      </c>
      <c r="K181" s="12">
        <v>0</v>
      </c>
      <c r="L181" s="24">
        <f t="shared" si="20"/>
        <v>0</v>
      </c>
      <c r="M181" s="12">
        <v>0</v>
      </c>
      <c r="N181" s="24">
        <f t="shared" si="21"/>
        <v>0</v>
      </c>
      <c r="O181" s="12">
        <v>4</v>
      </c>
      <c r="P181" s="24">
        <f t="shared" si="22"/>
        <v>0.0081799591002045</v>
      </c>
      <c r="Q181" s="12">
        <v>20</v>
      </c>
      <c r="R181" s="24">
        <f t="shared" si="23"/>
        <v>0.0408997955010225</v>
      </c>
    </row>
    <row r="182" spans="1:18" ht="12">
      <c r="A182" s="7" t="s">
        <v>185</v>
      </c>
      <c r="B182" s="12">
        <v>121</v>
      </c>
      <c r="C182" s="12">
        <v>105</v>
      </c>
      <c r="D182" s="24">
        <f t="shared" si="16"/>
        <v>0.8677685950413223</v>
      </c>
      <c r="E182" s="12">
        <v>12</v>
      </c>
      <c r="F182" s="24">
        <f t="shared" si="17"/>
        <v>0.09917355371900827</v>
      </c>
      <c r="G182" s="12">
        <v>0</v>
      </c>
      <c r="H182" s="24">
        <f t="shared" si="18"/>
        <v>0</v>
      </c>
      <c r="I182" s="12">
        <v>0</v>
      </c>
      <c r="J182" s="24">
        <f t="shared" si="19"/>
        <v>0</v>
      </c>
      <c r="K182" s="12">
        <v>0</v>
      </c>
      <c r="L182" s="24">
        <f t="shared" si="20"/>
        <v>0</v>
      </c>
      <c r="M182" s="12">
        <v>0</v>
      </c>
      <c r="N182" s="24">
        <f t="shared" si="21"/>
        <v>0</v>
      </c>
      <c r="O182" s="12">
        <v>0</v>
      </c>
      <c r="P182" s="24">
        <f t="shared" si="22"/>
        <v>0</v>
      </c>
      <c r="Q182" s="12">
        <v>4</v>
      </c>
      <c r="R182" s="24">
        <f t="shared" si="23"/>
        <v>0.03305785123966942</v>
      </c>
    </row>
    <row r="183" spans="1:18" ht="12">
      <c r="A183" s="7" t="s">
        <v>186</v>
      </c>
      <c r="B183" s="12">
        <v>230</v>
      </c>
      <c r="C183" s="12">
        <v>77</v>
      </c>
      <c r="D183" s="24">
        <f t="shared" si="16"/>
        <v>0.3347826086956522</v>
      </c>
      <c r="E183" s="12">
        <v>149</v>
      </c>
      <c r="F183" s="24">
        <f t="shared" si="17"/>
        <v>0.6478260869565218</v>
      </c>
      <c r="G183" s="12">
        <v>0</v>
      </c>
      <c r="H183" s="24">
        <f t="shared" si="18"/>
        <v>0</v>
      </c>
      <c r="I183" s="12">
        <v>1</v>
      </c>
      <c r="J183" s="24">
        <f t="shared" si="19"/>
        <v>0.004347826086956522</v>
      </c>
      <c r="K183" s="12">
        <v>0</v>
      </c>
      <c r="L183" s="24">
        <f t="shared" si="20"/>
        <v>0</v>
      </c>
      <c r="M183" s="12">
        <v>0</v>
      </c>
      <c r="N183" s="24">
        <f t="shared" si="21"/>
        <v>0</v>
      </c>
      <c r="O183" s="12">
        <v>2</v>
      </c>
      <c r="P183" s="24">
        <f t="shared" si="22"/>
        <v>0.008695652173913044</v>
      </c>
      <c r="Q183" s="12">
        <v>1</v>
      </c>
      <c r="R183" s="24">
        <f t="shared" si="23"/>
        <v>0.004347826086956522</v>
      </c>
    </row>
    <row r="184" spans="1:18" ht="12">
      <c r="A184" s="7" t="s">
        <v>187</v>
      </c>
      <c r="B184" s="12">
        <v>933</v>
      </c>
      <c r="C184" s="12">
        <v>607</v>
      </c>
      <c r="D184" s="24">
        <f t="shared" si="16"/>
        <v>0.6505894962486602</v>
      </c>
      <c r="E184" s="12">
        <v>219</v>
      </c>
      <c r="F184" s="24">
        <f t="shared" si="17"/>
        <v>0.2347266881028939</v>
      </c>
      <c r="G184" s="12">
        <v>4</v>
      </c>
      <c r="H184" s="24">
        <f t="shared" si="18"/>
        <v>0.004287245444801715</v>
      </c>
      <c r="I184" s="12">
        <v>7</v>
      </c>
      <c r="J184" s="24">
        <f t="shared" si="19"/>
        <v>0.007502679528403001</v>
      </c>
      <c r="K184" s="12">
        <v>0</v>
      </c>
      <c r="L184" s="24">
        <f t="shared" si="20"/>
        <v>0</v>
      </c>
      <c r="M184" s="12">
        <v>0</v>
      </c>
      <c r="N184" s="24">
        <f t="shared" si="21"/>
        <v>0</v>
      </c>
      <c r="O184" s="12">
        <v>34</v>
      </c>
      <c r="P184" s="24">
        <f t="shared" si="22"/>
        <v>0.03644158628081458</v>
      </c>
      <c r="Q184" s="12">
        <v>62</v>
      </c>
      <c r="R184" s="24">
        <f t="shared" si="23"/>
        <v>0.06645230439442658</v>
      </c>
    </row>
    <row r="185" spans="1:18" ht="12">
      <c r="A185" s="7" t="s">
        <v>188</v>
      </c>
      <c r="B185" s="12">
        <v>2278</v>
      </c>
      <c r="C185" s="12">
        <v>1572</v>
      </c>
      <c r="D185" s="24">
        <f t="shared" si="16"/>
        <v>0.6900790166812993</v>
      </c>
      <c r="E185" s="12">
        <v>551</v>
      </c>
      <c r="F185" s="24">
        <f t="shared" si="17"/>
        <v>0.24187884108867427</v>
      </c>
      <c r="G185" s="12">
        <v>7</v>
      </c>
      <c r="H185" s="24">
        <f t="shared" si="18"/>
        <v>0.0030728709394205445</v>
      </c>
      <c r="I185" s="12">
        <v>4</v>
      </c>
      <c r="J185" s="24">
        <f t="shared" si="19"/>
        <v>0.001755926251097454</v>
      </c>
      <c r="K185" s="12">
        <v>3</v>
      </c>
      <c r="L185" s="24">
        <f t="shared" si="20"/>
        <v>0.0013169446883230904</v>
      </c>
      <c r="M185" s="12">
        <v>0</v>
      </c>
      <c r="N185" s="24">
        <f t="shared" si="21"/>
        <v>0</v>
      </c>
      <c r="O185" s="12">
        <v>46</v>
      </c>
      <c r="P185" s="24">
        <f t="shared" si="22"/>
        <v>0.02019315188762072</v>
      </c>
      <c r="Q185" s="12">
        <v>95</v>
      </c>
      <c r="R185" s="24">
        <f t="shared" si="23"/>
        <v>0.04170324846356453</v>
      </c>
    </row>
    <row r="186" spans="1:18" ht="12">
      <c r="A186" s="7" t="s">
        <v>189</v>
      </c>
      <c r="B186" s="12">
        <v>892</v>
      </c>
      <c r="C186" s="12">
        <v>806</v>
      </c>
      <c r="D186" s="24">
        <f t="shared" si="16"/>
        <v>0.9035874439461884</v>
      </c>
      <c r="E186" s="12">
        <v>45</v>
      </c>
      <c r="F186" s="24">
        <f t="shared" si="17"/>
        <v>0.05044843049327354</v>
      </c>
      <c r="G186" s="12">
        <v>12</v>
      </c>
      <c r="H186" s="24">
        <f t="shared" si="18"/>
        <v>0.013452914798206279</v>
      </c>
      <c r="I186" s="12">
        <v>0</v>
      </c>
      <c r="J186" s="24">
        <f t="shared" si="19"/>
        <v>0</v>
      </c>
      <c r="K186" s="12">
        <v>0</v>
      </c>
      <c r="L186" s="24">
        <f t="shared" si="20"/>
        <v>0</v>
      </c>
      <c r="M186" s="12">
        <v>1</v>
      </c>
      <c r="N186" s="24">
        <f t="shared" si="21"/>
        <v>0.0011210762331838565</v>
      </c>
      <c r="O186" s="12">
        <v>17</v>
      </c>
      <c r="P186" s="24">
        <f t="shared" si="22"/>
        <v>0.01905829596412556</v>
      </c>
      <c r="Q186" s="12">
        <v>11</v>
      </c>
      <c r="R186" s="24">
        <f t="shared" si="23"/>
        <v>0.01233183856502242</v>
      </c>
    </row>
    <row r="187" spans="1:18" ht="12">
      <c r="A187" s="7" t="s">
        <v>190</v>
      </c>
      <c r="B187" s="12">
        <v>686</v>
      </c>
      <c r="C187" s="12">
        <v>449</v>
      </c>
      <c r="D187" s="24">
        <f t="shared" si="16"/>
        <v>0.6545189504373178</v>
      </c>
      <c r="E187" s="12">
        <v>208</v>
      </c>
      <c r="F187" s="24">
        <f t="shared" si="17"/>
        <v>0.3032069970845481</v>
      </c>
      <c r="G187" s="12">
        <v>3</v>
      </c>
      <c r="H187" s="24">
        <f t="shared" si="18"/>
        <v>0.004373177842565598</v>
      </c>
      <c r="I187" s="12">
        <v>0</v>
      </c>
      <c r="J187" s="24">
        <f t="shared" si="19"/>
        <v>0</v>
      </c>
      <c r="K187" s="12">
        <v>0</v>
      </c>
      <c r="L187" s="24">
        <f t="shared" si="20"/>
        <v>0</v>
      </c>
      <c r="M187" s="12">
        <v>1</v>
      </c>
      <c r="N187" s="24">
        <f t="shared" si="21"/>
        <v>0.0014577259475218659</v>
      </c>
      <c r="O187" s="12">
        <v>7</v>
      </c>
      <c r="P187" s="24">
        <f t="shared" si="22"/>
        <v>0.01020408163265306</v>
      </c>
      <c r="Q187" s="12">
        <v>18</v>
      </c>
      <c r="R187" s="24">
        <f t="shared" si="23"/>
        <v>0.026239067055393587</v>
      </c>
    </row>
    <row r="188" spans="1:18" ht="12">
      <c r="A188" s="7" t="s">
        <v>191</v>
      </c>
      <c r="B188" s="12">
        <v>250</v>
      </c>
      <c r="C188" s="12">
        <v>17</v>
      </c>
      <c r="D188" s="24">
        <f t="shared" si="16"/>
        <v>0.068</v>
      </c>
      <c r="E188" s="12">
        <v>226</v>
      </c>
      <c r="F188" s="24">
        <f t="shared" si="17"/>
        <v>0.904</v>
      </c>
      <c r="G188" s="12">
        <v>1</v>
      </c>
      <c r="H188" s="24">
        <f t="shared" si="18"/>
        <v>0.004</v>
      </c>
      <c r="I188" s="12">
        <v>0</v>
      </c>
      <c r="J188" s="24">
        <f t="shared" si="19"/>
        <v>0</v>
      </c>
      <c r="K188" s="12">
        <v>0</v>
      </c>
      <c r="L188" s="24">
        <f t="shared" si="20"/>
        <v>0</v>
      </c>
      <c r="M188" s="12">
        <v>0</v>
      </c>
      <c r="N188" s="24">
        <f t="shared" si="21"/>
        <v>0</v>
      </c>
      <c r="O188" s="12">
        <v>6</v>
      </c>
      <c r="P188" s="24">
        <f t="shared" si="22"/>
        <v>0.024</v>
      </c>
      <c r="Q188" s="12">
        <v>0</v>
      </c>
      <c r="R188" s="24">
        <f t="shared" si="23"/>
        <v>0</v>
      </c>
    </row>
    <row r="189" spans="1:18" ht="12">
      <c r="A189" s="7" t="s">
        <v>192</v>
      </c>
      <c r="B189" s="12">
        <v>2088</v>
      </c>
      <c r="C189" s="12">
        <v>831</v>
      </c>
      <c r="D189" s="24">
        <f t="shared" si="16"/>
        <v>0.39798850574712646</v>
      </c>
      <c r="E189" s="12">
        <v>932</v>
      </c>
      <c r="F189" s="24">
        <f t="shared" si="17"/>
        <v>0.446360153256705</v>
      </c>
      <c r="G189" s="12">
        <v>5</v>
      </c>
      <c r="H189" s="24">
        <f t="shared" si="18"/>
        <v>0.0023946360153256703</v>
      </c>
      <c r="I189" s="12">
        <v>21</v>
      </c>
      <c r="J189" s="24">
        <f t="shared" si="19"/>
        <v>0.010057471264367816</v>
      </c>
      <c r="K189" s="12">
        <v>0</v>
      </c>
      <c r="L189" s="24">
        <f t="shared" si="20"/>
        <v>0</v>
      </c>
      <c r="M189" s="12">
        <v>3</v>
      </c>
      <c r="N189" s="24">
        <f t="shared" si="21"/>
        <v>0.0014367816091954023</v>
      </c>
      <c r="O189" s="12">
        <v>31</v>
      </c>
      <c r="P189" s="24">
        <f t="shared" si="22"/>
        <v>0.014846743295019157</v>
      </c>
      <c r="Q189" s="12">
        <v>265</v>
      </c>
      <c r="R189" s="24">
        <f t="shared" si="23"/>
        <v>0.12691570881226052</v>
      </c>
    </row>
    <row r="190" spans="1:18" ht="12">
      <c r="A190" s="7" t="s">
        <v>193</v>
      </c>
      <c r="B190" s="12">
        <v>6102</v>
      </c>
      <c r="C190" s="12">
        <v>3173</v>
      </c>
      <c r="D190" s="24">
        <f t="shared" si="16"/>
        <v>0.5199934447722059</v>
      </c>
      <c r="E190" s="12">
        <v>2540</v>
      </c>
      <c r="F190" s="24">
        <f t="shared" si="17"/>
        <v>0.4162569649295313</v>
      </c>
      <c r="G190" s="12">
        <v>23</v>
      </c>
      <c r="H190" s="24">
        <f t="shared" si="18"/>
        <v>0.0037692559816453622</v>
      </c>
      <c r="I190" s="12">
        <v>56</v>
      </c>
      <c r="J190" s="24">
        <f t="shared" si="19"/>
        <v>0.009177318911832186</v>
      </c>
      <c r="K190" s="12">
        <v>4</v>
      </c>
      <c r="L190" s="24">
        <f t="shared" si="20"/>
        <v>0.0006555227794165847</v>
      </c>
      <c r="M190" s="12">
        <v>5</v>
      </c>
      <c r="N190" s="24">
        <f t="shared" si="21"/>
        <v>0.0008194034742707309</v>
      </c>
      <c r="O190" s="12">
        <v>136</v>
      </c>
      <c r="P190" s="24">
        <f t="shared" si="22"/>
        <v>0.022287774500163882</v>
      </c>
      <c r="Q190" s="12">
        <v>165</v>
      </c>
      <c r="R190" s="24">
        <f t="shared" si="23"/>
        <v>0.02704031465093412</v>
      </c>
    </row>
    <row r="191" spans="1:18" ht="12">
      <c r="A191" s="7" t="s">
        <v>194</v>
      </c>
      <c r="B191" s="12">
        <v>1849</v>
      </c>
      <c r="C191" s="12">
        <v>1415</v>
      </c>
      <c r="D191" s="24">
        <f t="shared" si="16"/>
        <v>0.7652785289345592</v>
      </c>
      <c r="E191" s="12">
        <v>342</v>
      </c>
      <c r="F191" s="24">
        <f t="shared" si="17"/>
        <v>0.18496484586262846</v>
      </c>
      <c r="G191" s="12">
        <v>4</v>
      </c>
      <c r="H191" s="24">
        <f t="shared" si="18"/>
        <v>0.002163331530557058</v>
      </c>
      <c r="I191" s="12">
        <v>7</v>
      </c>
      <c r="J191" s="24">
        <f t="shared" si="19"/>
        <v>0.0037858301784748512</v>
      </c>
      <c r="K191" s="12">
        <v>1</v>
      </c>
      <c r="L191" s="24">
        <f t="shared" si="20"/>
        <v>0.0005408328826392645</v>
      </c>
      <c r="M191" s="12">
        <v>5</v>
      </c>
      <c r="N191" s="24">
        <f t="shared" si="21"/>
        <v>0.0027041644131963224</v>
      </c>
      <c r="O191" s="12">
        <v>26</v>
      </c>
      <c r="P191" s="24">
        <f t="shared" si="22"/>
        <v>0.014061654948620876</v>
      </c>
      <c r="Q191" s="12">
        <v>49</v>
      </c>
      <c r="R191" s="24">
        <f t="shared" si="23"/>
        <v>0.02650081124932396</v>
      </c>
    </row>
    <row r="192" spans="1:18" ht="12">
      <c r="A192" s="25" t="s">
        <v>195</v>
      </c>
      <c r="B192" s="12">
        <v>14761</v>
      </c>
      <c r="C192" s="12">
        <v>8668</v>
      </c>
      <c r="D192" s="24">
        <f t="shared" si="16"/>
        <v>0.5872230878666757</v>
      </c>
      <c r="E192" s="12">
        <v>5293</v>
      </c>
      <c r="F192" s="24">
        <f t="shared" si="17"/>
        <v>0.3585800420025744</v>
      </c>
      <c r="G192" s="12">
        <v>33</v>
      </c>
      <c r="H192" s="24">
        <f t="shared" si="18"/>
        <v>0.002235620892893435</v>
      </c>
      <c r="I192" s="12">
        <v>49</v>
      </c>
      <c r="J192" s="24">
        <f t="shared" si="19"/>
        <v>0.0033195582955084344</v>
      </c>
      <c r="K192" s="12">
        <v>4</v>
      </c>
      <c r="L192" s="24">
        <f t="shared" si="20"/>
        <v>0.00027098435065374974</v>
      </c>
      <c r="M192" s="12">
        <v>9</v>
      </c>
      <c r="N192" s="24">
        <f t="shared" si="21"/>
        <v>0.0006097147889709369</v>
      </c>
      <c r="O192" s="12">
        <v>159</v>
      </c>
      <c r="P192" s="24">
        <f t="shared" si="22"/>
        <v>0.010771627938486553</v>
      </c>
      <c r="Q192" s="12">
        <v>546</v>
      </c>
      <c r="R192" s="24">
        <f t="shared" si="23"/>
        <v>0.03698936386423684</v>
      </c>
    </row>
    <row r="193" spans="1:18" ht="12">
      <c r="A193" s="7" t="s">
        <v>196</v>
      </c>
      <c r="B193" s="12">
        <v>2506</v>
      </c>
      <c r="C193" s="12">
        <v>1058</v>
      </c>
      <c r="D193" s="24">
        <f t="shared" si="16"/>
        <v>0.4221867517956903</v>
      </c>
      <c r="E193" s="12">
        <v>1349</v>
      </c>
      <c r="F193" s="24">
        <f t="shared" si="17"/>
        <v>0.5383080606544294</v>
      </c>
      <c r="G193" s="12">
        <v>0</v>
      </c>
      <c r="H193" s="24">
        <f t="shared" si="18"/>
        <v>0</v>
      </c>
      <c r="I193" s="12">
        <v>17</v>
      </c>
      <c r="J193" s="24">
        <f t="shared" si="19"/>
        <v>0.006783719074221868</v>
      </c>
      <c r="K193" s="12">
        <v>0</v>
      </c>
      <c r="L193" s="24">
        <f t="shared" si="20"/>
        <v>0</v>
      </c>
      <c r="M193" s="12">
        <v>0</v>
      </c>
      <c r="N193" s="24">
        <f t="shared" si="21"/>
        <v>0</v>
      </c>
      <c r="O193" s="12">
        <v>29</v>
      </c>
      <c r="P193" s="24">
        <f t="shared" si="22"/>
        <v>0.01157222665602554</v>
      </c>
      <c r="Q193" s="12">
        <v>53</v>
      </c>
      <c r="R193" s="24">
        <f t="shared" si="23"/>
        <v>0.02114924181963288</v>
      </c>
    </row>
    <row r="194" spans="1:18" ht="12">
      <c r="A194" s="25" t="s">
        <v>197</v>
      </c>
      <c r="B194" s="12">
        <v>8870</v>
      </c>
      <c r="C194" s="12">
        <v>6266</v>
      </c>
      <c r="D194" s="24">
        <f t="shared" si="16"/>
        <v>0.7064261555806088</v>
      </c>
      <c r="E194" s="12">
        <v>1396</v>
      </c>
      <c r="F194" s="24">
        <f t="shared" si="17"/>
        <v>0.15738444193912063</v>
      </c>
      <c r="G194" s="12">
        <v>20</v>
      </c>
      <c r="H194" s="24">
        <f t="shared" si="18"/>
        <v>0.002254791431792559</v>
      </c>
      <c r="I194" s="12">
        <v>13</v>
      </c>
      <c r="J194" s="24">
        <f t="shared" si="19"/>
        <v>0.0014656144306651635</v>
      </c>
      <c r="K194" s="12">
        <v>2</v>
      </c>
      <c r="L194" s="24">
        <f t="shared" si="20"/>
        <v>0.00022547914317925591</v>
      </c>
      <c r="M194" s="12">
        <v>7</v>
      </c>
      <c r="N194" s="24">
        <f t="shared" si="21"/>
        <v>0.0007891770011273958</v>
      </c>
      <c r="O194" s="12">
        <v>90</v>
      </c>
      <c r="P194" s="24">
        <f t="shared" si="22"/>
        <v>0.010146561443066516</v>
      </c>
      <c r="Q194" s="12">
        <v>1076</v>
      </c>
      <c r="R194" s="24">
        <f t="shared" si="23"/>
        <v>0.12130777903043968</v>
      </c>
    </row>
    <row r="195" spans="1:18" ht="12">
      <c r="A195" s="7" t="s">
        <v>198</v>
      </c>
      <c r="B195" s="12">
        <v>1237</v>
      </c>
      <c r="C195" s="12">
        <v>687</v>
      </c>
      <c r="D195" s="24">
        <f t="shared" si="16"/>
        <v>0.555375909458367</v>
      </c>
      <c r="E195" s="12">
        <v>303</v>
      </c>
      <c r="F195" s="24">
        <f t="shared" si="17"/>
        <v>0.24494745351657235</v>
      </c>
      <c r="G195" s="12">
        <v>0</v>
      </c>
      <c r="H195" s="24">
        <f t="shared" si="18"/>
        <v>0</v>
      </c>
      <c r="I195" s="12">
        <v>7</v>
      </c>
      <c r="J195" s="24">
        <f t="shared" si="19"/>
        <v>0.005658852061438965</v>
      </c>
      <c r="K195" s="12">
        <v>0</v>
      </c>
      <c r="L195" s="24">
        <f t="shared" si="20"/>
        <v>0</v>
      </c>
      <c r="M195" s="12">
        <v>2</v>
      </c>
      <c r="N195" s="24">
        <f t="shared" si="21"/>
        <v>0.0016168148746968471</v>
      </c>
      <c r="O195" s="12">
        <v>27</v>
      </c>
      <c r="P195" s="24">
        <f t="shared" si="22"/>
        <v>0.021827000808407437</v>
      </c>
      <c r="Q195" s="12">
        <v>211</v>
      </c>
      <c r="R195" s="24">
        <f t="shared" si="23"/>
        <v>0.17057396928051738</v>
      </c>
    </row>
    <row r="196" spans="1:18" ht="12">
      <c r="A196" s="25" t="s">
        <v>199</v>
      </c>
      <c r="B196" s="12">
        <v>297052</v>
      </c>
      <c r="C196" s="12">
        <v>221365</v>
      </c>
      <c r="D196" s="24">
        <f t="shared" si="16"/>
        <v>0.7452062265192626</v>
      </c>
      <c r="E196" s="12">
        <v>27796</v>
      </c>
      <c r="F196" s="24">
        <f t="shared" si="17"/>
        <v>0.09357284246529227</v>
      </c>
      <c r="G196" s="12">
        <v>965</v>
      </c>
      <c r="H196" s="24">
        <f t="shared" si="18"/>
        <v>0.0032485894725502607</v>
      </c>
      <c r="I196" s="12">
        <v>5055</v>
      </c>
      <c r="J196" s="24">
        <f t="shared" si="19"/>
        <v>0.017017222573825458</v>
      </c>
      <c r="K196" s="12">
        <v>194</v>
      </c>
      <c r="L196" s="24">
        <f t="shared" si="20"/>
        <v>0.0006530843084712441</v>
      </c>
      <c r="M196" s="12">
        <v>1052</v>
      </c>
      <c r="N196" s="24">
        <f t="shared" si="21"/>
        <v>0.0035414674871739626</v>
      </c>
      <c r="O196" s="12">
        <v>4616</v>
      </c>
      <c r="P196" s="24">
        <f t="shared" si="22"/>
        <v>0.015539366844862179</v>
      </c>
      <c r="Q196" s="12">
        <v>36009</v>
      </c>
      <c r="R196" s="24">
        <f t="shared" si="23"/>
        <v>0.121221200328562</v>
      </c>
    </row>
    <row r="197" spans="1:18" ht="12">
      <c r="A197" s="7" t="s">
        <v>200</v>
      </c>
      <c r="B197" s="12">
        <v>1810</v>
      </c>
      <c r="C197" s="12">
        <v>1238</v>
      </c>
      <c r="D197" s="24">
        <f t="shared" si="16"/>
        <v>0.6839779005524862</v>
      </c>
      <c r="E197" s="12">
        <v>31</v>
      </c>
      <c r="F197" s="24">
        <f t="shared" si="17"/>
        <v>0.01712707182320442</v>
      </c>
      <c r="G197" s="12">
        <v>5</v>
      </c>
      <c r="H197" s="24">
        <f t="shared" si="18"/>
        <v>0.0027624309392265192</v>
      </c>
      <c r="I197" s="12">
        <v>21</v>
      </c>
      <c r="J197" s="24">
        <f t="shared" si="19"/>
        <v>0.011602209944751382</v>
      </c>
      <c r="K197" s="12">
        <v>4</v>
      </c>
      <c r="L197" s="24">
        <f t="shared" si="20"/>
        <v>0.0022099447513812156</v>
      </c>
      <c r="M197" s="12">
        <v>0</v>
      </c>
      <c r="N197" s="24">
        <f t="shared" si="21"/>
        <v>0</v>
      </c>
      <c r="O197" s="12">
        <v>27</v>
      </c>
      <c r="P197" s="24">
        <f t="shared" si="22"/>
        <v>0.014917127071823204</v>
      </c>
      <c r="Q197" s="12">
        <v>484</v>
      </c>
      <c r="R197" s="24">
        <f t="shared" si="23"/>
        <v>0.2674033149171271</v>
      </c>
    </row>
    <row r="198" spans="1:18" ht="12">
      <c r="A198" s="7" t="s">
        <v>201</v>
      </c>
      <c r="B198" s="12">
        <v>28742</v>
      </c>
      <c r="C198" s="12">
        <v>17377</v>
      </c>
      <c r="D198" s="24">
        <f t="shared" si="16"/>
        <v>0.6045856238257602</v>
      </c>
      <c r="E198" s="12">
        <v>3852</v>
      </c>
      <c r="F198" s="24">
        <f t="shared" si="17"/>
        <v>0.13401990118989632</v>
      </c>
      <c r="G198" s="12">
        <v>87</v>
      </c>
      <c r="H198" s="24">
        <f t="shared" si="18"/>
        <v>0.003026929232482082</v>
      </c>
      <c r="I198" s="12">
        <v>1185</v>
      </c>
      <c r="J198" s="24">
        <f t="shared" si="19"/>
        <v>0.04122886368380767</v>
      </c>
      <c r="K198" s="12">
        <v>18</v>
      </c>
      <c r="L198" s="24">
        <f t="shared" si="20"/>
        <v>0.0006262612205135342</v>
      </c>
      <c r="M198" s="12">
        <v>360</v>
      </c>
      <c r="N198" s="24">
        <f t="shared" si="21"/>
        <v>0.012525224410270683</v>
      </c>
      <c r="O198" s="12">
        <v>761</v>
      </c>
      <c r="P198" s="24">
        <f t="shared" si="22"/>
        <v>0.026476932711711084</v>
      </c>
      <c r="Q198" s="12">
        <v>5102</v>
      </c>
      <c r="R198" s="24">
        <f t="shared" si="23"/>
        <v>0.17751026372555842</v>
      </c>
    </row>
    <row r="199" spans="1:18" ht="12">
      <c r="A199" s="7" t="s">
        <v>202</v>
      </c>
      <c r="B199" s="12">
        <v>18558</v>
      </c>
      <c r="C199" s="12">
        <v>12606</v>
      </c>
      <c r="D199" s="24">
        <f t="shared" si="16"/>
        <v>0.6792757840284513</v>
      </c>
      <c r="E199" s="12">
        <v>3152</v>
      </c>
      <c r="F199" s="24">
        <f t="shared" si="17"/>
        <v>0.1698458885655782</v>
      </c>
      <c r="G199" s="12">
        <v>62</v>
      </c>
      <c r="H199" s="24">
        <f t="shared" si="18"/>
        <v>0.003340877249703632</v>
      </c>
      <c r="I199" s="12">
        <v>205</v>
      </c>
      <c r="J199" s="24">
        <f t="shared" si="19"/>
        <v>0.011046448970794267</v>
      </c>
      <c r="K199" s="12">
        <v>1</v>
      </c>
      <c r="L199" s="24">
        <f t="shared" si="20"/>
        <v>5.3885116930703737E-05</v>
      </c>
      <c r="M199" s="12">
        <v>21</v>
      </c>
      <c r="N199" s="24">
        <f t="shared" si="21"/>
        <v>0.0011315874555447786</v>
      </c>
      <c r="O199" s="12">
        <v>309</v>
      </c>
      <c r="P199" s="24">
        <f t="shared" si="22"/>
        <v>0.016650501131587454</v>
      </c>
      <c r="Q199" s="12">
        <v>2202</v>
      </c>
      <c r="R199" s="24">
        <f t="shared" si="23"/>
        <v>0.11865502748140963</v>
      </c>
    </row>
    <row r="200" spans="1:18" ht="12">
      <c r="A200" s="7" t="s">
        <v>203</v>
      </c>
      <c r="B200" s="12">
        <v>4078</v>
      </c>
      <c r="C200" s="12">
        <v>3234</v>
      </c>
      <c r="D200" s="24">
        <f t="shared" si="16"/>
        <v>0.7930358018636586</v>
      </c>
      <c r="E200" s="12">
        <v>373</v>
      </c>
      <c r="F200" s="24">
        <f t="shared" si="17"/>
        <v>0.09146640510053948</v>
      </c>
      <c r="G200" s="12">
        <v>7</v>
      </c>
      <c r="H200" s="24">
        <f t="shared" si="18"/>
        <v>0.0017165277096615988</v>
      </c>
      <c r="I200" s="12">
        <v>57</v>
      </c>
      <c r="J200" s="24">
        <f t="shared" si="19"/>
        <v>0.013977439921530162</v>
      </c>
      <c r="K200" s="12">
        <v>13</v>
      </c>
      <c r="L200" s="24">
        <f t="shared" si="20"/>
        <v>0.0031878371750858263</v>
      </c>
      <c r="M200" s="12">
        <v>4</v>
      </c>
      <c r="N200" s="24">
        <f t="shared" si="21"/>
        <v>0.000980872976949485</v>
      </c>
      <c r="O200" s="12">
        <v>77</v>
      </c>
      <c r="P200" s="24">
        <f t="shared" si="22"/>
        <v>0.01888180480627759</v>
      </c>
      <c r="Q200" s="12">
        <v>313</v>
      </c>
      <c r="R200" s="24">
        <f t="shared" si="23"/>
        <v>0.0767533104462972</v>
      </c>
    </row>
    <row r="201" spans="1:18" ht="12">
      <c r="A201" s="7" t="s">
        <v>204</v>
      </c>
      <c r="B201" s="12">
        <v>8729</v>
      </c>
      <c r="C201" s="12">
        <v>4445</v>
      </c>
      <c r="D201" s="24">
        <f t="shared" si="16"/>
        <v>0.5092221331194867</v>
      </c>
      <c r="E201" s="12">
        <v>1385</v>
      </c>
      <c r="F201" s="24">
        <f t="shared" si="17"/>
        <v>0.15866651391912018</v>
      </c>
      <c r="G201" s="12">
        <v>69</v>
      </c>
      <c r="H201" s="24">
        <f t="shared" si="18"/>
        <v>0.007904685530988659</v>
      </c>
      <c r="I201" s="12">
        <v>211</v>
      </c>
      <c r="J201" s="24">
        <f t="shared" si="19"/>
        <v>0.02417229923244358</v>
      </c>
      <c r="K201" s="12">
        <v>8</v>
      </c>
      <c r="L201" s="24">
        <f t="shared" si="20"/>
        <v>0.0009164852789552068</v>
      </c>
      <c r="M201" s="12">
        <v>103</v>
      </c>
      <c r="N201" s="24">
        <f t="shared" si="21"/>
        <v>0.011799747966548287</v>
      </c>
      <c r="O201" s="12">
        <v>245</v>
      </c>
      <c r="P201" s="24">
        <f t="shared" si="22"/>
        <v>0.028067361668003207</v>
      </c>
      <c r="Q201" s="12">
        <v>2263</v>
      </c>
      <c r="R201" s="24">
        <f t="shared" si="23"/>
        <v>0.2592507732844541</v>
      </c>
    </row>
    <row r="202" spans="1:18" ht="12">
      <c r="A202" s="7" t="s">
        <v>205</v>
      </c>
      <c r="B202" s="12">
        <v>1098</v>
      </c>
      <c r="C202" s="12">
        <v>1006</v>
      </c>
      <c r="D202" s="24">
        <f t="shared" si="16"/>
        <v>0.9162112932604736</v>
      </c>
      <c r="E202" s="12">
        <v>14</v>
      </c>
      <c r="F202" s="24">
        <f t="shared" si="17"/>
        <v>0.012750455373406194</v>
      </c>
      <c r="G202" s="12">
        <v>0</v>
      </c>
      <c r="H202" s="24">
        <f t="shared" si="18"/>
        <v>0</v>
      </c>
      <c r="I202" s="12">
        <v>6</v>
      </c>
      <c r="J202" s="24">
        <f t="shared" si="19"/>
        <v>0.00546448087431694</v>
      </c>
      <c r="K202" s="12">
        <v>0</v>
      </c>
      <c r="L202" s="24">
        <f t="shared" si="20"/>
        <v>0</v>
      </c>
      <c r="M202" s="12">
        <v>0</v>
      </c>
      <c r="N202" s="24">
        <f t="shared" si="21"/>
        <v>0</v>
      </c>
      <c r="O202" s="12">
        <v>11</v>
      </c>
      <c r="P202" s="24">
        <f t="shared" si="22"/>
        <v>0.010018214936247723</v>
      </c>
      <c r="Q202" s="12">
        <v>61</v>
      </c>
      <c r="R202" s="24">
        <f t="shared" si="23"/>
        <v>0.05555555555555555</v>
      </c>
    </row>
    <row r="203" spans="1:18" ht="12">
      <c r="A203" s="7" t="s">
        <v>206</v>
      </c>
      <c r="B203" s="12">
        <v>13926</v>
      </c>
      <c r="C203" s="12">
        <v>12279</v>
      </c>
      <c r="D203" s="24">
        <f aca="true" t="shared" si="24" ref="D203:D266">IF($B203=0,"NA",C203/$B203)</f>
        <v>0.8817320120637656</v>
      </c>
      <c r="E203" s="12">
        <v>685</v>
      </c>
      <c r="F203" s="24">
        <f aca="true" t="shared" si="25" ref="F203:F266">IF($B203=0,"NA",E203/$B203)</f>
        <v>0.049188568145914116</v>
      </c>
      <c r="G203" s="12">
        <v>42</v>
      </c>
      <c r="H203" s="24">
        <f aca="true" t="shared" si="26" ref="H203:H266">IF($B203=0,"NA",G203/$B203)</f>
        <v>0.003015941404566997</v>
      </c>
      <c r="I203" s="12">
        <v>150</v>
      </c>
      <c r="J203" s="24">
        <f aca="true" t="shared" si="27" ref="J203:J266">IF($B203=0,"NA",I203/$B203)</f>
        <v>0.010771219302024989</v>
      </c>
      <c r="K203" s="12">
        <v>13</v>
      </c>
      <c r="L203" s="24">
        <f aca="true" t="shared" si="28" ref="L203:L266">IF($B203=0,"NA",K203/$B203)</f>
        <v>0.0009335056728421657</v>
      </c>
      <c r="M203" s="12">
        <v>16</v>
      </c>
      <c r="N203" s="24">
        <f aca="true" t="shared" si="29" ref="N203:N266">IF($B203=0,"NA",M203/$B203)</f>
        <v>0.0011489300588826655</v>
      </c>
      <c r="O203" s="12">
        <v>146</v>
      </c>
      <c r="P203" s="24">
        <f aca="true" t="shared" si="30" ref="P203:P266">IF($B203=0,"NA",O203/$B203)</f>
        <v>0.010483986787304323</v>
      </c>
      <c r="Q203" s="12">
        <v>595</v>
      </c>
      <c r="R203" s="24">
        <f aca="true" t="shared" si="31" ref="R203:R266">IF($B203=0,"NA",Q203/$B203)</f>
        <v>0.042725836564699124</v>
      </c>
    </row>
    <row r="204" spans="1:18" ht="12">
      <c r="A204" s="7" t="s">
        <v>207</v>
      </c>
      <c r="B204" s="12">
        <v>20117</v>
      </c>
      <c r="C204" s="12">
        <v>11917</v>
      </c>
      <c r="D204" s="24">
        <f t="shared" si="24"/>
        <v>0.5923845503802754</v>
      </c>
      <c r="E204" s="12">
        <v>5560</v>
      </c>
      <c r="F204" s="24">
        <f t="shared" si="25"/>
        <v>0.27638315852264256</v>
      </c>
      <c r="G204" s="12">
        <v>55</v>
      </c>
      <c r="H204" s="24">
        <f t="shared" si="26"/>
        <v>0.0027340060645225433</v>
      </c>
      <c r="I204" s="12">
        <v>340</v>
      </c>
      <c r="J204" s="24">
        <f t="shared" si="27"/>
        <v>0.01690112839886663</v>
      </c>
      <c r="K204" s="12">
        <v>43</v>
      </c>
      <c r="L204" s="24">
        <f t="shared" si="28"/>
        <v>0.0021374956504448973</v>
      </c>
      <c r="M204" s="12">
        <v>17</v>
      </c>
      <c r="N204" s="24">
        <f t="shared" si="29"/>
        <v>0.0008450564199433315</v>
      </c>
      <c r="O204" s="12">
        <v>380</v>
      </c>
      <c r="P204" s="24">
        <f t="shared" si="30"/>
        <v>0.018889496445792117</v>
      </c>
      <c r="Q204" s="12">
        <v>1805</v>
      </c>
      <c r="R204" s="24">
        <f t="shared" si="31"/>
        <v>0.08972510811751255</v>
      </c>
    </row>
    <row r="205" spans="1:18" ht="12">
      <c r="A205" s="7" t="s">
        <v>208</v>
      </c>
      <c r="B205" s="12">
        <v>5101</v>
      </c>
      <c r="C205" s="12">
        <v>1900</v>
      </c>
      <c r="D205" s="24">
        <f t="shared" si="24"/>
        <v>0.3724759851009606</v>
      </c>
      <c r="E205" s="12">
        <v>545</v>
      </c>
      <c r="F205" s="24">
        <f t="shared" si="25"/>
        <v>0.10684179572632817</v>
      </c>
      <c r="G205" s="12">
        <v>19</v>
      </c>
      <c r="H205" s="24">
        <f t="shared" si="26"/>
        <v>0.003724759851009606</v>
      </c>
      <c r="I205" s="12">
        <v>71</v>
      </c>
      <c r="J205" s="24">
        <f t="shared" si="27"/>
        <v>0.013918839443246423</v>
      </c>
      <c r="K205" s="12">
        <v>4</v>
      </c>
      <c r="L205" s="24">
        <f t="shared" si="28"/>
        <v>0.0007841599686336013</v>
      </c>
      <c r="M205" s="12">
        <v>47</v>
      </c>
      <c r="N205" s="24">
        <f t="shared" si="29"/>
        <v>0.009213879631444814</v>
      </c>
      <c r="O205" s="12">
        <v>104</v>
      </c>
      <c r="P205" s="24">
        <f t="shared" si="30"/>
        <v>0.020388159184473634</v>
      </c>
      <c r="Q205" s="12">
        <v>2411</v>
      </c>
      <c r="R205" s="24">
        <f t="shared" si="31"/>
        <v>0.47265242109390315</v>
      </c>
    </row>
    <row r="206" spans="1:18" ht="12">
      <c r="A206" s="7" t="s">
        <v>209</v>
      </c>
      <c r="B206" s="12">
        <v>9403</v>
      </c>
      <c r="C206" s="12">
        <v>5944</v>
      </c>
      <c r="D206" s="24">
        <f t="shared" si="24"/>
        <v>0.6321386791449537</v>
      </c>
      <c r="E206" s="12">
        <v>970</v>
      </c>
      <c r="F206" s="24">
        <f t="shared" si="25"/>
        <v>0.10315856641497395</v>
      </c>
      <c r="G206" s="12">
        <v>32</v>
      </c>
      <c r="H206" s="24">
        <f t="shared" si="26"/>
        <v>0.003403169201318728</v>
      </c>
      <c r="I206" s="12">
        <v>228</v>
      </c>
      <c r="J206" s="24">
        <f t="shared" si="27"/>
        <v>0.024247580559395937</v>
      </c>
      <c r="K206" s="12">
        <v>2</v>
      </c>
      <c r="L206" s="24">
        <f t="shared" si="28"/>
        <v>0.0002126980750824205</v>
      </c>
      <c r="M206" s="12">
        <v>89</v>
      </c>
      <c r="N206" s="24">
        <f t="shared" si="29"/>
        <v>0.009465064341167713</v>
      </c>
      <c r="O206" s="12">
        <v>230</v>
      </c>
      <c r="P206" s="24">
        <f t="shared" si="30"/>
        <v>0.024460278634478357</v>
      </c>
      <c r="Q206" s="12">
        <v>1908</v>
      </c>
      <c r="R206" s="24">
        <f t="shared" si="31"/>
        <v>0.20291396362862915</v>
      </c>
    </row>
    <row r="207" spans="1:18" ht="12">
      <c r="A207" s="7" t="s">
        <v>210</v>
      </c>
      <c r="B207" s="12">
        <v>1463</v>
      </c>
      <c r="C207" s="12">
        <v>1231</v>
      </c>
      <c r="D207" s="24">
        <f t="shared" si="24"/>
        <v>0.8414217361585783</v>
      </c>
      <c r="E207" s="12">
        <v>23</v>
      </c>
      <c r="F207" s="24">
        <f t="shared" si="25"/>
        <v>0.01572112098427888</v>
      </c>
      <c r="G207" s="12">
        <v>6</v>
      </c>
      <c r="H207" s="24">
        <f t="shared" si="26"/>
        <v>0.004101161995898838</v>
      </c>
      <c r="I207" s="12">
        <v>20</v>
      </c>
      <c r="J207" s="24">
        <f t="shared" si="27"/>
        <v>0.01367053998632946</v>
      </c>
      <c r="K207" s="12">
        <v>0</v>
      </c>
      <c r="L207" s="24">
        <f t="shared" si="28"/>
        <v>0</v>
      </c>
      <c r="M207" s="12">
        <v>1</v>
      </c>
      <c r="N207" s="24">
        <f t="shared" si="29"/>
        <v>0.000683526999316473</v>
      </c>
      <c r="O207" s="12">
        <v>26</v>
      </c>
      <c r="P207" s="24">
        <f t="shared" si="30"/>
        <v>0.0177717019822283</v>
      </c>
      <c r="Q207" s="12">
        <v>156</v>
      </c>
      <c r="R207" s="24">
        <f t="shared" si="31"/>
        <v>0.10663021189336978</v>
      </c>
    </row>
    <row r="208" spans="1:18" ht="12">
      <c r="A208" s="7" t="s">
        <v>211</v>
      </c>
      <c r="B208" s="12">
        <v>12370</v>
      </c>
      <c r="C208" s="12">
        <v>8602</v>
      </c>
      <c r="D208" s="24">
        <f t="shared" si="24"/>
        <v>0.695392077607114</v>
      </c>
      <c r="E208" s="12">
        <v>1899</v>
      </c>
      <c r="F208" s="24">
        <f t="shared" si="25"/>
        <v>0.15351657235246563</v>
      </c>
      <c r="G208" s="12">
        <v>42</v>
      </c>
      <c r="H208" s="24">
        <f t="shared" si="26"/>
        <v>0.003395311236863379</v>
      </c>
      <c r="I208" s="12">
        <v>214</v>
      </c>
      <c r="J208" s="24">
        <f t="shared" si="27"/>
        <v>0.017299919159256265</v>
      </c>
      <c r="K208" s="12">
        <v>9</v>
      </c>
      <c r="L208" s="24">
        <f t="shared" si="28"/>
        <v>0.0007275666936135812</v>
      </c>
      <c r="M208" s="12">
        <v>13</v>
      </c>
      <c r="N208" s="24">
        <f t="shared" si="29"/>
        <v>0.0010509296685529508</v>
      </c>
      <c r="O208" s="12">
        <v>143</v>
      </c>
      <c r="P208" s="24">
        <f t="shared" si="30"/>
        <v>0.011560226354082458</v>
      </c>
      <c r="Q208" s="12">
        <v>1448</v>
      </c>
      <c r="R208" s="24">
        <f t="shared" si="31"/>
        <v>0.11705739692805174</v>
      </c>
    </row>
    <row r="209" spans="1:18" ht="12">
      <c r="A209" s="7" t="s">
        <v>212</v>
      </c>
      <c r="B209" s="12">
        <v>13951</v>
      </c>
      <c r="C209" s="12">
        <v>11047</v>
      </c>
      <c r="D209" s="24">
        <f t="shared" si="24"/>
        <v>0.791842878646692</v>
      </c>
      <c r="E209" s="12">
        <v>1349</v>
      </c>
      <c r="F209" s="24">
        <f t="shared" si="25"/>
        <v>0.09669557737796573</v>
      </c>
      <c r="G209" s="12">
        <v>48</v>
      </c>
      <c r="H209" s="24">
        <f t="shared" si="26"/>
        <v>0.0034406135760877356</v>
      </c>
      <c r="I209" s="12">
        <v>235</v>
      </c>
      <c r="J209" s="24">
        <f t="shared" si="27"/>
        <v>0.016844670632929538</v>
      </c>
      <c r="K209" s="12">
        <v>7</v>
      </c>
      <c r="L209" s="24">
        <f t="shared" si="28"/>
        <v>0.0005017561465127947</v>
      </c>
      <c r="M209" s="12">
        <v>22</v>
      </c>
      <c r="N209" s="24">
        <f t="shared" si="29"/>
        <v>0.001576947889040212</v>
      </c>
      <c r="O209" s="12">
        <v>160</v>
      </c>
      <c r="P209" s="24">
        <f t="shared" si="30"/>
        <v>0.011468711920292453</v>
      </c>
      <c r="Q209" s="12">
        <v>1083</v>
      </c>
      <c r="R209" s="24">
        <f t="shared" si="31"/>
        <v>0.07762884381047953</v>
      </c>
    </row>
    <row r="210" spans="1:18" ht="12">
      <c r="A210" s="7" t="s">
        <v>213</v>
      </c>
      <c r="B210" s="12">
        <v>3456</v>
      </c>
      <c r="C210" s="12">
        <v>2938</v>
      </c>
      <c r="D210" s="24">
        <f t="shared" si="24"/>
        <v>0.8501157407407407</v>
      </c>
      <c r="E210" s="12">
        <v>110</v>
      </c>
      <c r="F210" s="24">
        <f t="shared" si="25"/>
        <v>0.031828703703703706</v>
      </c>
      <c r="G210" s="12">
        <v>9</v>
      </c>
      <c r="H210" s="24">
        <f t="shared" si="26"/>
        <v>0.0026041666666666665</v>
      </c>
      <c r="I210" s="12">
        <v>6</v>
      </c>
      <c r="J210" s="24">
        <f t="shared" si="27"/>
        <v>0.001736111111111111</v>
      </c>
      <c r="K210" s="12">
        <v>0</v>
      </c>
      <c r="L210" s="24">
        <f t="shared" si="28"/>
        <v>0</v>
      </c>
      <c r="M210" s="12">
        <v>3</v>
      </c>
      <c r="N210" s="24">
        <f t="shared" si="29"/>
        <v>0.0008680555555555555</v>
      </c>
      <c r="O210" s="12">
        <v>20</v>
      </c>
      <c r="P210" s="24">
        <f t="shared" si="30"/>
        <v>0.005787037037037037</v>
      </c>
      <c r="Q210" s="12">
        <v>370</v>
      </c>
      <c r="R210" s="24">
        <f t="shared" si="31"/>
        <v>0.10706018518518519</v>
      </c>
    </row>
    <row r="211" spans="1:18" ht="12">
      <c r="A211" s="25" t="s">
        <v>214</v>
      </c>
      <c r="B211" s="12">
        <v>618754</v>
      </c>
      <c r="C211" s="12">
        <v>439048</v>
      </c>
      <c r="D211" s="24">
        <f t="shared" si="24"/>
        <v>0.7095679381466625</v>
      </c>
      <c r="E211" s="12">
        <v>47751</v>
      </c>
      <c r="F211" s="24">
        <f t="shared" si="25"/>
        <v>0.07717283443824202</v>
      </c>
      <c r="G211" s="12">
        <v>1292</v>
      </c>
      <c r="H211" s="24">
        <f t="shared" si="26"/>
        <v>0.002088067309463858</v>
      </c>
      <c r="I211" s="12">
        <v>8252</v>
      </c>
      <c r="J211" s="24">
        <f t="shared" si="27"/>
        <v>0.013336479440940989</v>
      </c>
      <c r="K211" s="12">
        <v>197</v>
      </c>
      <c r="L211" s="24">
        <f t="shared" si="28"/>
        <v>0.0003183817801581889</v>
      </c>
      <c r="M211" s="12">
        <v>1581</v>
      </c>
      <c r="N211" s="24">
        <f t="shared" si="29"/>
        <v>0.0025551349971070893</v>
      </c>
      <c r="O211" s="12">
        <v>7325</v>
      </c>
      <c r="P211" s="24">
        <f t="shared" si="30"/>
        <v>0.011838307307912353</v>
      </c>
      <c r="Q211" s="12">
        <v>113308</v>
      </c>
      <c r="R211" s="24">
        <f t="shared" si="31"/>
        <v>0.18312285657951302</v>
      </c>
    </row>
    <row r="212" spans="1:18" ht="12">
      <c r="A212" s="7" t="s">
        <v>215</v>
      </c>
      <c r="B212" s="12">
        <v>43914</v>
      </c>
      <c r="C212" s="12">
        <v>32980</v>
      </c>
      <c r="D212" s="24">
        <f t="shared" si="24"/>
        <v>0.7510133442637883</v>
      </c>
      <c r="E212" s="12">
        <v>289</v>
      </c>
      <c r="F212" s="24">
        <f t="shared" si="25"/>
        <v>0.0065810447693218565</v>
      </c>
      <c r="G212" s="12">
        <v>58</v>
      </c>
      <c r="H212" s="24">
        <f t="shared" si="26"/>
        <v>0.0013207633101061165</v>
      </c>
      <c r="I212" s="12">
        <v>433</v>
      </c>
      <c r="J212" s="24">
        <f t="shared" si="27"/>
        <v>0.00986018126337842</v>
      </c>
      <c r="K212" s="12">
        <v>14</v>
      </c>
      <c r="L212" s="24">
        <f t="shared" si="28"/>
        <v>0.00031880493692216605</v>
      </c>
      <c r="M212" s="12">
        <v>36</v>
      </c>
      <c r="N212" s="24">
        <f t="shared" si="29"/>
        <v>0.0008197841235141412</v>
      </c>
      <c r="O212" s="12">
        <v>227</v>
      </c>
      <c r="P212" s="24">
        <f t="shared" si="30"/>
        <v>0.005169194334380835</v>
      </c>
      <c r="Q212" s="12">
        <v>9877</v>
      </c>
      <c r="R212" s="24">
        <f t="shared" si="31"/>
        <v>0.22491688299858814</v>
      </c>
    </row>
    <row r="213" spans="1:18" ht="12">
      <c r="A213" s="7" t="s">
        <v>216</v>
      </c>
      <c r="B213" s="12">
        <v>154305</v>
      </c>
      <c r="C213" s="12">
        <v>113476</v>
      </c>
      <c r="D213" s="24">
        <f t="shared" si="24"/>
        <v>0.7354006675091539</v>
      </c>
      <c r="E213" s="12">
        <v>5679</v>
      </c>
      <c r="F213" s="24">
        <f t="shared" si="25"/>
        <v>0.036803732866724996</v>
      </c>
      <c r="G213" s="12">
        <v>356</v>
      </c>
      <c r="H213" s="24">
        <f t="shared" si="26"/>
        <v>0.0023071190175302163</v>
      </c>
      <c r="I213" s="12">
        <v>2272</v>
      </c>
      <c r="J213" s="24">
        <f t="shared" si="27"/>
        <v>0.01472408541524902</v>
      </c>
      <c r="K213" s="12">
        <v>60</v>
      </c>
      <c r="L213" s="24">
        <f t="shared" si="28"/>
        <v>0.0003888402838534072</v>
      </c>
      <c r="M213" s="12">
        <v>295</v>
      </c>
      <c r="N213" s="24">
        <f t="shared" si="29"/>
        <v>0.0019117980622792522</v>
      </c>
      <c r="O213" s="12">
        <v>2150</v>
      </c>
      <c r="P213" s="24">
        <f t="shared" si="30"/>
        <v>0.013933443504747092</v>
      </c>
      <c r="Q213" s="12">
        <v>30017</v>
      </c>
      <c r="R213" s="24">
        <f t="shared" si="31"/>
        <v>0.19453031334046209</v>
      </c>
    </row>
    <row r="214" spans="1:18" ht="12">
      <c r="A214" s="7" t="s">
        <v>217</v>
      </c>
      <c r="B214" s="12">
        <v>62298</v>
      </c>
      <c r="C214" s="12">
        <v>27786</v>
      </c>
      <c r="D214" s="24">
        <f t="shared" si="24"/>
        <v>0.44601752865260524</v>
      </c>
      <c r="E214" s="12">
        <v>19495</v>
      </c>
      <c r="F214" s="24">
        <f t="shared" si="25"/>
        <v>0.3129313942662686</v>
      </c>
      <c r="G214" s="12">
        <v>142</v>
      </c>
      <c r="H214" s="24">
        <f t="shared" si="26"/>
        <v>0.0022793669138656135</v>
      </c>
      <c r="I214" s="12">
        <v>946</v>
      </c>
      <c r="J214" s="24">
        <f t="shared" si="27"/>
        <v>0.015185078172654017</v>
      </c>
      <c r="K214" s="12">
        <v>30</v>
      </c>
      <c r="L214" s="24">
        <f t="shared" si="28"/>
        <v>0.00048155639025329865</v>
      </c>
      <c r="M214" s="12">
        <v>459</v>
      </c>
      <c r="N214" s="24">
        <f t="shared" si="29"/>
        <v>0.00736781277087547</v>
      </c>
      <c r="O214" s="12">
        <v>1002</v>
      </c>
      <c r="P214" s="24">
        <f t="shared" si="30"/>
        <v>0.016083983434460176</v>
      </c>
      <c r="Q214" s="12">
        <v>12438</v>
      </c>
      <c r="R214" s="24">
        <f t="shared" si="31"/>
        <v>0.1996532793990176</v>
      </c>
    </row>
    <row r="215" spans="1:18" ht="12">
      <c r="A215" s="7" t="s">
        <v>218</v>
      </c>
      <c r="B215" s="12">
        <v>6277</v>
      </c>
      <c r="C215" s="12">
        <v>5999</v>
      </c>
      <c r="D215" s="24">
        <f t="shared" si="24"/>
        <v>0.9557113270670703</v>
      </c>
      <c r="E215" s="12">
        <v>16</v>
      </c>
      <c r="F215" s="24">
        <f t="shared" si="25"/>
        <v>0.0025489883702405607</v>
      </c>
      <c r="G215" s="12">
        <v>10</v>
      </c>
      <c r="H215" s="24">
        <f t="shared" si="26"/>
        <v>0.0015931177314003505</v>
      </c>
      <c r="I215" s="12">
        <v>34</v>
      </c>
      <c r="J215" s="24">
        <f t="shared" si="27"/>
        <v>0.005416600286761192</v>
      </c>
      <c r="K215" s="12">
        <v>1</v>
      </c>
      <c r="L215" s="24">
        <f t="shared" si="28"/>
        <v>0.00015931177314003505</v>
      </c>
      <c r="M215" s="12">
        <v>6</v>
      </c>
      <c r="N215" s="24">
        <f t="shared" si="29"/>
        <v>0.0009558706388402103</v>
      </c>
      <c r="O215" s="12">
        <v>36</v>
      </c>
      <c r="P215" s="24">
        <f t="shared" si="30"/>
        <v>0.005735223833041262</v>
      </c>
      <c r="Q215" s="12">
        <v>175</v>
      </c>
      <c r="R215" s="24">
        <f t="shared" si="31"/>
        <v>0.027879560299506133</v>
      </c>
    </row>
    <row r="216" spans="1:18" ht="12">
      <c r="A216" s="7" t="s">
        <v>219</v>
      </c>
      <c r="B216" s="12">
        <v>6469</v>
      </c>
      <c r="C216" s="12">
        <v>6219</v>
      </c>
      <c r="D216" s="24">
        <f t="shared" si="24"/>
        <v>0.9613541505642293</v>
      </c>
      <c r="E216" s="12">
        <v>40</v>
      </c>
      <c r="F216" s="24">
        <f t="shared" si="25"/>
        <v>0.006183335909723296</v>
      </c>
      <c r="G216" s="12">
        <v>5</v>
      </c>
      <c r="H216" s="24">
        <f t="shared" si="26"/>
        <v>0.000772916988715412</v>
      </c>
      <c r="I216" s="12">
        <v>24</v>
      </c>
      <c r="J216" s="24">
        <f t="shared" si="27"/>
        <v>0.0037100015458339775</v>
      </c>
      <c r="K216" s="12">
        <v>1</v>
      </c>
      <c r="L216" s="24">
        <f t="shared" si="28"/>
        <v>0.0001545833977430824</v>
      </c>
      <c r="M216" s="12">
        <v>7</v>
      </c>
      <c r="N216" s="24">
        <f t="shared" si="29"/>
        <v>0.0010820837842015767</v>
      </c>
      <c r="O216" s="12">
        <v>22</v>
      </c>
      <c r="P216" s="24">
        <f t="shared" si="30"/>
        <v>0.0034008347503478127</v>
      </c>
      <c r="Q216" s="12">
        <v>151</v>
      </c>
      <c r="R216" s="24">
        <f t="shared" si="31"/>
        <v>0.02334209305920544</v>
      </c>
    </row>
    <row r="217" spans="1:18" ht="12">
      <c r="A217" s="25" t="s">
        <v>220</v>
      </c>
      <c r="B217" s="12">
        <v>275487</v>
      </c>
      <c r="C217" s="12">
        <v>163483</v>
      </c>
      <c r="D217" s="24">
        <f t="shared" si="24"/>
        <v>0.5934327209632396</v>
      </c>
      <c r="E217" s="12">
        <v>82386</v>
      </c>
      <c r="F217" s="24">
        <f t="shared" si="25"/>
        <v>0.2990558538152436</v>
      </c>
      <c r="G217" s="12">
        <v>681</v>
      </c>
      <c r="H217" s="24">
        <f t="shared" si="26"/>
        <v>0.0024719859739298043</v>
      </c>
      <c r="I217" s="12">
        <v>7950</v>
      </c>
      <c r="J217" s="24">
        <f t="shared" si="27"/>
        <v>0.02885798603926864</v>
      </c>
      <c r="K217" s="12">
        <v>121</v>
      </c>
      <c r="L217" s="24">
        <f t="shared" si="28"/>
        <v>0.0004392221774530196</v>
      </c>
      <c r="M217" s="12">
        <v>511</v>
      </c>
      <c r="N217" s="24">
        <f t="shared" si="29"/>
        <v>0.001854896964285066</v>
      </c>
      <c r="O217" s="12">
        <v>4994</v>
      </c>
      <c r="P217" s="24">
        <f t="shared" si="30"/>
        <v>0.0181278971421519</v>
      </c>
      <c r="Q217" s="12">
        <v>15361</v>
      </c>
      <c r="R217" s="24">
        <f t="shared" si="31"/>
        <v>0.05575943692442838</v>
      </c>
    </row>
    <row r="218" spans="1:18" ht="12">
      <c r="A218" s="7" t="s">
        <v>221</v>
      </c>
      <c r="B218" s="12">
        <v>181376</v>
      </c>
      <c r="C218" s="12">
        <v>96753</v>
      </c>
      <c r="D218" s="24">
        <f t="shared" si="24"/>
        <v>0.5334388232180663</v>
      </c>
      <c r="E218" s="12">
        <v>62538</v>
      </c>
      <c r="F218" s="24">
        <f t="shared" si="25"/>
        <v>0.3447975476358504</v>
      </c>
      <c r="G218" s="12">
        <v>381</v>
      </c>
      <c r="H218" s="24">
        <f t="shared" si="26"/>
        <v>0.0021006086803105153</v>
      </c>
      <c r="I218" s="12">
        <v>6566</v>
      </c>
      <c r="J218" s="24">
        <f t="shared" si="27"/>
        <v>0.03620104093154552</v>
      </c>
      <c r="K218" s="12">
        <v>88</v>
      </c>
      <c r="L218" s="24">
        <f t="shared" si="28"/>
        <v>0.0004851799576570219</v>
      </c>
      <c r="M218" s="12">
        <v>373</v>
      </c>
      <c r="N218" s="24">
        <f t="shared" si="29"/>
        <v>0.002056501411432604</v>
      </c>
      <c r="O218" s="12">
        <v>3331</v>
      </c>
      <c r="P218" s="24">
        <f t="shared" si="30"/>
        <v>0.018365164079040226</v>
      </c>
      <c r="Q218" s="12">
        <v>11346</v>
      </c>
      <c r="R218" s="24">
        <f t="shared" si="31"/>
        <v>0.06255513408609739</v>
      </c>
    </row>
    <row r="219" spans="1:18" ht="12">
      <c r="A219" s="25" t="s">
        <v>222</v>
      </c>
      <c r="B219" s="12">
        <v>40801</v>
      </c>
      <c r="C219" s="12">
        <v>32958</v>
      </c>
      <c r="D219" s="24">
        <f t="shared" si="24"/>
        <v>0.8077743192568809</v>
      </c>
      <c r="E219" s="12">
        <v>3756</v>
      </c>
      <c r="F219" s="24">
        <f t="shared" si="25"/>
        <v>0.09205656724099899</v>
      </c>
      <c r="G219" s="12">
        <v>129</v>
      </c>
      <c r="H219" s="24">
        <f t="shared" si="26"/>
        <v>0.0031616872135486877</v>
      </c>
      <c r="I219" s="12">
        <v>228</v>
      </c>
      <c r="J219" s="24">
        <f t="shared" si="27"/>
        <v>0.0055880983309232616</v>
      </c>
      <c r="K219" s="12">
        <v>14</v>
      </c>
      <c r="L219" s="24">
        <f t="shared" si="28"/>
        <v>0.0003431288448812529</v>
      </c>
      <c r="M219" s="12">
        <v>48</v>
      </c>
      <c r="N219" s="24">
        <f t="shared" si="29"/>
        <v>0.0011764417538785814</v>
      </c>
      <c r="O219" s="12">
        <v>621</v>
      </c>
      <c r="P219" s="24">
        <f t="shared" si="30"/>
        <v>0.015220215190804147</v>
      </c>
      <c r="Q219" s="12">
        <v>3047</v>
      </c>
      <c r="R219" s="24">
        <f t="shared" si="31"/>
        <v>0.07467954216808412</v>
      </c>
    </row>
    <row r="220" spans="1:18" ht="12">
      <c r="A220" s="7" t="s">
        <v>223</v>
      </c>
      <c r="B220" s="12">
        <v>1113</v>
      </c>
      <c r="C220" s="12">
        <v>701</v>
      </c>
      <c r="D220" s="24">
        <f t="shared" si="24"/>
        <v>0.6298292902066487</v>
      </c>
      <c r="E220" s="12">
        <v>284</v>
      </c>
      <c r="F220" s="24">
        <f t="shared" si="25"/>
        <v>0.2551662174303684</v>
      </c>
      <c r="G220" s="12">
        <v>5</v>
      </c>
      <c r="H220" s="24">
        <f t="shared" si="26"/>
        <v>0.004492362982929021</v>
      </c>
      <c r="I220" s="12">
        <v>3</v>
      </c>
      <c r="J220" s="24">
        <f t="shared" si="27"/>
        <v>0.0026954177897574125</v>
      </c>
      <c r="K220" s="12">
        <v>0</v>
      </c>
      <c r="L220" s="24">
        <f t="shared" si="28"/>
        <v>0</v>
      </c>
      <c r="M220" s="12">
        <v>0</v>
      </c>
      <c r="N220" s="24">
        <f t="shared" si="29"/>
        <v>0</v>
      </c>
      <c r="O220" s="12">
        <v>29</v>
      </c>
      <c r="P220" s="24">
        <f t="shared" si="30"/>
        <v>0.02605570530098832</v>
      </c>
      <c r="Q220" s="12">
        <v>91</v>
      </c>
      <c r="R220" s="24">
        <f t="shared" si="31"/>
        <v>0.08176100628930817</v>
      </c>
    </row>
    <row r="221" spans="1:18" ht="12">
      <c r="A221" s="7" t="s">
        <v>224</v>
      </c>
      <c r="B221" s="12">
        <v>702</v>
      </c>
      <c r="C221" s="12">
        <v>678</v>
      </c>
      <c r="D221" s="24">
        <f t="shared" si="24"/>
        <v>0.9658119658119658</v>
      </c>
      <c r="E221" s="12">
        <v>9</v>
      </c>
      <c r="F221" s="24">
        <f t="shared" si="25"/>
        <v>0.01282051282051282</v>
      </c>
      <c r="G221" s="12">
        <v>1</v>
      </c>
      <c r="H221" s="24">
        <f t="shared" si="26"/>
        <v>0.0014245014245014246</v>
      </c>
      <c r="I221" s="12">
        <v>0</v>
      </c>
      <c r="J221" s="24">
        <f t="shared" si="27"/>
        <v>0</v>
      </c>
      <c r="K221" s="12">
        <v>0</v>
      </c>
      <c r="L221" s="24">
        <f t="shared" si="28"/>
        <v>0</v>
      </c>
      <c r="M221" s="12">
        <v>0</v>
      </c>
      <c r="N221" s="24">
        <f t="shared" si="29"/>
        <v>0</v>
      </c>
      <c r="O221" s="12">
        <v>4</v>
      </c>
      <c r="P221" s="24">
        <f t="shared" si="30"/>
        <v>0.005698005698005698</v>
      </c>
      <c r="Q221" s="12">
        <v>10</v>
      </c>
      <c r="R221" s="24">
        <f t="shared" si="31"/>
        <v>0.014245014245014245</v>
      </c>
    </row>
    <row r="222" spans="1:18" ht="12">
      <c r="A222" s="7" t="s">
        <v>225</v>
      </c>
      <c r="B222" s="12">
        <v>2245</v>
      </c>
      <c r="C222" s="12">
        <v>1300</v>
      </c>
      <c r="D222" s="24">
        <f t="shared" si="24"/>
        <v>0.579064587973274</v>
      </c>
      <c r="E222" s="12">
        <v>681</v>
      </c>
      <c r="F222" s="24">
        <f t="shared" si="25"/>
        <v>0.30334075723830733</v>
      </c>
      <c r="G222" s="12">
        <v>6</v>
      </c>
      <c r="H222" s="24">
        <f t="shared" si="26"/>
        <v>0.0026726057906458797</v>
      </c>
      <c r="I222" s="12">
        <v>38</v>
      </c>
      <c r="J222" s="24">
        <f t="shared" si="27"/>
        <v>0.016926503340757237</v>
      </c>
      <c r="K222" s="12">
        <v>0</v>
      </c>
      <c r="L222" s="24">
        <f t="shared" si="28"/>
        <v>0</v>
      </c>
      <c r="M222" s="12">
        <v>8</v>
      </c>
      <c r="N222" s="24">
        <f t="shared" si="29"/>
        <v>0.0035634743875278397</v>
      </c>
      <c r="O222" s="12">
        <v>64</v>
      </c>
      <c r="P222" s="24">
        <f t="shared" si="30"/>
        <v>0.028507795100222718</v>
      </c>
      <c r="Q222" s="12">
        <v>148</v>
      </c>
      <c r="R222" s="24">
        <f t="shared" si="31"/>
        <v>0.06592427616926504</v>
      </c>
    </row>
    <row r="223" spans="1:18" ht="12">
      <c r="A223" s="7" t="s">
        <v>496</v>
      </c>
      <c r="B223" s="12">
        <v>486</v>
      </c>
      <c r="C223" s="12">
        <v>424</v>
      </c>
      <c r="D223" s="24">
        <f t="shared" si="24"/>
        <v>0.8724279835390947</v>
      </c>
      <c r="E223" s="12">
        <v>4</v>
      </c>
      <c r="F223" s="24">
        <f t="shared" si="25"/>
        <v>0.00823045267489712</v>
      </c>
      <c r="G223" s="12">
        <v>7</v>
      </c>
      <c r="H223" s="24">
        <f t="shared" si="26"/>
        <v>0.01440329218106996</v>
      </c>
      <c r="I223" s="12">
        <v>2</v>
      </c>
      <c r="J223" s="24">
        <f t="shared" si="27"/>
        <v>0.00411522633744856</v>
      </c>
      <c r="K223" s="12">
        <v>0</v>
      </c>
      <c r="L223" s="24">
        <f t="shared" si="28"/>
        <v>0</v>
      </c>
      <c r="M223" s="12">
        <v>0</v>
      </c>
      <c r="N223" s="24">
        <f t="shared" si="29"/>
        <v>0</v>
      </c>
      <c r="O223" s="12">
        <v>7</v>
      </c>
      <c r="P223" s="24">
        <f t="shared" si="30"/>
        <v>0.01440329218106996</v>
      </c>
      <c r="Q223" s="12">
        <v>42</v>
      </c>
      <c r="R223" s="24">
        <f t="shared" si="31"/>
        <v>0.08641975308641975</v>
      </c>
    </row>
    <row r="224" spans="1:18" ht="12">
      <c r="A224" s="7" t="s">
        <v>226</v>
      </c>
      <c r="B224" s="12">
        <v>1325</v>
      </c>
      <c r="C224" s="12">
        <v>1215</v>
      </c>
      <c r="D224" s="24">
        <f t="shared" si="24"/>
        <v>0.9169811320754717</v>
      </c>
      <c r="E224" s="12">
        <v>6</v>
      </c>
      <c r="F224" s="24">
        <f t="shared" si="25"/>
        <v>0.004528301886792453</v>
      </c>
      <c r="G224" s="12">
        <v>4</v>
      </c>
      <c r="H224" s="24">
        <f t="shared" si="26"/>
        <v>0.0030188679245283017</v>
      </c>
      <c r="I224" s="12">
        <v>17</v>
      </c>
      <c r="J224" s="24">
        <f t="shared" si="27"/>
        <v>0.012830188679245283</v>
      </c>
      <c r="K224" s="12">
        <v>0</v>
      </c>
      <c r="L224" s="24">
        <f t="shared" si="28"/>
        <v>0</v>
      </c>
      <c r="M224" s="12">
        <v>1</v>
      </c>
      <c r="N224" s="24">
        <f t="shared" si="29"/>
        <v>0.0007547169811320754</v>
      </c>
      <c r="O224" s="12">
        <v>20</v>
      </c>
      <c r="P224" s="24">
        <f t="shared" si="30"/>
        <v>0.01509433962264151</v>
      </c>
      <c r="Q224" s="12">
        <v>62</v>
      </c>
      <c r="R224" s="24">
        <f t="shared" si="31"/>
        <v>0.04679245283018868</v>
      </c>
    </row>
    <row r="225" spans="1:18" ht="12">
      <c r="A225" s="7" t="s">
        <v>227</v>
      </c>
      <c r="B225" s="12">
        <v>134</v>
      </c>
      <c r="C225" s="12">
        <v>126</v>
      </c>
      <c r="D225" s="24">
        <f t="shared" si="24"/>
        <v>0.9402985074626866</v>
      </c>
      <c r="E225" s="12">
        <v>4</v>
      </c>
      <c r="F225" s="24">
        <f t="shared" si="25"/>
        <v>0.029850746268656716</v>
      </c>
      <c r="G225" s="12">
        <v>0</v>
      </c>
      <c r="H225" s="24">
        <f t="shared" si="26"/>
        <v>0</v>
      </c>
      <c r="I225" s="12">
        <v>0</v>
      </c>
      <c r="J225" s="24">
        <f t="shared" si="27"/>
        <v>0</v>
      </c>
      <c r="K225" s="12">
        <v>0</v>
      </c>
      <c r="L225" s="24">
        <f t="shared" si="28"/>
        <v>0</v>
      </c>
      <c r="M225" s="12">
        <v>0</v>
      </c>
      <c r="N225" s="24">
        <f t="shared" si="29"/>
        <v>0</v>
      </c>
      <c r="O225" s="12">
        <v>1</v>
      </c>
      <c r="P225" s="24">
        <f t="shared" si="30"/>
        <v>0.007462686567164179</v>
      </c>
      <c r="Q225" s="12">
        <v>3</v>
      </c>
      <c r="R225" s="24">
        <f t="shared" si="31"/>
        <v>0.022388059701492536</v>
      </c>
    </row>
    <row r="226" spans="1:18" ht="12">
      <c r="A226" s="7" t="s">
        <v>228</v>
      </c>
      <c r="B226" s="12">
        <v>2768</v>
      </c>
      <c r="C226" s="12">
        <v>1729</v>
      </c>
      <c r="D226" s="24">
        <f t="shared" si="24"/>
        <v>0.6246387283236994</v>
      </c>
      <c r="E226" s="12">
        <v>637</v>
      </c>
      <c r="F226" s="24">
        <f t="shared" si="25"/>
        <v>0.2301300578034682</v>
      </c>
      <c r="G226" s="12">
        <v>3</v>
      </c>
      <c r="H226" s="24">
        <f t="shared" si="26"/>
        <v>0.001083815028901734</v>
      </c>
      <c r="I226" s="12">
        <v>44</v>
      </c>
      <c r="J226" s="24">
        <f t="shared" si="27"/>
        <v>0.015895953757225433</v>
      </c>
      <c r="K226" s="12">
        <v>0</v>
      </c>
      <c r="L226" s="24">
        <f t="shared" si="28"/>
        <v>0</v>
      </c>
      <c r="M226" s="12">
        <v>7</v>
      </c>
      <c r="N226" s="24">
        <f t="shared" si="29"/>
        <v>0.0025289017341040463</v>
      </c>
      <c r="O226" s="12">
        <v>35</v>
      </c>
      <c r="P226" s="24">
        <f t="shared" si="30"/>
        <v>0.012644508670520232</v>
      </c>
      <c r="Q226" s="12">
        <v>313</v>
      </c>
      <c r="R226" s="24">
        <f t="shared" si="31"/>
        <v>0.11307803468208093</v>
      </c>
    </row>
    <row r="227" spans="1:18" ht="12">
      <c r="A227" s="7" t="s">
        <v>229</v>
      </c>
      <c r="B227" s="12">
        <v>502</v>
      </c>
      <c r="C227" s="12">
        <v>480</v>
      </c>
      <c r="D227" s="24">
        <f t="shared" si="24"/>
        <v>0.9561752988047809</v>
      </c>
      <c r="E227" s="12">
        <v>0</v>
      </c>
      <c r="F227" s="24">
        <f t="shared" si="25"/>
        <v>0</v>
      </c>
      <c r="G227" s="12">
        <v>1</v>
      </c>
      <c r="H227" s="24">
        <f t="shared" si="26"/>
        <v>0.00199203187250996</v>
      </c>
      <c r="I227" s="12">
        <v>1</v>
      </c>
      <c r="J227" s="24">
        <f t="shared" si="27"/>
        <v>0.00199203187250996</v>
      </c>
      <c r="K227" s="12">
        <v>0</v>
      </c>
      <c r="L227" s="24">
        <f t="shared" si="28"/>
        <v>0</v>
      </c>
      <c r="M227" s="12">
        <v>0</v>
      </c>
      <c r="N227" s="24">
        <f t="shared" si="29"/>
        <v>0</v>
      </c>
      <c r="O227" s="12">
        <v>11</v>
      </c>
      <c r="P227" s="24">
        <f t="shared" si="30"/>
        <v>0.021912350597609563</v>
      </c>
      <c r="Q227" s="12">
        <v>9</v>
      </c>
      <c r="R227" s="24">
        <f t="shared" si="31"/>
        <v>0.017928286852589643</v>
      </c>
    </row>
    <row r="228" spans="1:18" ht="12">
      <c r="A228" s="25" t="s">
        <v>230</v>
      </c>
      <c r="B228" s="12">
        <v>8365</v>
      </c>
      <c r="C228" s="12">
        <v>6159</v>
      </c>
      <c r="D228" s="24">
        <f t="shared" si="24"/>
        <v>0.7362821279139271</v>
      </c>
      <c r="E228" s="12">
        <v>1472</v>
      </c>
      <c r="F228" s="24">
        <f t="shared" si="25"/>
        <v>0.17597130902570232</v>
      </c>
      <c r="G228" s="12">
        <v>77</v>
      </c>
      <c r="H228" s="24">
        <f t="shared" si="26"/>
        <v>0.009205020920502092</v>
      </c>
      <c r="I228" s="12">
        <v>16</v>
      </c>
      <c r="J228" s="24">
        <f t="shared" si="27"/>
        <v>0.0019127316198445906</v>
      </c>
      <c r="K228" s="12">
        <v>0</v>
      </c>
      <c r="L228" s="24">
        <f t="shared" si="28"/>
        <v>0</v>
      </c>
      <c r="M228" s="12">
        <v>8</v>
      </c>
      <c r="N228" s="24">
        <f t="shared" si="29"/>
        <v>0.0009563658099222953</v>
      </c>
      <c r="O228" s="12">
        <v>115</v>
      </c>
      <c r="P228" s="24">
        <f t="shared" si="30"/>
        <v>0.013747758517632994</v>
      </c>
      <c r="Q228" s="12">
        <v>518</v>
      </c>
      <c r="R228" s="24">
        <f t="shared" si="31"/>
        <v>0.06192468619246862</v>
      </c>
    </row>
    <row r="229" spans="1:18" ht="12">
      <c r="A229" s="7" t="s">
        <v>231</v>
      </c>
      <c r="B229" s="12">
        <v>996</v>
      </c>
      <c r="C229" s="12">
        <v>797</v>
      </c>
      <c r="D229" s="24">
        <f t="shared" si="24"/>
        <v>0.8002008032128514</v>
      </c>
      <c r="E229" s="12">
        <v>95</v>
      </c>
      <c r="F229" s="24">
        <f t="shared" si="25"/>
        <v>0.09538152610441768</v>
      </c>
      <c r="G229" s="12">
        <v>13</v>
      </c>
      <c r="H229" s="24">
        <f t="shared" si="26"/>
        <v>0.013052208835341365</v>
      </c>
      <c r="I229" s="12">
        <v>2</v>
      </c>
      <c r="J229" s="24">
        <f t="shared" si="27"/>
        <v>0.002008032128514056</v>
      </c>
      <c r="K229" s="12">
        <v>0</v>
      </c>
      <c r="L229" s="24">
        <f t="shared" si="28"/>
        <v>0</v>
      </c>
      <c r="M229" s="12">
        <v>0</v>
      </c>
      <c r="N229" s="24">
        <f t="shared" si="29"/>
        <v>0</v>
      </c>
      <c r="O229" s="12">
        <v>14</v>
      </c>
      <c r="P229" s="24">
        <f t="shared" si="30"/>
        <v>0.014056224899598393</v>
      </c>
      <c r="Q229" s="12">
        <v>75</v>
      </c>
      <c r="R229" s="24">
        <f t="shared" si="31"/>
        <v>0.07530120481927711</v>
      </c>
    </row>
    <row r="230" spans="1:18" ht="12">
      <c r="A230" s="25" t="s">
        <v>232</v>
      </c>
      <c r="B230" s="12">
        <v>19224</v>
      </c>
      <c r="C230" s="12">
        <v>10582</v>
      </c>
      <c r="D230" s="24">
        <f t="shared" si="24"/>
        <v>0.5504577611319185</v>
      </c>
      <c r="E230" s="12">
        <v>7423</v>
      </c>
      <c r="F230" s="24">
        <f t="shared" si="25"/>
        <v>0.3861319184352892</v>
      </c>
      <c r="G230" s="12">
        <v>76</v>
      </c>
      <c r="H230" s="24">
        <f t="shared" si="26"/>
        <v>0.0039533915938410324</v>
      </c>
      <c r="I230" s="12">
        <v>43</v>
      </c>
      <c r="J230" s="24">
        <f t="shared" si="27"/>
        <v>0.0022367873491469</v>
      </c>
      <c r="K230" s="12">
        <v>0</v>
      </c>
      <c r="L230" s="24">
        <f t="shared" si="28"/>
        <v>0</v>
      </c>
      <c r="M230" s="12">
        <v>6</v>
      </c>
      <c r="N230" s="24">
        <f t="shared" si="29"/>
        <v>0.00031210986267166043</v>
      </c>
      <c r="O230" s="12">
        <v>195</v>
      </c>
      <c r="P230" s="24">
        <f t="shared" si="30"/>
        <v>0.010143570536828964</v>
      </c>
      <c r="Q230" s="12">
        <v>899</v>
      </c>
      <c r="R230" s="24">
        <f t="shared" si="31"/>
        <v>0.046764461090303786</v>
      </c>
    </row>
    <row r="231" spans="1:18" ht="12">
      <c r="A231" s="7" t="s">
        <v>233</v>
      </c>
      <c r="B231" s="12">
        <v>843</v>
      </c>
      <c r="C231" s="12">
        <v>219</v>
      </c>
      <c r="D231" s="24">
        <f t="shared" si="24"/>
        <v>0.2597864768683274</v>
      </c>
      <c r="E231" s="12">
        <v>595</v>
      </c>
      <c r="F231" s="24">
        <f t="shared" si="25"/>
        <v>0.7058125741399762</v>
      </c>
      <c r="G231" s="12">
        <v>1</v>
      </c>
      <c r="H231" s="24">
        <f t="shared" si="26"/>
        <v>0.0011862396204033216</v>
      </c>
      <c r="I231" s="12">
        <v>1</v>
      </c>
      <c r="J231" s="24">
        <f t="shared" si="27"/>
        <v>0.0011862396204033216</v>
      </c>
      <c r="K231" s="12">
        <v>0</v>
      </c>
      <c r="L231" s="24">
        <f t="shared" si="28"/>
        <v>0</v>
      </c>
      <c r="M231" s="12">
        <v>0</v>
      </c>
      <c r="N231" s="24">
        <f t="shared" si="29"/>
        <v>0</v>
      </c>
      <c r="O231" s="12">
        <v>15</v>
      </c>
      <c r="P231" s="24">
        <f t="shared" si="30"/>
        <v>0.017793594306049824</v>
      </c>
      <c r="Q231" s="12">
        <v>12</v>
      </c>
      <c r="R231" s="24">
        <f t="shared" si="31"/>
        <v>0.014234875444839857</v>
      </c>
    </row>
    <row r="232" spans="1:18" ht="12">
      <c r="A232" s="7" t="s">
        <v>234</v>
      </c>
      <c r="B232" s="12">
        <v>352</v>
      </c>
      <c r="C232" s="12">
        <v>266</v>
      </c>
      <c r="D232" s="24">
        <f t="shared" si="24"/>
        <v>0.7556818181818182</v>
      </c>
      <c r="E232" s="12">
        <v>27</v>
      </c>
      <c r="F232" s="24">
        <f t="shared" si="25"/>
        <v>0.07670454545454546</v>
      </c>
      <c r="G232" s="12">
        <v>2</v>
      </c>
      <c r="H232" s="24">
        <f t="shared" si="26"/>
        <v>0.005681818181818182</v>
      </c>
      <c r="I232" s="12">
        <v>3</v>
      </c>
      <c r="J232" s="24">
        <f t="shared" si="27"/>
        <v>0.008522727272727272</v>
      </c>
      <c r="K232" s="12">
        <v>0</v>
      </c>
      <c r="L232" s="24">
        <f t="shared" si="28"/>
        <v>0</v>
      </c>
      <c r="M232" s="12">
        <v>0</v>
      </c>
      <c r="N232" s="24">
        <f t="shared" si="29"/>
        <v>0</v>
      </c>
      <c r="O232" s="12">
        <v>8</v>
      </c>
      <c r="P232" s="24">
        <f t="shared" si="30"/>
        <v>0.022727272727272728</v>
      </c>
      <c r="Q232" s="12">
        <v>46</v>
      </c>
      <c r="R232" s="24">
        <f t="shared" si="31"/>
        <v>0.13068181818181818</v>
      </c>
    </row>
    <row r="233" spans="1:18" ht="12">
      <c r="A233" s="7" t="s">
        <v>235</v>
      </c>
      <c r="B233" s="12">
        <v>2843</v>
      </c>
      <c r="C233" s="12">
        <v>863</v>
      </c>
      <c r="D233" s="24">
        <f t="shared" si="24"/>
        <v>0.30355258529722123</v>
      </c>
      <c r="E233" s="12">
        <v>1869</v>
      </c>
      <c r="F233" s="24">
        <f t="shared" si="25"/>
        <v>0.6574041505451987</v>
      </c>
      <c r="G233" s="12">
        <v>11</v>
      </c>
      <c r="H233" s="24">
        <f t="shared" si="26"/>
        <v>0.0038691523039043265</v>
      </c>
      <c r="I233" s="12">
        <v>19</v>
      </c>
      <c r="J233" s="24">
        <f t="shared" si="27"/>
        <v>0.006683081252198382</v>
      </c>
      <c r="K233" s="12">
        <v>0</v>
      </c>
      <c r="L233" s="24">
        <f t="shared" si="28"/>
        <v>0</v>
      </c>
      <c r="M233" s="12">
        <v>1</v>
      </c>
      <c r="N233" s="24">
        <f t="shared" si="29"/>
        <v>0.00035174111853675694</v>
      </c>
      <c r="O233" s="12">
        <v>41</v>
      </c>
      <c r="P233" s="24">
        <f t="shared" si="30"/>
        <v>0.014421385860007034</v>
      </c>
      <c r="Q233" s="12">
        <v>39</v>
      </c>
      <c r="R233" s="24">
        <f t="shared" si="31"/>
        <v>0.01371790362293352</v>
      </c>
    </row>
    <row r="234" spans="1:18" ht="12">
      <c r="A234" s="25" t="s">
        <v>236</v>
      </c>
      <c r="B234" s="12">
        <v>322833</v>
      </c>
      <c r="C234" s="12">
        <v>236950</v>
      </c>
      <c r="D234" s="24">
        <f t="shared" si="24"/>
        <v>0.7339708146317137</v>
      </c>
      <c r="E234" s="12">
        <v>27228</v>
      </c>
      <c r="F234" s="24">
        <f t="shared" si="25"/>
        <v>0.08434082017637602</v>
      </c>
      <c r="G234" s="12">
        <v>608</v>
      </c>
      <c r="H234" s="24">
        <f t="shared" si="26"/>
        <v>0.0018833266735432872</v>
      </c>
      <c r="I234" s="12">
        <v>5203</v>
      </c>
      <c r="J234" s="24">
        <f t="shared" si="27"/>
        <v>0.016116691911917308</v>
      </c>
      <c r="K234" s="12">
        <v>168</v>
      </c>
      <c r="L234" s="24">
        <f t="shared" si="28"/>
        <v>0.0005203928966369609</v>
      </c>
      <c r="M234" s="12">
        <v>521</v>
      </c>
      <c r="N234" s="24">
        <f t="shared" si="29"/>
        <v>0.001613837494927718</v>
      </c>
      <c r="O234" s="12">
        <v>4200</v>
      </c>
      <c r="P234" s="24">
        <f t="shared" si="30"/>
        <v>0.013009822415924023</v>
      </c>
      <c r="Q234" s="12">
        <v>47955</v>
      </c>
      <c r="R234" s="24">
        <f t="shared" si="31"/>
        <v>0.14854429379896109</v>
      </c>
    </row>
    <row r="235" spans="1:18" ht="12">
      <c r="A235" s="7" t="s">
        <v>237</v>
      </c>
      <c r="B235" s="12">
        <v>1503</v>
      </c>
      <c r="C235" s="12">
        <v>1426</v>
      </c>
      <c r="D235" s="24">
        <f t="shared" si="24"/>
        <v>0.948769128409847</v>
      </c>
      <c r="E235" s="12">
        <v>3</v>
      </c>
      <c r="F235" s="24">
        <f t="shared" si="25"/>
        <v>0.001996007984031936</v>
      </c>
      <c r="G235" s="12">
        <v>11</v>
      </c>
      <c r="H235" s="24">
        <f t="shared" si="26"/>
        <v>0.007318695941450432</v>
      </c>
      <c r="I235" s="12">
        <v>8</v>
      </c>
      <c r="J235" s="24">
        <f t="shared" si="27"/>
        <v>0.0053226879574184965</v>
      </c>
      <c r="K235" s="12">
        <v>1</v>
      </c>
      <c r="L235" s="24">
        <f t="shared" si="28"/>
        <v>0.0006653359946773121</v>
      </c>
      <c r="M235" s="12">
        <v>1</v>
      </c>
      <c r="N235" s="24">
        <f t="shared" si="29"/>
        <v>0.0006653359946773121</v>
      </c>
      <c r="O235" s="12">
        <v>7</v>
      </c>
      <c r="P235" s="24">
        <f t="shared" si="30"/>
        <v>0.004657351962741184</v>
      </c>
      <c r="Q235" s="12">
        <v>46</v>
      </c>
      <c r="R235" s="24">
        <f t="shared" si="31"/>
        <v>0.030605455755156354</v>
      </c>
    </row>
    <row r="236" spans="1:18" ht="12">
      <c r="A236" s="7" t="s">
        <v>238</v>
      </c>
      <c r="B236" s="12">
        <v>49546</v>
      </c>
      <c r="C236" s="12">
        <v>31918</v>
      </c>
      <c r="D236" s="24">
        <f t="shared" si="24"/>
        <v>0.6442094215476527</v>
      </c>
      <c r="E236" s="12">
        <v>7693</v>
      </c>
      <c r="F236" s="24">
        <f t="shared" si="25"/>
        <v>0.15526985024018083</v>
      </c>
      <c r="G236" s="12">
        <v>84</v>
      </c>
      <c r="H236" s="24">
        <f t="shared" si="26"/>
        <v>0.0016953941791466515</v>
      </c>
      <c r="I236" s="12">
        <v>523</v>
      </c>
      <c r="J236" s="24">
        <f t="shared" si="27"/>
        <v>0.010555847091591653</v>
      </c>
      <c r="K236" s="12">
        <v>30</v>
      </c>
      <c r="L236" s="24">
        <f t="shared" si="28"/>
        <v>0.0006054979211238042</v>
      </c>
      <c r="M236" s="12">
        <v>85</v>
      </c>
      <c r="N236" s="24">
        <f t="shared" si="29"/>
        <v>0.0017155774431841118</v>
      </c>
      <c r="O236" s="12">
        <v>789</v>
      </c>
      <c r="P236" s="24">
        <f t="shared" si="30"/>
        <v>0.01592459532555605</v>
      </c>
      <c r="Q236" s="12">
        <v>8424</v>
      </c>
      <c r="R236" s="24">
        <f t="shared" si="31"/>
        <v>0.1700238162515642</v>
      </c>
    </row>
    <row r="237" spans="1:18" ht="12">
      <c r="A237" s="7" t="s">
        <v>239</v>
      </c>
      <c r="B237" s="12">
        <v>1171</v>
      </c>
      <c r="C237" s="12">
        <v>1095</v>
      </c>
      <c r="D237" s="24">
        <f t="shared" si="24"/>
        <v>0.9350982066609735</v>
      </c>
      <c r="E237" s="12">
        <v>16</v>
      </c>
      <c r="F237" s="24">
        <f t="shared" si="25"/>
        <v>0.013663535439795047</v>
      </c>
      <c r="G237" s="12">
        <v>6</v>
      </c>
      <c r="H237" s="24">
        <f t="shared" si="26"/>
        <v>0.005123825789923143</v>
      </c>
      <c r="I237" s="12">
        <v>10</v>
      </c>
      <c r="J237" s="24">
        <f t="shared" si="27"/>
        <v>0.008539709649871904</v>
      </c>
      <c r="K237" s="12">
        <v>0</v>
      </c>
      <c r="L237" s="24">
        <f t="shared" si="28"/>
        <v>0</v>
      </c>
      <c r="M237" s="12">
        <v>0</v>
      </c>
      <c r="N237" s="24">
        <f t="shared" si="29"/>
        <v>0</v>
      </c>
      <c r="O237" s="12">
        <v>12</v>
      </c>
      <c r="P237" s="24">
        <f t="shared" si="30"/>
        <v>0.010247651579846286</v>
      </c>
      <c r="Q237" s="12">
        <v>32</v>
      </c>
      <c r="R237" s="24">
        <f t="shared" si="31"/>
        <v>0.027327070879590094</v>
      </c>
    </row>
    <row r="238" spans="1:18" ht="12">
      <c r="A238" s="7" t="s">
        <v>240</v>
      </c>
      <c r="B238" s="12">
        <v>3836</v>
      </c>
      <c r="C238" s="12">
        <v>3663</v>
      </c>
      <c r="D238" s="24">
        <f t="shared" si="24"/>
        <v>0.9549009384775808</v>
      </c>
      <c r="E238" s="12">
        <v>3</v>
      </c>
      <c r="F238" s="24">
        <f t="shared" si="25"/>
        <v>0.0007820646506777894</v>
      </c>
      <c r="G238" s="12">
        <v>12</v>
      </c>
      <c r="H238" s="24">
        <f t="shared" si="26"/>
        <v>0.0031282586027111575</v>
      </c>
      <c r="I238" s="12">
        <v>28</v>
      </c>
      <c r="J238" s="24">
        <f t="shared" si="27"/>
        <v>0.0072992700729927005</v>
      </c>
      <c r="K238" s="12">
        <v>0</v>
      </c>
      <c r="L238" s="24">
        <f t="shared" si="28"/>
        <v>0</v>
      </c>
      <c r="M238" s="12">
        <v>6</v>
      </c>
      <c r="N238" s="24">
        <f t="shared" si="29"/>
        <v>0.0015641293013555788</v>
      </c>
      <c r="O238" s="12">
        <v>20</v>
      </c>
      <c r="P238" s="24">
        <f t="shared" si="30"/>
        <v>0.005213764337851929</v>
      </c>
      <c r="Q238" s="12">
        <v>104</v>
      </c>
      <c r="R238" s="24">
        <f t="shared" si="31"/>
        <v>0.027111574556830033</v>
      </c>
    </row>
    <row r="239" spans="1:18" ht="12">
      <c r="A239" s="7" t="s">
        <v>498</v>
      </c>
      <c r="B239" s="12">
        <v>2398</v>
      </c>
      <c r="C239" s="12">
        <v>2321</v>
      </c>
      <c r="D239" s="24">
        <f t="shared" si="24"/>
        <v>0.9678899082568807</v>
      </c>
      <c r="E239" s="12">
        <v>7</v>
      </c>
      <c r="F239" s="24">
        <f t="shared" si="25"/>
        <v>0.0029190992493744786</v>
      </c>
      <c r="G239" s="12">
        <v>5</v>
      </c>
      <c r="H239" s="24">
        <f t="shared" si="26"/>
        <v>0.002085070892410342</v>
      </c>
      <c r="I239" s="12">
        <v>22</v>
      </c>
      <c r="J239" s="24">
        <f t="shared" si="27"/>
        <v>0.009174311926605505</v>
      </c>
      <c r="K239" s="12">
        <v>0</v>
      </c>
      <c r="L239" s="24">
        <f t="shared" si="28"/>
        <v>0</v>
      </c>
      <c r="M239" s="12">
        <v>2</v>
      </c>
      <c r="N239" s="24">
        <f t="shared" si="29"/>
        <v>0.0008340283569641367</v>
      </c>
      <c r="O239" s="12">
        <v>12</v>
      </c>
      <c r="P239" s="24">
        <f t="shared" si="30"/>
        <v>0.0050041701417848205</v>
      </c>
      <c r="Q239" s="12">
        <v>29</v>
      </c>
      <c r="R239" s="24">
        <f t="shared" si="31"/>
        <v>0.012093411175979984</v>
      </c>
    </row>
    <row r="240" spans="1:18" ht="12">
      <c r="A240" s="7" t="s">
        <v>241</v>
      </c>
      <c r="B240" s="12">
        <v>12606</v>
      </c>
      <c r="C240" s="12">
        <v>7456</v>
      </c>
      <c r="D240" s="24">
        <f t="shared" si="24"/>
        <v>0.5914643820402983</v>
      </c>
      <c r="E240" s="12">
        <v>1293</v>
      </c>
      <c r="F240" s="24">
        <f t="shared" si="25"/>
        <v>0.1025702046644455</v>
      </c>
      <c r="G240" s="12">
        <v>29</v>
      </c>
      <c r="H240" s="24">
        <f t="shared" si="26"/>
        <v>0.0023004918292876407</v>
      </c>
      <c r="I240" s="12">
        <v>71</v>
      </c>
      <c r="J240" s="24">
        <f t="shared" si="27"/>
        <v>0.00563223861653181</v>
      </c>
      <c r="K240" s="12">
        <v>1</v>
      </c>
      <c r="L240" s="24">
        <f t="shared" si="28"/>
        <v>7.932730445819452E-05</v>
      </c>
      <c r="M240" s="12">
        <v>21</v>
      </c>
      <c r="N240" s="24">
        <f t="shared" si="29"/>
        <v>0.0016658733936220848</v>
      </c>
      <c r="O240" s="12">
        <v>164</v>
      </c>
      <c r="P240" s="24">
        <f t="shared" si="30"/>
        <v>0.0130096779311439</v>
      </c>
      <c r="Q240" s="12">
        <v>3571</v>
      </c>
      <c r="R240" s="24">
        <f t="shared" si="31"/>
        <v>0.2832778042202126</v>
      </c>
    </row>
    <row r="241" spans="1:18" ht="12">
      <c r="A241" s="25" t="s">
        <v>242</v>
      </c>
      <c r="B241" s="12">
        <v>331298</v>
      </c>
      <c r="C241" s="12">
        <v>245136</v>
      </c>
      <c r="D241" s="24">
        <f t="shared" si="24"/>
        <v>0.7399259880832363</v>
      </c>
      <c r="E241" s="12">
        <v>39337</v>
      </c>
      <c r="F241" s="24">
        <f t="shared" si="25"/>
        <v>0.11873600202838532</v>
      </c>
      <c r="G241" s="12">
        <v>983</v>
      </c>
      <c r="H241" s="24">
        <f t="shared" si="26"/>
        <v>0.0029671172177314683</v>
      </c>
      <c r="I241" s="12">
        <v>4337</v>
      </c>
      <c r="J241" s="24">
        <f t="shared" si="27"/>
        <v>0.013090933238353386</v>
      </c>
      <c r="K241" s="12">
        <v>121</v>
      </c>
      <c r="L241" s="24">
        <f t="shared" si="28"/>
        <v>0.0003652300949598247</v>
      </c>
      <c r="M241" s="12">
        <v>647</v>
      </c>
      <c r="N241" s="24">
        <f t="shared" si="29"/>
        <v>0.0019529245573471617</v>
      </c>
      <c r="O241" s="12">
        <v>4600</v>
      </c>
      <c r="P241" s="24">
        <f t="shared" si="30"/>
        <v>0.013884780469547055</v>
      </c>
      <c r="Q241" s="12">
        <v>36137</v>
      </c>
      <c r="R241" s="24">
        <f t="shared" si="31"/>
        <v>0.10907702431043954</v>
      </c>
    </row>
    <row r="242" spans="1:18" ht="12">
      <c r="A242" s="7" t="s">
        <v>243</v>
      </c>
      <c r="B242" s="12">
        <v>4492</v>
      </c>
      <c r="C242" s="12">
        <v>3513</v>
      </c>
      <c r="D242" s="24">
        <f t="shared" si="24"/>
        <v>0.7820569902048086</v>
      </c>
      <c r="E242" s="12">
        <v>230</v>
      </c>
      <c r="F242" s="24">
        <f t="shared" si="25"/>
        <v>0.05120213713268032</v>
      </c>
      <c r="G242" s="12">
        <v>20</v>
      </c>
      <c r="H242" s="24">
        <f t="shared" si="26"/>
        <v>0.004452359750667854</v>
      </c>
      <c r="I242" s="12">
        <v>51</v>
      </c>
      <c r="J242" s="24">
        <f t="shared" si="27"/>
        <v>0.011353517364203028</v>
      </c>
      <c r="K242" s="12">
        <v>2</v>
      </c>
      <c r="L242" s="24">
        <f t="shared" si="28"/>
        <v>0.0004452359750667854</v>
      </c>
      <c r="M242" s="12">
        <v>11</v>
      </c>
      <c r="N242" s="24">
        <f t="shared" si="29"/>
        <v>0.0024487978628673196</v>
      </c>
      <c r="O242" s="12">
        <v>71</v>
      </c>
      <c r="P242" s="24">
        <f t="shared" si="30"/>
        <v>0.015805877114870883</v>
      </c>
      <c r="Q242" s="12">
        <v>594</v>
      </c>
      <c r="R242" s="24">
        <f t="shared" si="31"/>
        <v>0.13223508459483527</v>
      </c>
    </row>
    <row r="243" spans="1:18" ht="12">
      <c r="A243" s="7" t="s">
        <v>244</v>
      </c>
      <c r="B243" s="12">
        <v>1733</v>
      </c>
      <c r="C243" s="12">
        <v>1453</v>
      </c>
      <c r="D243" s="24">
        <f t="shared" si="24"/>
        <v>0.8384304673975764</v>
      </c>
      <c r="E243" s="12">
        <v>158</v>
      </c>
      <c r="F243" s="24">
        <f t="shared" si="25"/>
        <v>0.09117137911136756</v>
      </c>
      <c r="G243" s="12">
        <v>2</v>
      </c>
      <c r="H243" s="24">
        <f t="shared" si="26"/>
        <v>0.001154068090017311</v>
      </c>
      <c r="I243" s="12">
        <v>12</v>
      </c>
      <c r="J243" s="24">
        <f t="shared" si="27"/>
        <v>0.006924408540103866</v>
      </c>
      <c r="K243" s="12">
        <v>0</v>
      </c>
      <c r="L243" s="24">
        <f t="shared" si="28"/>
        <v>0</v>
      </c>
      <c r="M243" s="12">
        <v>5</v>
      </c>
      <c r="N243" s="24">
        <f t="shared" si="29"/>
        <v>0.0028851702250432777</v>
      </c>
      <c r="O243" s="12">
        <v>17</v>
      </c>
      <c r="P243" s="24">
        <f t="shared" si="30"/>
        <v>0.009809578765147143</v>
      </c>
      <c r="Q243" s="12">
        <v>86</v>
      </c>
      <c r="R243" s="24">
        <f t="shared" si="31"/>
        <v>0.04962492787074437</v>
      </c>
    </row>
    <row r="244" spans="1:18" ht="12">
      <c r="A244" s="7" t="s">
        <v>245</v>
      </c>
      <c r="B244" s="12">
        <v>452</v>
      </c>
      <c r="C244" s="12">
        <v>415</v>
      </c>
      <c r="D244" s="24">
        <f t="shared" si="24"/>
        <v>0.918141592920354</v>
      </c>
      <c r="E244" s="12">
        <v>8</v>
      </c>
      <c r="F244" s="24">
        <f t="shared" si="25"/>
        <v>0.017699115044247787</v>
      </c>
      <c r="G244" s="12">
        <v>1</v>
      </c>
      <c r="H244" s="24">
        <f t="shared" si="26"/>
        <v>0.0022123893805309734</v>
      </c>
      <c r="I244" s="12">
        <v>3</v>
      </c>
      <c r="J244" s="24">
        <f t="shared" si="27"/>
        <v>0.00663716814159292</v>
      </c>
      <c r="K244" s="12">
        <v>0</v>
      </c>
      <c r="L244" s="24">
        <f t="shared" si="28"/>
        <v>0</v>
      </c>
      <c r="M244" s="12">
        <v>0</v>
      </c>
      <c r="N244" s="24">
        <f t="shared" si="29"/>
        <v>0</v>
      </c>
      <c r="O244" s="12">
        <v>5</v>
      </c>
      <c r="P244" s="24">
        <f t="shared" si="30"/>
        <v>0.011061946902654867</v>
      </c>
      <c r="Q244" s="12">
        <v>20</v>
      </c>
      <c r="R244" s="24">
        <f t="shared" si="31"/>
        <v>0.04424778761061947</v>
      </c>
    </row>
    <row r="245" spans="1:18" ht="12">
      <c r="A245" s="7" t="s">
        <v>246</v>
      </c>
      <c r="B245" s="12">
        <v>56315</v>
      </c>
      <c r="C245" s="12">
        <v>35623</v>
      </c>
      <c r="D245" s="24">
        <f t="shared" si="24"/>
        <v>0.632566811684276</v>
      </c>
      <c r="E245" s="12">
        <v>11497</v>
      </c>
      <c r="F245" s="24">
        <f t="shared" si="25"/>
        <v>0.20415519843736127</v>
      </c>
      <c r="G245" s="12">
        <v>117</v>
      </c>
      <c r="H245" s="24">
        <f t="shared" si="26"/>
        <v>0.0020775992186806355</v>
      </c>
      <c r="I245" s="12">
        <v>1455</v>
      </c>
      <c r="J245" s="24">
        <f t="shared" si="27"/>
        <v>0.025836810796413034</v>
      </c>
      <c r="K245" s="12">
        <v>9</v>
      </c>
      <c r="L245" s="24">
        <f t="shared" si="28"/>
        <v>0.00015981532451389506</v>
      </c>
      <c r="M245" s="12">
        <v>118</v>
      </c>
      <c r="N245" s="24">
        <f t="shared" si="29"/>
        <v>0.0020953564769599572</v>
      </c>
      <c r="O245" s="12">
        <v>910</v>
      </c>
      <c r="P245" s="24">
        <f t="shared" si="30"/>
        <v>0.016159105034182723</v>
      </c>
      <c r="Q245" s="12">
        <v>6586</v>
      </c>
      <c r="R245" s="24">
        <f t="shared" si="31"/>
        <v>0.11694930302761254</v>
      </c>
    </row>
    <row r="246" spans="1:18" ht="12">
      <c r="A246" s="7" t="s">
        <v>247</v>
      </c>
      <c r="B246" s="12">
        <v>506</v>
      </c>
      <c r="C246" s="12">
        <v>209</v>
      </c>
      <c r="D246" s="24">
        <f t="shared" si="24"/>
        <v>0.41304347826086957</v>
      </c>
      <c r="E246" s="12">
        <v>246</v>
      </c>
      <c r="F246" s="24">
        <f t="shared" si="25"/>
        <v>0.48616600790513836</v>
      </c>
      <c r="G246" s="12">
        <v>1</v>
      </c>
      <c r="H246" s="24">
        <f t="shared" si="26"/>
        <v>0.001976284584980237</v>
      </c>
      <c r="I246" s="12">
        <v>1</v>
      </c>
      <c r="J246" s="24">
        <f t="shared" si="27"/>
        <v>0.001976284584980237</v>
      </c>
      <c r="K246" s="12">
        <v>0</v>
      </c>
      <c r="L246" s="24">
        <f t="shared" si="28"/>
        <v>0</v>
      </c>
      <c r="M246" s="12">
        <v>0</v>
      </c>
      <c r="N246" s="24">
        <f t="shared" si="29"/>
        <v>0</v>
      </c>
      <c r="O246" s="12">
        <v>4</v>
      </c>
      <c r="P246" s="24">
        <f t="shared" si="30"/>
        <v>0.007905138339920948</v>
      </c>
      <c r="Q246" s="12">
        <v>45</v>
      </c>
      <c r="R246" s="24">
        <f t="shared" si="31"/>
        <v>0.08893280632411067</v>
      </c>
    </row>
    <row r="247" spans="1:18" ht="12">
      <c r="A247" s="25" t="s">
        <v>248</v>
      </c>
      <c r="B247" s="12">
        <v>146318</v>
      </c>
      <c r="C247" s="12">
        <v>117532</v>
      </c>
      <c r="D247" s="24">
        <f t="shared" si="24"/>
        <v>0.8032641233477767</v>
      </c>
      <c r="E247" s="12">
        <v>7493</v>
      </c>
      <c r="F247" s="24">
        <f t="shared" si="25"/>
        <v>0.051210377397176016</v>
      </c>
      <c r="G247" s="12">
        <v>248</v>
      </c>
      <c r="H247" s="24">
        <f t="shared" si="26"/>
        <v>0.0016949384217936276</v>
      </c>
      <c r="I247" s="12">
        <v>1510</v>
      </c>
      <c r="J247" s="24">
        <f t="shared" si="27"/>
        <v>0.01031998797140475</v>
      </c>
      <c r="K247" s="12">
        <v>52</v>
      </c>
      <c r="L247" s="24">
        <f t="shared" si="28"/>
        <v>0.00035539031424705093</v>
      </c>
      <c r="M247" s="12">
        <v>139</v>
      </c>
      <c r="N247" s="24">
        <f t="shared" si="29"/>
        <v>0.0009499856476988478</v>
      </c>
      <c r="O247" s="12">
        <v>1463</v>
      </c>
      <c r="P247" s="24">
        <f t="shared" si="30"/>
        <v>0.009998769802758375</v>
      </c>
      <c r="Q247" s="12">
        <v>17881</v>
      </c>
      <c r="R247" s="24">
        <f t="shared" si="31"/>
        <v>0.12220642709714458</v>
      </c>
    </row>
    <row r="248" spans="1:18" ht="12">
      <c r="A248" s="7" t="s">
        <v>249</v>
      </c>
      <c r="B248" s="12">
        <v>817</v>
      </c>
      <c r="C248" s="12">
        <v>723</v>
      </c>
      <c r="D248" s="24">
        <f t="shared" si="24"/>
        <v>0.8849449204406364</v>
      </c>
      <c r="E248" s="12">
        <v>16</v>
      </c>
      <c r="F248" s="24">
        <f t="shared" si="25"/>
        <v>0.019583843329253364</v>
      </c>
      <c r="G248" s="12">
        <v>0</v>
      </c>
      <c r="H248" s="24">
        <f t="shared" si="26"/>
        <v>0</v>
      </c>
      <c r="I248" s="12">
        <v>21</v>
      </c>
      <c r="J248" s="24">
        <f t="shared" si="27"/>
        <v>0.025703794369645042</v>
      </c>
      <c r="K248" s="12">
        <v>0</v>
      </c>
      <c r="L248" s="24">
        <f t="shared" si="28"/>
        <v>0</v>
      </c>
      <c r="M248" s="12">
        <v>1</v>
      </c>
      <c r="N248" s="24">
        <f t="shared" si="29"/>
        <v>0.0012239902080783353</v>
      </c>
      <c r="O248" s="12">
        <v>0</v>
      </c>
      <c r="P248" s="24">
        <f t="shared" si="30"/>
        <v>0</v>
      </c>
      <c r="Q248" s="12">
        <v>56</v>
      </c>
      <c r="R248" s="24">
        <f t="shared" si="31"/>
        <v>0.06854345165238677</v>
      </c>
    </row>
    <row r="249" spans="1:18" ht="12">
      <c r="A249" s="7" t="s">
        <v>250</v>
      </c>
      <c r="B249" s="12">
        <v>355</v>
      </c>
      <c r="C249" s="12">
        <v>346</v>
      </c>
      <c r="D249" s="24">
        <f t="shared" si="24"/>
        <v>0.9746478873239437</v>
      </c>
      <c r="E249" s="12">
        <v>1</v>
      </c>
      <c r="F249" s="24">
        <f t="shared" si="25"/>
        <v>0.0028169014084507044</v>
      </c>
      <c r="G249" s="12">
        <v>1</v>
      </c>
      <c r="H249" s="24">
        <f t="shared" si="26"/>
        <v>0.0028169014084507044</v>
      </c>
      <c r="I249" s="12">
        <v>0</v>
      </c>
      <c r="J249" s="24">
        <f t="shared" si="27"/>
        <v>0</v>
      </c>
      <c r="K249" s="12">
        <v>1</v>
      </c>
      <c r="L249" s="24">
        <f t="shared" si="28"/>
        <v>0.0028169014084507044</v>
      </c>
      <c r="M249" s="12">
        <v>0</v>
      </c>
      <c r="N249" s="24">
        <f t="shared" si="29"/>
        <v>0</v>
      </c>
      <c r="O249" s="12">
        <v>1</v>
      </c>
      <c r="P249" s="24">
        <f t="shared" si="30"/>
        <v>0.0028169014084507044</v>
      </c>
      <c r="Q249" s="12">
        <v>5</v>
      </c>
      <c r="R249" s="24">
        <f t="shared" si="31"/>
        <v>0.014084507042253521</v>
      </c>
    </row>
    <row r="250" spans="1:18" ht="12">
      <c r="A250" s="7" t="s">
        <v>251</v>
      </c>
      <c r="B250" s="12">
        <v>1996</v>
      </c>
      <c r="C250" s="12">
        <v>1893</v>
      </c>
      <c r="D250" s="24">
        <f t="shared" si="24"/>
        <v>0.9483967935871743</v>
      </c>
      <c r="E250" s="12">
        <v>11</v>
      </c>
      <c r="F250" s="24">
        <f t="shared" si="25"/>
        <v>0.005511022044088177</v>
      </c>
      <c r="G250" s="12">
        <v>0</v>
      </c>
      <c r="H250" s="24">
        <f t="shared" si="26"/>
        <v>0</v>
      </c>
      <c r="I250" s="12">
        <v>19</v>
      </c>
      <c r="J250" s="24">
        <f t="shared" si="27"/>
        <v>0.009519038076152305</v>
      </c>
      <c r="K250" s="12">
        <v>1</v>
      </c>
      <c r="L250" s="24">
        <f t="shared" si="28"/>
        <v>0.000501002004008016</v>
      </c>
      <c r="M250" s="12">
        <v>1</v>
      </c>
      <c r="N250" s="24">
        <f t="shared" si="29"/>
        <v>0.000501002004008016</v>
      </c>
      <c r="O250" s="12">
        <v>10</v>
      </c>
      <c r="P250" s="24">
        <f t="shared" si="30"/>
        <v>0.00501002004008016</v>
      </c>
      <c r="Q250" s="12">
        <v>61</v>
      </c>
      <c r="R250" s="24">
        <f t="shared" si="31"/>
        <v>0.030561122244488977</v>
      </c>
    </row>
    <row r="251" spans="1:18" ht="12">
      <c r="A251" s="7" t="s">
        <v>252</v>
      </c>
      <c r="B251" s="12">
        <v>15593</v>
      </c>
      <c r="C251" s="12">
        <v>11392</v>
      </c>
      <c r="D251" s="24">
        <f t="shared" si="24"/>
        <v>0.7305842365163856</v>
      </c>
      <c r="E251" s="12">
        <v>1815</v>
      </c>
      <c r="F251" s="24">
        <f t="shared" si="25"/>
        <v>0.11639838389020714</v>
      </c>
      <c r="G251" s="12">
        <v>28</v>
      </c>
      <c r="H251" s="24">
        <f t="shared" si="26"/>
        <v>0.0017956775476175206</v>
      </c>
      <c r="I251" s="12">
        <v>171</v>
      </c>
      <c r="J251" s="24">
        <f t="shared" si="27"/>
        <v>0.010966459308664144</v>
      </c>
      <c r="K251" s="12">
        <v>10</v>
      </c>
      <c r="L251" s="24">
        <f t="shared" si="28"/>
        <v>0.0006413134098634003</v>
      </c>
      <c r="M251" s="12">
        <v>31</v>
      </c>
      <c r="N251" s="24">
        <f t="shared" si="29"/>
        <v>0.0019880715705765406</v>
      </c>
      <c r="O251" s="12">
        <v>223</v>
      </c>
      <c r="P251" s="24">
        <f t="shared" si="30"/>
        <v>0.014301289039953825</v>
      </c>
      <c r="Q251" s="12">
        <v>1923</v>
      </c>
      <c r="R251" s="24">
        <f t="shared" si="31"/>
        <v>0.12332456871673186</v>
      </c>
    </row>
    <row r="252" spans="1:18" ht="12">
      <c r="A252" s="25" t="s">
        <v>253</v>
      </c>
      <c r="B252" s="12">
        <v>2496435</v>
      </c>
      <c r="C252" s="12">
        <v>383551</v>
      </c>
      <c r="D252" s="24">
        <f t="shared" si="24"/>
        <v>0.1536394899126154</v>
      </c>
      <c r="E252" s="12">
        <v>425650</v>
      </c>
      <c r="F252" s="24">
        <f t="shared" si="25"/>
        <v>0.17050313747403797</v>
      </c>
      <c r="G252" s="12">
        <v>2014</v>
      </c>
      <c r="H252" s="24">
        <f t="shared" si="26"/>
        <v>0.0008067504261076295</v>
      </c>
      <c r="I252" s="12">
        <v>35841</v>
      </c>
      <c r="J252" s="24">
        <f t="shared" si="27"/>
        <v>0.01435687290075648</v>
      </c>
      <c r="K252" s="12">
        <v>468</v>
      </c>
      <c r="L252" s="24">
        <f t="shared" si="28"/>
        <v>0.0001874673284103131</v>
      </c>
      <c r="M252" s="12">
        <v>4953</v>
      </c>
      <c r="N252" s="24">
        <f t="shared" si="29"/>
        <v>0.0019840292256758135</v>
      </c>
      <c r="O252" s="12">
        <v>20099</v>
      </c>
      <c r="P252" s="24">
        <f t="shared" si="30"/>
        <v>0.008051080841279664</v>
      </c>
      <c r="Q252" s="12">
        <v>1623859</v>
      </c>
      <c r="R252" s="24">
        <f t="shared" si="31"/>
        <v>0.6504711718911167</v>
      </c>
    </row>
    <row r="253" spans="1:18" ht="12">
      <c r="A253" s="7" t="s">
        <v>254</v>
      </c>
      <c r="B253" s="12">
        <v>35762</v>
      </c>
      <c r="C253" s="12">
        <v>20711</v>
      </c>
      <c r="D253" s="24">
        <f t="shared" si="24"/>
        <v>0.5791342766064538</v>
      </c>
      <c r="E253" s="12">
        <v>1211</v>
      </c>
      <c r="F253" s="24">
        <f t="shared" si="25"/>
        <v>0.03386275935350372</v>
      </c>
      <c r="G253" s="12">
        <v>31</v>
      </c>
      <c r="H253" s="24">
        <f t="shared" si="26"/>
        <v>0.0008668418992226385</v>
      </c>
      <c r="I253" s="12">
        <v>619</v>
      </c>
      <c r="J253" s="24">
        <f t="shared" si="27"/>
        <v>0.017308875342542364</v>
      </c>
      <c r="K253" s="12">
        <v>6</v>
      </c>
      <c r="L253" s="24">
        <f t="shared" si="28"/>
        <v>0.00016777585146244618</v>
      </c>
      <c r="M253" s="12">
        <v>85</v>
      </c>
      <c r="N253" s="24">
        <f t="shared" si="29"/>
        <v>0.002376824562384654</v>
      </c>
      <c r="O253" s="12">
        <v>301</v>
      </c>
      <c r="P253" s="24">
        <f t="shared" si="30"/>
        <v>0.008416755215032717</v>
      </c>
      <c r="Q253" s="12">
        <v>12798</v>
      </c>
      <c r="R253" s="24">
        <f t="shared" si="31"/>
        <v>0.3578658911693977</v>
      </c>
    </row>
    <row r="254" spans="1:18" ht="12">
      <c r="A254" s="7" t="s">
        <v>255</v>
      </c>
      <c r="B254" s="12">
        <v>2513</v>
      </c>
      <c r="C254" s="12">
        <v>1711</v>
      </c>
      <c r="D254" s="24">
        <f t="shared" si="24"/>
        <v>0.6808595304417031</v>
      </c>
      <c r="E254" s="12">
        <v>43</v>
      </c>
      <c r="F254" s="24">
        <f t="shared" si="25"/>
        <v>0.017111022682053324</v>
      </c>
      <c r="G254" s="12">
        <v>2</v>
      </c>
      <c r="H254" s="24">
        <f t="shared" si="26"/>
        <v>0.0007958615200955034</v>
      </c>
      <c r="I254" s="12">
        <v>21</v>
      </c>
      <c r="J254" s="24">
        <f t="shared" si="27"/>
        <v>0.008356545961002786</v>
      </c>
      <c r="K254" s="12">
        <v>1</v>
      </c>
      <c r="L254" s="24">
        <f t="shared" si="28"/>
        <v>0.0003979307600477517</v>
      </c>
      <c r="M254" s="12">
        <v>4</v>
      </c>
      <c r="N254" s="24">
        <f t="shared" si="29"/>
        <v>0.0015917230401910067</v>
      </c>
      <c r="O254" s="12">
        <v>11</v>
      </c>
      <c r="P254" s="24">
        <f t="shared" si="30"/>
        <v>0.004377238360525269</v>
      </c>
      <c r="Q254" s="12">
        <v>720</v>
      </c>
      <c r="R254" s="24">
        <f t="shared" si="31"/>
        <v>0.28651014723438123</v>
      </c>
    </row>
    <row r="255" spans="1:18" ht="12">
      <c r="A255" s="7" t="s">
        <v>256</v>
      </c>
      <c r="B255" s="12">
        <v>5628</v>
      </c>
      <c r="C255" s="12">
        <v>2765</v>
      </c>
      <c r="D255" s="24">
        <f t="shared" si="24"/>
        <v>0.49129353233830847</v>
      </c>
      <c r="E255" s="12">
        <v>108</v>
      </c>
      <c r="F255" s="24">
        <f t="shared" si="25"/>
        <v>0.019189765458422176</v>
      </c>
      <c r="G255" s="12">
        <v>4</v>
      </c>
      <c r="H255" s="24">
        <f t="shared" si="26"/>
        <v>0.0007107320540156361</v>
      </c>
      <c r="I255" s="12">
        <v>67</v>
      </c>
      <c r="J255" s="24">
        <f t="shared" si="27"/>
        <v>0.011904761904761904</v>
      </c>
      <c r="K255" s="12">
        <v>2</v>
      </c>
      <c r="L255" s="24">
        <f t="shared" si="28"/>
        <v>0.00035536602700781805</v>
      </c>
      <c r="M255" s="12">
        <v>17</v>
      </c>
      <c r="N255" s="24">
        <f t="shared" si="29"/>
        <v>0.0030206112295664534</v>
      </c>
      <c r="O255" s="12">
        <v>59</v>
      </c>
      <c r="P255" s="24">
        <f t="shared" si="30"/>
        <v>0.010483297796730632</v>
      </c>
      <c r="Q255" s="12">
        <v>2606</v>
      </c>
      <c r="R255" s="24">
        <f t="shared" si="31"/>
        <v>0.4630419331911869</v>
      </c>
    </row>
    <row r="256" spans="1:18" ht="12">
      <c r="A256" s="7" t="s">
        <v>257</v>
      </c>
      <c r="B256" s="12">
        <v>3055</v>
      </c>
      <c r="C256" s="12">
        <v>1326</v>
      </c>
      <c r="D256" s="24">
        <f t="shared" si="24"/>
        <v>0.4340425531914894</v>
      </c>
      <c r="E256" s="12">
        <v>495</v>
      </c>
      <c r="F256" s="24">
        <f t="shared" si="25"/>
        <v>0.16202945990180032</v>
      </c>
      <c r="G256" s="12">
        <v>2</v>
      </c>
      <c r="H256" s="24">
        <f t="shared" si="26"/>
        <v>0.0006546644844517185</v>
      </c>
      <c r="I256" s="12">
        <v>99</v>
      </c>
      <c r="J256" s="24">
        <f t="shared" si="27"/>
        <v>0.03240589198036006</v>
      </c>
      <c r="K256" s="12">
        <v>2</v>
      </c>
      <c r="L256" s="24">
        <f t="shared" si="28"/>
        <v>0.0006546644844517185</v>
      </c>
      <c r="M256" s="12">
        <v>8</v>
      </c>
      <c r="N256" s="24">
        <f t="shared" si="29"/>
        <v>0.002618657937806874</v>
      </c>
      <c r="O256" s="12">
        <v>47</v>
      </c>
      <c r="P256" s="24">
        <f t="shared" si="30"/>
        <v>0.015384615384615385</v>
      </c>
      <c r="Q256" s="12">
        <v>1076</v>
      </c>
      <c r="R256" s="24">
        <f t="shared" si="31"/>
        <v>0.35220949263502455</v>
      </c>
    </row>
    <row r="257" spans="1:18" ht="12">
      <c r="A257" s="7" t="s">
        <v>258</v>
      </c>
      <c r="B257" s="12">
        <v>46780</v>
      </c>
      <c r="C257" s="12">
        <v>18764</v>
      </c>
      <c r="D257" s="24">
        <f t="shared" si="24"/>
        <v>0.40111158614792647</v>
      </c>
      <c r="E257" s="12">
        <v>1175</v>
      </c>
      <c r="F257" s="24">
        <f t="shared" si="25"/>
        <v>0.025117571611799915</v>
      </c>
      <c r="G257" s="12">
        <v>19</v>
      </c>
      <c r="H257" s="24">
        <f t="shared" si="26"/>
        <v>0.0004061564771269773</v>
      </c>
      <c r="I257" s="12">
        <v>1250</v>
      </c>
      <c r="J257" s="24">
        <f t="shared" si="27"/>
        <v>0.02672082086361693</v>
      </c>
      <c r="K257" s="12">
        <v>8</v>
      </c>
      <c r="L257" s="24">
        <f t="shared" si="28"/>
        <v>0.00017101325352714836</v>
      </c>
      <c r="M257" s="12">
        <v>76</v>
      </c>
      <c r="N257" s="24">
        <f t="shared" si="29"/>
        <v>0.0016246259085079093</v>
      </c>
      <c r="O257" s="12">
        <v>426</v>
      </c>
      <c r="P257" s="24">
        <f t="shared" si="30"/>
        <v>0.00910645575032065</v>
      </c>
      <c r="Q257" s="12">
        <v>25062</v>
      </c>
      <c r="R257" s="24">
        <f t="shared" si="31"/>
        <v>0.535741769987174</v>
      </c>
    </row>
    <row r="258" spans="1:18" ht="12">
      <c r="A258" s="7" t="s">
        <v>259</v>
      </c>
      <c r="B258" s="12">
        <v>40286</v>
      </c>
      <c r="C258" s="12">
        <v>11468</v>
      </c>
      <c r="D258" s="24">
        <f t="shared" si="24"/>
        <v>0.28466464776845557</v>
      </c>
      <c r="E258" s="12">
        <v>5137</v>
      </c>
      <c r="F258" s="24">
        <f t="shared" si="25"/>
        <v>0.12751328004765924</v>
      </c>
      <c r="G258" s="12">
        <v>31</v>
      </c>
      <c r="H258" s="24">
        <f t="shared" si="26"/>
        <v>0.0007694980886660378</v>
      </c>
      <c r="I258" s="12">
        <v>881</v>
      </c>
      <c r="J258" s="24">
        <f t="shared" si="27"/>
        <v>0.02186863922950901</v>
      </c>
      <c r="K258" s="12">
        <v>26</v>
      </c>
      <c r="L258" s="24">
        <f t="shared" si="28"/>
        <v>0.0006453854937199027</v>
      </c>
      <c r="M258" s="12">
        <v>149</v>
      </c>
      <c r="N258" s="24">
        <f t="shared" si="29"/>
        <v>0.003698555329394827</v>
      </c>
      <c r="O258" s="12">
        <v>658</v>
      </c>
      <c r="P258" s="24">
        <f t="shared" si="30"/>
        <v>0.016333217494911383</v>
      </c>
      <c r="Q258" s="12">
        <v>21936</v>
      </c>
      <c r="R258" s="24">
        <f t="shared" si="31"/>
        <v>0.5445067765476841</v>
      </c>
    </row>
    <row r="259" spans="1:18" ht="12">
      <c r="A259" s="7" t="s">
        <v>260</v>
      </c>
      <c r="B259" s="12">
        <v>45704</v>
      </c>
      <c r="C259" s="12">
        <v>6659</v>
      </c>
      <c r="D259" s="24">
        <f t="shared" si="24"/>
        <v>0.14569840714160687</v>
      </c>
      <c r="E259" s="12">
        <v>745</v>
      </c>
      <c r="F259" s="24">
        <f t="shared" si="25"/>
        <v>0.01630054262208997</v>
      </c>
      <c r="G259" s="12">
        <v>17</v>
      </c>
      <c r="H259" s="24">
        <f t="shared" si="26"/>
        <v>0.0003719586907054087</v>
      </c>
      <c r="I259" s="12">
        <v>1566</v>
      </c>
      <c r="J259" s="24">
        <f t="shared" si="27"/>
        <v>0.03426395939086294</v>
      </c>
      <c r="K259" s="12">
        <v>3</v>
      </c>
      <c r="L259" s="24">
        <f t="shared" si="28"/>
        <v>6.563976894801331E-05</v>
      </c>
      <c r="M259" s="12">
        <v>127</v>
      </c>
      <c r="N259" s="24">
        <f t="shared" si="29"/>
        <v>0.00277875021879923</v>
      </c>
      <c r="O259" s="12">
        <v>243</v>
      </c>
      <c r="P259" s="24">
        <f t="shared" si="30"/>
        <v>0.005316821284789078</v>
      </c>
      <c r="Q259" s="12">
        <v>36344</v>
      </c>
      <c r="R259" s="24">
        <f t="shared" si="31"/>
        <v>0.7952039208821985</v>
      </c>
    </row>
    <row r="260" spans="1:18" ht="12">
      <c r="A260" s="7" t="s">
        <v>261</v>
      </c>
      <c r="B260" s="12">
        <v>2325</v>
      </c>
      <c r="C260" s="12">
        <v>441</v>
      </c>
      <c r="D260" s="24">
        <f t="shared" si="24"/>
        <v>0.1896774193548387</v>
      </c>
      <c r="E260" s="12">
        <v>1106</v>
      </c>
      <c r="F260" s="24">
        <f t="shared" si="25"/>
        <v>0.4756989247311828</v>
      </c>
      <c r="G260" s="12">
        <v>3</v>
      </c>
      <c r="H260" s="24">
        <f t="shared" si="26"/>
        <v>0.0012903225806451613</v>
      </c>
      <c r="I260" s="12">
        <v>28</v>
      </c>
      <c r="J260" s="24">
        <f t="shared" si="27"/>
        <v>0.012043010752688172</v>
      </c>
      <c r="K260" s="12">
        <v>1</v>
      </c>
      <c r="L260" s="24">
        <f t="shared" si="28"/>
        <v>0.00043010752688172043</v>
      </c>
      <c r="M260" s="12">
        <v>23</v>
      </c>
      <c r="N260" s="24">
        <f t="shared" si="29"/>
        <v>0.00989247311827957</v>
      </c>
      <c r="O260" s="12">
        <v>58</v>
      </c>
      <c r="P260" s="24">
        <f t="shared" si="30"/>
        <v>0.024946236559139787</v>
      </c>
      <c r="Q260" s="12">
        <v>665</v>
      </c>
      <c r="R260" s="24">
        <f t="shared" si="31"/>
        <v>0.2860215053763441</v>
      </c>
    </row>
    <row r="261" spans="1:18" ht="12">
      <c r="A261" s="7" t="s">
        <v>262</v>
      </c>
      <c r="B261" s="12">
        <v>11245</v>
      </c>
      <c r="C261" s="12">
        <v>625</v>
      </c>
      <c r="D261" s="24">
        <f t="shared" si="24"/>
        <v>0.05558025789239662</v>
      </c>
      <c r="E261" s="12">
        <v>5674</v>
      </c>
      <c r="F261" s="24">
        <f t="shared" si="25"/>
        <v>0.5045798132503335</v>
      </c>
      <c r="G261" s="12">
        <v>6</v>
      </c>
      <c r="H261" s="24">
        <f t="shared" si="26"/>
        <v>0.0005335704757670075</v>
      </c>
      <c r="I261" s="12">
        <v>36</v>
      </c>
      <c r="J261" s="24">
        <f t="shared" si="27"/>
        <v>0.003201422854602045</v>
      </c>
      <c r="K261" s="12">
        <v>4</v>
      </c>
      <c r="L261" s="24">
        <f t="shared" si="28"/>
        <v>0.0003557136505113384</v>
      </c>
      <c r="M261" s="12">
        <v>24</v>
      </c>
      <c r="N261" s="24">
        <f t="shared" si="29"/>
        <v>0.00213428190306803</v>
      </c>
      <c r="O261" s="12">
        <v>113</v>
      </c>
      <c r="P261" s="24">
        <f t="shared" si="30"/>
        <v>0.01004891062694531</v>
      </c>
      <c r="Q261" s="12">
        <v>4763</v>
      </c>
      <c r="R261" s="24">
        <f t="shared" si="31"/>
        <v>0.42356602934637616</v>
      </c>
    </row>
    <row r="262" spans="1:18" ht="12">
      <c r="A262" s="7" t="s">
        <v>263</v>
      </c>
      <c r="B262" s="12">
        <v>919</v>
      </c>
      <c r="C262" s="12">
        <v>660</v>
      </c>
      <c r="D262" s="24">
        <f t="shared" si="24"/>
        <v>0.7181719260065288</v>
      </c>
      <c r="E262" s="12">
        <v>14</v>
      </c>
      <c r="F262" s="24">
        <f t="shared" si="25"/>
        <v>0.015233949945593036</v>
      </c>
      <c r="G262" s="12">
        <v>0</v>
      </c>
      <c r="H262" s="24">
        <f t="shared" si="26"/>
        <v>0</v>
      </c>
      <c r="I262" s="12">
        <v>3</v>
      </c>
      <c r="J262" s="24">
        <f t="shared" si="27"/>
        <v>0.003264417845484222</v>
      </c>
      <c r="K262" s="12">
        <v>0</v>
      </c>
      <c r="L262" s="24">
        <f t="shared" si="28"/>
        <v>0</v>
      </c>
      <c r="M262" s="12">
        <v>1</v>
      </c>
      <c r="N262" s="24">
        <f t="shared" si="29"/>
        <v>0.001088139281828074</v>
      </c>
      <c r="O262" s="12">
        <v>0</v>
      </c>
      <c r="P262" s="24">
        <f t="shared" si="30"/>
        <v>0</v>
      </c>
      <c r="Q262" s="12">
        <v>241</v>
      </c>
      <c r="R262" s="24">
        <f t="shared" si="31"/>
        <v>0.2622415669205658</v>
      </c>
    </row>
    <row r="263" spans="1:18" ht="12">
      <c r="A263" s="7" t="s">
        <v>264</v>
      </c>
      <c r="B263" s="12">
        <v>224669</v>
      </c>
      <c r="C263" s="12">
        <v>9511</v>
      </c>
      <c r="D263" s="24">
        <f t="shared" si="24"/>
        <v>0.04233338822890564</v>
      </c>
      <c r="E263" s="12">
        <v>1209</v>
      </c>
      <c r="F263" s="24">
        <f t="shared" si="25"/>
        <v>0.005381249749631681</v>
      </c>
      <c r="G263" s="12">
        <v>73</v>
      </c>
      <c r="H263" s="24">
        <f t="shared" si="26"/>
        <v>0.00032492244145832313</v>
      </c>
      <c r="I263" s="12">
        <v>697</v>
      </c>
      <c r="J263" s="24">
        <f t="shared" si="27"/>
        <v>0.0031023416670746744</v>
      </c>
      <c r="K263" s="12">
        <v>2</v>
      </c>
      <c r="L263" s="24">
        <f t="shared" si="28"/>
        <v>8.901984697488305E-06</v>
      </c>
      <c r="M263" s="12">
        <v>119</v>
      </c>
      <c r="N263" s="24">
        <f t="shared" si="29"/>
        <v>0.0005296680895005542</v>
      </c>
      <c r="O263" s="12">
        <v>253</v>
      </c>
      <c r="P263" s="24">
        <f t="shared" si="30"/>
        <v>0.0011261010642322706</v>
      </c>
      <c r="Q263" s="12">
        <v>212805</v>
      </c>
      <c r="R263" s="24">
        <f t="shared" si="31"/>
        <v>0.9471934267744994</v>
      </c>
    </row>
    <row r="264" spans="1:18" ht="12">
      <c r="A264" s="7" t="s">
        <v>265</v>
      </c>
      <c r="B264" s="12">
        <v>21744</v>
      </c>
      <c r="C264" s="12">
        <v>883</v>
      </c>
      <c r="D264" s="24">
        <f t="shared" si="24"/>
        <v>0.04060890360559235</v>
      </c>
      <c r="E264" s="12">
        <v>69</v>
      </c>
      <c r="F264" s="24">
        <f t="shared" si="25"/>
        <v>0.0031732891832229582</v>
      </c>
      <c r="G264" s="12">
        <v>3</v>
      </c>
      <c r="H264" s="24">
        <f t="shared" si="26"/>
        <v>0.0001379690949227373</v>
      </c>
      <c r="I264" s="12">
        <v>134</v>
      </c>
      <c r="J264" s="24">
        <f t="shared" si="27"/>
        <v>0.006162619573215599</v>
      </c>
      <c r="K264" s="12">
        <v>0</v>
      </c>
      <c r="L264" s="24">
        <f t="shared" si="28"/>
        <v>0</v>
      </c>
      <c r="M264" s="12">
        <v>9</v>
      </c>
      <c r="N264" s="24">
        <f t="shared" si="29"/>
        <v>0.0004139072847682119</v>
      </c>
      <c r="O264" s="12">
        <v>16</v>
      </c>
      <c r="P264" s="24">
        <f t="shared" si="30"/>
        <v>0.0007358351729212656</v>
      </c>
      <c r="Q264" s="12">
        <v>20630</v>
      </c>
      <c r="R264" s="24">
        <f t="shared" si="31"/>
        <v>0.9487674760853568</v>
      </c>
    </row>
    <row r="265" spans="1:18" ht="12">
      <c r="A265" s="7" t="s">
        <v>266</v>
      </c>
      <c r="B265" s="12">
        <v>60512</v>
      </c>
      <c r="C265" s="12">
        <v>9684</v>
      </c>
      <c r="D265" s="24">
        <f t="shared" si="24"/>
        <v>0.16003437334743523</v>
      </c>
      <c r="E265" s="12">
        <v>11132</v>
      </c>
      <c r="F265" s="24">
        <f t="shared" si="25"/>
        <v>0.1839635113696457</v>
      </c>
      <c r="G265" s="12">
        <v>77</v>
      </c>
      <c r="H265" s="24">
        <f t="shared" si="26"/>
        <v>0.0012724748810153358</v>
      </c>
      <c r="I265" s="12">
        <v>684</v>
      </c>
      <c r="J265" s="24">
        <f t="shared" si="27"/>
        <v>0.011303543098889476</v>
      </c>
      <c r="K265" s="12">
        <v>64</v>
      </c>
      <c r="L265" s="24">
        <f t="shared" si="28"/>
        <v>0.0010576414595452142</v>
      </c>
      <c r="M265" s="12">
        <v>136</v>
      </c>
      <c r="N265" s="24">
        <f t="shared" si="29"/>
        <v>0.0022474881015335803</v>
      </c>
      <c r="O265" s="12">
        <v>657</v>
      </c>
      <c r="P265" s="24">
        <f t="shared" si="30"/>
        <v>0.010857350608143839</v>
      </c>
      <c r="Q265" s="12">
        <v>38078</v>
      </c>
      <c r="R265" s="24">
        <f t="shared" si="31"/>
        <v>0.6292636171337916</v>
      </c>
    </row>
    <row r="266" spans="1:18" ht="12">
      <c r="A266" s="7" t="s">
        <v>267</v>
      </c>
      <c r="B266" s="12">
        <v>86</v>
      </c>
      <c r="C266" s="12">
        <v>61</v>
      </c>
      <c r="D266" s="24">
        <f t="shared" si="24"/>
        <v>0.7093023255813954</v>
      </c>
      <c r="E266" s="12">
        <v>0</v>
      </c>
      <c r="F266" s="24">
        <f t="shared" si="25"/>
        <v>0</v>
      </c>
      <c r="G266" s="12">
        <v>0</v>
      </c>
      <c r="H266" s="24">
        <f t="shared" si="26"/>
        <v>0</v>
      </c>
      <c r="I266" s="12">
        <v>1</v>
      </c>
      <c r="J266" s="24">
        <f t="shared" si="27"/>
        <v>0.011627906976744186</v>
      </c>
      <c r="K266" s="12">
        <v>0</v>
      </c>
      <c r="L266" s="24">
        <f t="shared" si="28"/>
        <v>0</v>
      </c>
      <c r="M266" s="12">
        <v>0</v>
      </c>
      <c r="N266" s="24">
        <f t="shared" si="29"/>
        <v>0</v>
      </c>
      <c r="O266" s="12">
        <v>0</v>
      </c>
      <c r="P266" s="24">
        <f t="shared" si="30"/>
        <v>0</v>
      </c>
      <c r="Q266" s="12">
        <v>24</v>
      </c>
      <c r="R266" s="24">
        <f t="shared" si="31"/>
        <v>0.27906976744186046</v>
      </c>
    </row>
    <row r="267" spans="1:18" ht="12">
      <c r="A267" s="7" t="s">
        <v>268</v>
      </c>
      <c r="B267" s="12">
        <v>18</v>
      </c>
      <c r="C267" s="12">
        <v>2</v>
      </c>
      <c r="D267" s="24">
        <f aca="true" t="shared" si="32" ref="D267:D330">IF($B267=0,"NA",C267/$B267)</f>
        <v>0.1111111111111111</v>
      </c>
      <c r="E267" s="12">
        <v>0</v>
      </c>
      <c r="F267" s="24">
        <f aca="true" t="shared" si="33" ref="F267:F330">IF($B267=0,"NA",E267/$B267)</f>
        <v>0</v>
      </c>
      <c r="G267" s="12">
        <v>0</v>
      </c>
      <c r="H267" s="24">
        <f aca="true" t="shared" si="34" ref="H267:H330">IF($B267=0,"NA",G267/$B267)</f>
        <v>0</v>
      </c>
      <c r="I267" s="12">
        <v>0</v>
      </c>
      <c r="J267" s="24">
        <f aca="true" t="shared" si="35" ref="J267:J330">IF($B267=0,"NA",I267/$B267)</f>
        <v>0</v>
      </c>
      <c r="K267" s="12">
        <v>0</v>
      </c>
      <c r="L267" s="24">
        <f aca="true" t="shared" si="36" ref="L267:L330">IF($B267=0,"NA",K267/$B267)</f>
        <v>0</v>
      </c>
      <c r="M267" s="12">
        <v>0</v>
      </c>
      <c r="N267" s="24">
        <f aca="true" t="shared" si="37" ref="N267:N330">IF($B267=0,"NA",M267/$B267)</f>
        <v>0</v>
      </c>
      <c r="O267" s="12">
        <v>0</v>
      </c>
      <c r="P267" s="24">
        <f aca="true" t="shared" si="38" ref="P267:P330">IF($B267=0,"NA",O267/$B267)</f>
        <v>0</v>
      </c>
      <c r="Q267" s="12">
        <v>16</v>
      </c>
      <c r="R267" s="24">
        <f aca="true" t="shared" si="39" ref="R267:R330">IF($B267=0,"NA",Q267/$B267)</f>
        <v>0.8888888888888888</v>
      </c>
    </row>
    <row r="268" spans="1:18" ht="12">
      <c r="A268" s="7" t="s">
        <v>269</v>
      </c>
      <c r="B268" s="12">
        <v>12344</v>
      </c>
      <c r="C268" s="12">
        <v>4503</v>
      </c>
      <c r="D268" s="24">
        <f t="shared" si="32"/>
        <v>0.36479261179520417</v>
      </c>
      <c r="E268" s="12">
        <v>33</v>
      </c>
      <c r="F268" s="24">
        <f t="shared" si="33"/>
        <v>0.0026733635774465326</v>
      </c>
      <c r="G268" s="12">
        <v>4</v>
      </c>
      <c r="H268" s="24">
        <f t="shared" si="34"/>
        <v>0.0003240440699935191</v>
      </c>
      <c r="I268" s="12">
        <v>127</v>
      </c>
      <c r="J268" s="24">
        <f t="shared" si="35"/>
        <v>0.010288399222294232</v>
      </c>
      <c r="K268" s="12">
        <v>0</v>
      </c>
      <c r="L268" s="24">
        <f t="shared" si="36"/>
        <v>0</v>
      </c>
      <c r="M268" s="12">
        <v>19</v>
      </c>
      <c r="N268" s="24">
        <f t="shared" si="37"/>
        <v>0.0015392093324692157</v>
      </c>
      <c r="O268" s="12">
        <v>56</v>
      </c>
      <c r="P268" s="24">
        <f t="shared" si="38"/>
        <v>0.004536616979909268</v>
      </c>
      <c r="Q268" s="12">
        <v>7602</v>
      </c>
      <c r="R268" s="24">
        <f t="shared" si="39"/>
        <v>0.6158457550226831</v>
      </c>
    </row>
    <row r="269" spans="1:18" ht="12">
      <c r="A269" s="7" t="s">
        <v>270</v>
      </c>
      <c r="B269" s="12">
        <v>838</v>
      </c>
      <c r="C269" s="12">
        <v>62</v>
      </c>
      <c r="D269" s="24">
        <f t="shared" si="32"/>
        <v>0.07398568019093078</v>
      </c>
      <c r="E269" s="12">
        <v>0</v>
      </c>
      <c r="F269" s="24">
        <f t="shared" si="33"/>
        <v>0</v>
      </c>
      <c r="G269" s="12">
        <v>0</v>
      </c>
      <c r="H269" s="24">
        <f t="shared" si="34"/>
        <v>0</v>
      </c>
      <c r="I269" s="12">
        <v>0</v>
      </c>
      <c r="J269" s="24">
        <f t="shared" si="35"/>
        <v>0</v>
      </c>
      <c r="K269" s="12">
        <v>0</v>
      </c>
      <c r="L269" s="24">
        <f t="shared" si="36"/>
        <v>0</v>
      </c>
      <c r="M269" s="12">
        <v>0</v>
      </c>
      <c r="N269" s="24">
        <f t="shared" si="37"/>
        <v>0</v>
      </c>
      <c r="O269" s="12">
        <v>3</v>
      </c>
      <c r="P269" s="24">
        <f t="shared" si="38"/>
        <v>0.003579952267303103</v>
      </c>
      <c r="Q269" s="12">
        <v>773</v>
      </c>
      <c r="R269" s="24">
        <f t="shared" si="39"/>
        <v>0.9224343675417661</v>
      </c>
    </row>
    <row r="270" spans="1:18" ht="12">
      <c r="A270" s="7" t="s">
        <v>271</v>
      </c>
      <c r="B270" s="12">
        <v>399457</v>
      </c>
      <c r="C270" s="12">
        <v>47622</v>
      </c>
      <c r="D270" s="24">
        <f t="shared" si="32"/>
        <v>0.11921683685603206</v>
      </c>
      <c r="E270" s="12">
        <v>64993</v>
      </c>
      <c r="F270" s="24">
        <f t="shared" si="33"/>
        <v>0.16270336982453681</v>
      </c>
      <c r="G270" s="12">
        <v>361</v>
      </c>
      <c r="H270" s="24">
        <f t="shared" si="34"/>
        <v>0.0009037268091434122</v>
      </c>
      <c r="I270" s="12">
        <v>3649</v>
      </c>
      <c r="J270" s="24">
        <f t="shared" si="35"/>
        <v>0.00913490062760197</v>
      </c>
      <c r="K270" s="12">
        <v>58</v>
      </c>
      <c r="L270" s="24">
        <f t="shared" si="36"/>
        <v>0.0001451971050701327</v>
      </c>
      <c r="M270" s="12">
        <v>676</v>
      </c>
      <c r="N270" s="24">
        <f t="shared" si="37"/>
        <v>0.0016922972935760295</v>
      </c>
      <c r="O270" s="12">
        <v>2642</v>
      </c>
      <c r="P270" s="24">
        <f t="shared" si="38"/>
        <v>0.0066139784757808726</v>
      </c>
      <c r="Q270" s="12">
        <v>279456</v>
      </c>
      <c r="R270" s="24">
        <f t="shared" si="39"/>
        <v>0.6995896930082587</v>
      </c>
    </row>
    <row r="271" spans="1:18" ht="12">
      <c r="A271" s="7" t="s">
        <v>272</v>
      </c>
      <c r="B271" s="12">
        <v>87779</v>
      </c>
      <c r="C271" s="12">
        <v>35530</v>
      </c>
      <c r="D271" s="24">
        <f t="shared" si="32"/>
        <v>0.40476651590927215</v>
      </c>
      <c r="E271" s="12">
        <v>2710</v>
      </c>
      <c r="F271" s="24">
        <f t="shared" si="33"/>
        <v>0.03087298784447305</v>
      </c>
      <c r="G271" s="12">
        <v>95</v>
      </c>
      <c r="H271" s="24">
        <f t="shared" si="34"/>
        <v>0.001082263411522118</v>
      </c>
      <c r="I271" s="12">
        <v>1564</v>
      </c>
      <c r="J271" s="24">
        <f t="shared" si="35"/>
        <v>0.017817473427585186</v>
      </c>
      <c r="K271" s="12">
        <v>28</v>
      </c>
      <c r="L271" s="24">
        <f t="shared" si="36"/>
        <v>0.0003189829002380979</v>
      </c>
      <c r="M271" s="12">
        <v>341</v>
      </c>
      <c r="N271" s="24">
        <f t="shared" si="37"/>
        <v>0.00388475603504255</v>
      </c>
      <c r="O271" s="12">
        <v>947</v>
      </c>
      <c r="P271" s="24">
        <f t="shared" si="38"/>
        <v>0.010788457375909956</v>
      </c>
      <c r="Q271" s="12">
        <v>46564</v>
      </c>
      <c r="R271" s="24">
        <f t="shared" si="39"/>
        <v>0.5304685630959569</v>
      </c>
    </row>
    <row r="272" spans="1:18" ht="12">
      <c r="A272" s="7" t="s">
        <v>273</v>
      </c>
      <c r="B272" s="12">
        <v>107167</v>
      </c>
      <c r="C272" s="12">
        <v>2806</v>
      </c>
      <c r="D272" s="24">
        <f t="shared" si="32"/>
        <v>0.026183433333022293</v>
      </c>
      <c r="E272" s="12">
        <v>78629</v>
      </c>
      <c r="F272" s="24">
        <f t="shared" si="33"/>
        <v>0.7337053383970812</v>
      </c>
      <c r="G272" s="12">
        <v>154</v>
      </c>
      <c r="H272" s="24">
        <f t="shared" si="34"/>
        <v>0.0014370095271865407</v>
      </c>
      <c r="I272" s="12">
        <v>611</v>
      </c>
      <c r="J272" s="24">
        <f t="shared" si="35"/>
        <v>0.00570138195526608</v>
      </c>
      <c r="K272" s="12">
        <v>27</v>
      </c>
      <c r="L272" s="24">
        <f t="shared" si="36"/>
        <v>0.00025194322879244546</v>
      </c>
      <c r="M272" s="12">
        <v>190</v>
      </c>
      <c r="N272" s="24">
        <f t="shared" si="37"/>
        <v>0.0017729338322431346</v>
      </c>
      <c r="O272" s="12">
        <v>1144</v>
      </c>
      <c r="P272" s="24">
        <f t="shared" si="38"/>
        <v>0.010674927916242874</v>
      </c>
      <c r="Q272" s="12">
        <v>23606</v>
      </c>
      <c r="R272" s="24">
        <f t="shared" si="39"/>
        <v>0.22027303181016544</v>
      </c>
    </row>
    <row r="273" spans="1:18" ht="12">
      <c r="A273" s="7" t="s">
        <v>274</v>
      </c>
      <c r="B273" s="12">
        <v>29361</v>
      </c>
      <c r="C273" s="12">
        <v>4227</v>
      </c>
      <c r="D273" s="24">
        <f t="shared" si="32"/>
        <v>0.1439664861551037</v>
      </c>
      <c r="E273" s="12">
        <v>718</v>
      </c>
      <c r="F273" s="24">
        <f t="shared" si="33"/>
        <v>0.024454207962944043</v>
      </c>
      <c r="G273" s="12">
        <v>4</v>
      </c>
      <c r="H273" s="24">
        <f t="shared" si="34"/>
        <v>0.00013623514185484144</v>
      </c>
      <c r="I273" s="12">
        <v>407</v>
      </c>
      <c r="J273" s="24">
        <f t="shared" si="35"/>
        <v>0.013861925683730118</v>
      </c>
      <c r="K273" s="12">
        <v>2</v>
      </c>
      <c r="L273" s="24">
        <f t="shared" si="36"/>
        <v>6.811757092742072E-05</v>
      </c>
      <c r="M273" s="12">
        <v>31</v>
      </c>
      <c r="N273" s="24">
        <f t="shared" si="37"/>
        <v>0.0010558223493750212</v>
      </c>
      <c r="O273" s="12">
        <v>146</v>
      </c>
      <c r="P273" s="24">
        <f t="shared" si="38"/>
        <v>0.004972582677701713</v>
      </c>
      <c r="Q273" s="12">
        <v>23826</v>
      </c>
      <c r="R273" s="24">
        <f t="shared" si="39"/>
        <v>0.8114846224583632</v>
      </c>
    </row>
    <row r="274" spans="1:18" ht="12">
      <c r="A274" s="7" t="s">
        <v>275</v>
      </c>
      <c r="B274" s="12">
        <v>10493</v>
      </c>
      <c r="C274" s="12">
        <v>4420</v>
      </c>
      <c r="D274" s="24">
        <f t="shared" si="32"/>
        <v>0.4212332030877728</v>
      </c>
      <c r="E274" s="12">
        <v>2352</v>
      </c>
      <c r="F274" s="24">
        <f t="shared" si="33"/>
        <v>0.22414943295530354</v>
      </c>
      <c r="G274" s="12">
        <v>22</v>
      </c>
      <c r="H274" s="24">
        <f t="shared" si="34"/>
        <v>0.0020966358524730773</v>
      </c>
      <c r="I274" s="12">
        <v>262</v>
      </c>
      <c r="J274" s="24">
        <f t="shared" si="35"/>
        <v>0.024969026970361193</v>
      </c>
      <c r="K274" s="12">
        <v>9</v>
      </c>
      <c r="L274" s="24">
        <f t="shared" si="36"/>
        <v>0.0008577146669208044</v>
      </c>
      <c r="M274" s="12">
        <v>22</v>
      </c>
      <c r="N274" s="24">
        <f t="shared" si="37"/>
        <v>0.0020966358524730773</v>
      </c>
      <c r="O274" s="12">
        <v>191</v>
      </c>
      <c r="P274" s="24">
        <f t="shared" si="38"/>
        <v>0.018202611264652627</v>
      </c>
      <c r="Q274" s="12">
        <v>3215</v>
      </c>
      <c r="R274" s="24">
        <f t="shared" si="39"/>
        <v>0.3063947393500429</v>
      </c>
    </row>
    <row r="275" spans="1:18" ht="12">
      <c r="A275" s="7" t="s">
        <v>276</v>
      </c>
      <c r="B275" s="12">
        <v>13809</v>
      </c>
      <c r="C275" s="12">
        <v>3630</v>
      </c>
      <c r="D275" s="24">
        <f t="shared" si="32"/>
        <v>0.26287203997393005</v>
      </c>
      <c r="E275" s="12">
        <v>114</v>
      </c>
      <c r="F275" s="24">
        <f t="shared" si="33"/>
        <v>0.008255485552900283</v>
      </c>
      <c r="G275" s="12">
        <v>10</v>
      </c>
      <c r="H275" s="24">
        <f t="shared" si="34"/>
        <v>0.0007241653993772177</v>
      </c>
      <c r="I275" s="12">
        <v>159</v>
      </c>
      <c r="J275" s="24">
        <f t="shared" si="35"/>
        <v>0.011514229850097762</v>
      </c>
      <c r="K275" s="12">
        <v>0</v>
      </c>
      <c r="L275" s="24">
        <f t="shared" si="36"/>
        <v>0</v>
      </c>
      <c r="M275" s="12">
        <v>14</v>
      </c>
      <c r="N275" s="24">
        <f t="shared" si="37"/>
        <v>0.001013831559128105</v>
      </c>
      <c r="O275" s="12">
        <v>56</v>
      </c>
      <c r="P275" s="24">
        <f t="shared" si="38"/>
        <v>0.00405532623651242</v>
      </c>
      <c r="Q275" s="12">
        <v>9826</v>
      </c>
      <c r="R275" s="24">
        <f t="shared" si="39"/>
        <v>0.7115649214280542</v>
      </c>
    </row>
    <row r="276" spans="1:18" ht="12">
      <c r="A276" s="7" t="s">
        <v>277</v>
      </c>
      <c r="B276" s="12">
        <v>7137</v>
      </c>
      <c r="C276" s="12">
        <v>2211</v>
      </c>
      <c r="D276" s="24">
        <f t="shared" si="32"/>
        <v>0.3097940311055065</v>
      </c>
      <c r="E276" s="12">
        <v>355</v>
      </c>
      <c r="F276" s="24">
        <f t="shared" si="33"/>
        <v>0.04974078744570548</v>
      </c>
      <c r="G276" s="12">
        <v>6</v>
      </c>
      <c r="H276" s="24">
        <f t="shared" si="34"/>
        <v>0.0008406893652795292</v>
      </c>
      <c r="I276" s="12">
        <v>288</v>
      </c>
      <c r="J276" s="24">
        <f t="shared" si="35"/>
        <v>0.0403530895334174</v>
      </c>
      <c r="K276" s="12">
        <v>1</v>
      </c>
      <c r="L276" s="24">
        <f t="shared" si="36"/>
        <v>0.00014011489421325487</v>
      </c>
      <c r="M276" s="12">
        <v>37</v>
      </c>
      <c r="N276" s="24">
        <f t="shared" si="37"/>
        <v>0.00518425108589043</v>
      </c>
      <c r="O276" s="12">
        <v>100</v>
      </c>
      <c r="P276" s="24">
        <f t="shared" si="38"/>
        <v>0.014011489421325487</v>
      </c>
      <c r="Q276" s="12">
        <v>4139</v>
      </c>
      <c r="R276" s="24">
        <f t="shared" si="39"/>
        <v>0.5799355471486619</v>
      </c>
    </row>
    <row r="277" spans="1:18" ht="12">
      <c r="A277" s="7" t="s">
        <v>278</v>
      </c>
      <c r="B277" s="12">
        <v>58786</v>
      </c>
      <c r="C277" s="12">
        <v>7287</v>
      </c>
      <c r="D277" s="24">
        <f t="shared" si="32"/>
        <v>0.12395808525839486</v>
      </c>
      <c r="E277" s="12">
        <v>33243</v>
      </c>
      <c r="F277" s="24">
        <f t="shared" si="33"/>
        <v>0.5654917837580377</v>
      </c>
      <c r="G277" s="12">
        <v>123</v>
      </c>
      <c r="H277" s="24">
        <f t="shared" si="34"/>
        <v>0.002092334909672371</v>
      </c>
      <c r="I277" s="12">
        <v>950</v>
      </c>
      <c r="J277" s="24">
        <f t="shared" si="35"/>
        <v>0.01616031027795734</v>
      </c>
      <c r="K277" s="12">
        <v>22</v>
      </c>
      <c r="L277" s="24">
        <f t="shared" si="36"/>
        <v>0.0003742387643316436</v>
      </c>
      <c r="M277" s="12">
        <v>162</v>
      </c>
      <c r="N277" s="24">
        <f t="shared" si="37"/>
        <v>0.00275575817371483</v>
      </c>
      <c r="O277" s="12">
        <v>1040</v>
      </c>
      <c r="P277" s="24">
        <f t="shared" si="38"/>
        <v>0.017691287041132243</v>
      </c>
      <c r="Q277" s="12">
        <v>15959</v>
      </c>
      <c r="R277" s="24">
        <f t="shared" si="39"/>
        <v>0.2714762018167591</v>
      </c>
    </row>
    <row r="278" spans="1:18" ht="12">
      <c r="A278" s="7" t="s">
        <v>279</v>
      </c>
      <c r="B278" s="12">
        <v>41523</v>
      </c>
      <c r="C278" s="12">
        <v>7630</v>
      </c>
      <c r="D278" s="24">
        <f t="shared" si="32"/>
        <v>0.18375358235194952</v>
      </c>
      <c r="E278" s="12">
        <v>16251</v>
      </c>
      <c r="F278" s="24">
        <f t="shared" si="33"/>
        <v>0.39137345567516796</v>
      </c>
      <c r="G278" s="12">
        <v>58</v>
      </c>
      <c r="H278" s="24">
        <f t="shared" si="34"/>
        <v>0.0013968162223346097</v>
      </c>
      <c r="I278" s="12">
        <v>1373</v>
      </c>
      <c r="J278" s="24">
        <f t="shared" si="35"/>
        <v>0.03306601160802447</v>
      </c>
      <c r="K278" s="12">
        <v>16</v>
      </c>
      <c r="L278" s="24">
        <f t="shared" si="36"/>
        <v>0.00038532861305782336</v>
      </c>
      <c r="M278" s="12">
        <v>172</v>
      </c>
      <c r="N278" s="24">
        <f t="shared" si="37"/>
        <v>0.004142282590371601</v>
      </c>
      <c r="O278" s="12">
        <v>810</v>
      </c>
      <c r="P278" s="24">
        <f t="shared" si="38"/>
        <v>0.01950726103605231</v>
      </c>
      <c r="Q278" s="12">
        <v>15213</v>
      </c>
      <c r="R278" s="24">
        <f t="shared" si="39"/>
        <v>0.3663752619030417</v>
      </c>
    </row>
    <row r="279" spans="1:18" ht="12">
      <c r="A279" s="7" t="s">
        <v>280</v>
      </c>
      <c r="B279" s="12">
        <v>15219</v>
      </c>
      <c r="C279" s="12">
        <v>323</v>
      </c>
      <c r="D279" s="24">
        <f t="shared" si="32"/>
        <v>0.02122347066167291</v>
      </c>
      <c r="E279" s="12">
        <v>9366</v>
      </c>
      <c r="F279" s="24">
        <f t="shared" si="33"/>
        <v>0.6154149418490046</v>
      </c>
      <c r="G279" s="12">
        <v>21</v>
      </c>
      <c r="H279" s="24">
        <f t="shared" si="34"/>
        <v>0.0013798541297062883</v>
      </c>
      <c r="I279" s="12">
        <v>27</v>
      </c>
      <c r="J279" s="24">
        <f t="shared" si="35"/>
        <v>0.0017740981667652277</v>
      </c>
      <c r="K279" s="12">
        <v>1</v>
      </c>
      <c r="L279" s="24">
        <f t="shared" si="36"/>
        <v>6.570733950982325E-05</v>
      </c>
      <c r="M279" s="12">
        <v>21</v>
      </c>
      <c r="N279" s="24">
        <f t="shared" si="37"/>
        <v>0.0013798541297062883</v>
      </c>
      <c r="O279" s="12">
        <v>82</v>
      </c>
      <c r="P279" s="24">
        <f t="shared" si="38"/>
        <v>0.005388001839805506</v>
      </c>
      <c r="Q279" s="12">
        <v>5378</v>
      </c>
      <c r="R279" s="24">
        <f t="shared" si="39"/>
        <v>0.3533740718838294</v>
      </c>
    </row>
    <row r="280" spans="1:18" ht="12">
      <c r="A280" s="7" t="s">
        <v>281</v>
      </c>
      <c r="B280" s="12">
        <v>23410</v>
      </c>
      <c r="C280" s="12">
        <v>11593</v>
      </c>
      <c r="D280" s="24">
        <f t="shared" si="32"/>
        <v>0.4952157197778727</v>
      </c>
      <c r="E280" s="12">
        <v>1313</v>
      </c>
      <c r="F280" s="24">
        <f t="shared" si="33"/>
        <v>0.05608714224690303</v>
      </c>
      <c r="G280" s="12">
        <v>8</v>
      </c>
      <c r="H280" s="24">
        <f t="shared" si="34"/>
        <v>0.00034173430158052114</v>
      </c>
      <c r="I280" s="12">
        <v>1032</v>
      </c>
      <c r="J280" s="24">
        <f t="shared" si="35"/>
        <v>0.04408372490388723</v>
      </c>
      <c r="K280" s="12">
        <v>10</v>
      </c>
      <c r="L280" s="24">
        <f t="shared" si="36"/>
        <v>0.00042716787697565144</v>
      </c>
      <c r="M280" s="12">
        <v>88</v>
      </c>
      <c r="N280" s="24">
        <f t="shared" si="37"/>
        <v>0.0037590773173857327</v>
      </c>
      <c r="O280" s="12">
        <v>341</v>
      </c>
      <c r="P280" s="24">
        <f t="shared" si="38"/>
        <v>0.014566424604869713</v>
      </c>
      <c r="Q280" s="12">
        <v>9025</v>
      </c>
      <c r="R280" s="24">
        <f t="shared" si="39"/>
        <v>0.38551900897052543</v>
      </c>
    </row>
    <row r="281" spans="1:18" ht="12">
      <c r="A281" s="7" t="s">
        <v>282</v>
      </c>
      <c r="B281" s="12">
        <v>18223</v>
      </c>
      <c r="C281" s="12">
        <v>9193</v>
      </c>
      <c r="D281" s="24">
        <f t="shared" si="32"/>
        <v>0.5044723700817648</v>
      </c>
      <c r="E281" s="12">
        <v>321</v>
      </c>
      <c r="F281" s="24">
        <f t="shared" si="33"/>
        <v>0.0176151017944356</v>
      </c>
      <c r="G281" s="12">
        <v>12</v>
      </c>
      <c r="H281" s="24">
        <f t="shared" si="34"/>
        <v>0.0006585084782966581</v>
      </c>
      <c r="I281" s="12">
        <v>945</v>
      </c>
      <c r="J281" s="24">
        <f t="shared" si="35"/>
        <v>0.051857542665861824</v>
      </c>
      <c r="K281" s="12">
        <v>0</v>
      </c>
      <c r="L281" s="24">
        <f t="shared" si="36"/>
        <v>0</v>
      </c>
      <c r="M281" s="12">
        <v>49</v>
      </c>
      <c r="N281" s="24">
        <f t="shared" si="37"/>
        <v>0.0026889096197113536</v>
      </c>
      <c r="O281" s="12">
        <v>175</v>
      </c>
      <c r="P281" s="24">
        <f t="shared" si="38"/>
        <v>0.009603248641826264</v>
      </c>
      <c r="Q281" s="12">
        <v>7528</v>
      </c>
      <c r="R281" s="24">
        <f t="shared" si="39"/>
        <v>0.4131043187181035</v>
      </c>
    </row>
    <row r="282" spans="1:18" ht="12">
      <c r="A282" s="7" t="s">
        <v>283</v>
      </c>
      <c r="B282" s="12">
        <v>11657</v>
      </c>
      <c r="C282" s="12">
        <v>4123</v>
      </c>
      <c r="D282" s="24">
        <f t="shared" si="32"/>
        <v>0.35369305996397016</v>
      </c>
      <c r="E282" s="12">
        <v>1906</v>
      </c>
      <c r="F282" s="24">
        <f t="shared" si="33"/>
        <v>0.16350690572188384</v>
      </c>
      <c r="G282" s="12">
        <v>14</v>
      </c>
      <c r="H282" s="24">
        <f t="shared" si="34"/>
        <v>0.001200995110234194</v>
      </c>
      <c r="I282" s="12">
        <v>440</v>
      </c>
      <c r="J282" s="24">
        <f t="shared" si="35"/>
        <v>0.03774556060736038</v>
      </c>
      <c r="K282" s="12">
        <v>4</v>
      </c>
      <c r="L282" s="24">
        <f t="shared" si="36"/>
        <v>0.00034314146006691256</v>
      </c>
      <c r="M282" s="12">
        <v>21</v>
      </c>
      <c r="N282" s="24">
        <f t="shared" si="37"/>
        <v>0.001801492665351291</v>
      </c>
      <c r="O282" s="12">
        <v>124</v>
      </c>
      <c r="P282" s="24">
        <f t="shared" si="38"/>
        <v>0.01063738526207429</v>
      </c>
      <c r="Q282" s="12">
        <v>5025</v>
      </c>
      <c r="R282" s="24">
        <f t="shared" si="39"/>
        <v>0.4310714592090589</v>
      </c>
    </row>
    <row r="283" spans="1:18" ht="12">
      <c r="A283" s="7" t="s">
        <v>284</v>
      </c>
      <c r="B283" s="12">
        <v>20832</v>
      </c>
      <c r="C283" s="12">
        <v>10457</v>
      </c>
      <c r="D283" s="24">
        <f t="shared" si="32"/>
        <v>0.5019681259600615</v>
      </c>
      <c r="E283" s="12">
        <v>552</v>
      </c>
      <c r="F283" s="24">
        <f t="shared" si="33"/>
        <v>0.026497695852534562</v>
      </c>
      <c r="G283" s="12">
        <v>22</v>
      </c>
      <c r="H283" s="24">
        <f t="shared" si="34"/>
        <v>0.001056067588325653</v>
      </c>
      <c r="I283" s="12">
        <v>287</v>
      </c>
      <c r="J283" s="24">
        <f t="shared" si="35"/>
        <v>0.013776881720430107</v>
      </c>
      <c r="K283" s="12">
        <v>2</v>
      </c>
      <c r="L283" s="24">
        <f t="shared" si="36"/>
        <v>9.600614439324117E-05</v>
      </c>
      <c r="M283" s="12">
        <v>56</v>
      </c>
      <c r="N283" s="24">
        <f t="shared" si="37"/>
        <v>0.002688172043010753</v>
      </c>
      <c r="O283" s="12">
        <v>209</v>
      </c>
      <c r="P283" s="24">
        <f t="shared" si="38"/>
        <v>0.010032642089093703</v>
      </c>
      <c r="Q283" s="12">
        <v>9247</v>
      </c>
      <c r="R283" s="24">
        <f t="shared" si="39"/>
        <v>0.44388440860215056</v>
      </c>
    </row>
    <row r="284" spans="1:18" ht="12">
      <c r="A284" s="7" t="s">
        <v>285</v>
      </c>
      <c r="B284" s="12">
        <v>5744</v>
      </c>
      <c r="C284" s="12">
        <v>2880</v>
      </c>
      <c r="D284" s="24">
        <f t="shared" si="32"/>
        <v>0.5013927576601671</v>
      </c>
      <c r="E284" s="12">
        <v>53</v>
      </c>
      <c r="F284" s="24">
        <f t="shared" si="33"/>
        <v>0.009227019498607242</v>
      </c>
      <c r="G284" s="12">
        <v>1</v>
      </c>
      <c r="H284" s="24">
        <f t="shared" si="34"/>
        <v>0.00017409470752089137</v>
      </c>
      <c r="I284" s="12">
        <v>75</v>
      </c>
      <c r="J284" s="24">
        <f t="shared" si="35"/>
        <v>0.013057103064066853</v>
      </c>
      <c r="K284" s="12">
        <v>0</v>
      </c>
      <c r="L284" s="24">
        <f t="shared" si="36"/>
        <v>0</v>
      </c>
      <c r="M284" s="12">
        <v>16</v>
      </c>
      <c r="N284" s="24">
        <f t="shared" si="37"/>
        <v>0.002785515320334262</v>
      </c>
      <c r="O284" s="12">
        <v>46</v>
      </c>
      <c r="P284" s="24">
        <f t="shared" si="38"/>
        <v>0.008008356545961003</v>
      </c>
      <c r="Q284" s="12">
        <v>2673</v>
      </c>
      <c r="R284" s="24">
        <f t="shared" si="39"/>
        <v>0.46535515320334264</v>
      </c>
    </row>
    <row r="285" spans="1:18" ht="12">
      <c r="A285" s="7" t="s">
        <v>286</v>
      </c>
      <c r="B285" s="12">
        <v>13499</v>
      </c>
      <c r="C285" s="12">
        <v>475</v>
      </c>
      <c r="D285" s="24">
        <f t="shared" si="32"/>
        <v>0.035187791688273205</v>
      </c>
      <c r="E285" s="12">
        <v>44</v>
      </c>
      <c r="F285" s="24">
        <f t="shared" si="33"/>
        <v>0.003259500703755834</v>
      </c>
      <c r="G285" s="12">
        <v>3</v>
      </c>
      <c r="H285" s="24">
        <f t="shared" si="34"/>
        <v>0.00022223868434698867</v>
      </c>
      <c r="I285" s="12">
        <v>66</v>
      </c>
      <c r="J285" s="24">
        <f t="shared" si="35"/>
        <v>0.004889251055633751</v>
      </c>
      <c r="K285" s="12">
        <v>0</v>
      </c>
      <c r="L285" s="24">
        <f t="shared" si="36"/>
        <v>0</v>
      </c>
      <c r="M285" s="12">
        <v>5</v>
      </c>
      <c r="N285" s="24">
        <f t="shared" si="37"/>
        <v>0.0003703978072449811</v>
      </c>
      <c r="O285" s="12">
        <v>12</v>
      </c>
      <c r="P285" s="24">
        <f t="shared" si="38"/>
        <v>0.0008889547373879547</v>
      </c>
      <c r="Q285" s="12">
        <v>12894</v>
      </c>
      <c r="R285" s="24">
        <f t="shared" si="39"/>
        <v>0.9551818653233572</v>
      </c>
    </row>
    <row r="286" spans="1:18" ht="12">
      <c r="A286" s="7" t="s">
        <v>287</v>
      </c>
      <c r="B286" s="12">
        <v>2375</v>
      </c>
      <c r="C286" s="12">
        <v>459</v>
      </c>
      <c r="D286" s="24">
        <f t="shared" si="32"/>
        <v>0.19326315789473683</v>
      </c>
      <c r="E286" s="12">
        <v>26</v>
      </c>
      <c r="F286" s="24">
        <f t="shared" si="33"/>
        <v>0.010947368421052631</v>
      </c>
      <c r="G286" s="12">
        <v>0</v>
      </c>
      <c r="H286" s="24">
        <f t="shared" si="34"/>
        <v>0</v>
      </c>
      <c r="I286" s="12">
        <v>38</v>
      </c>
      <c r="J286" s="24">
        <f t="shared" si="35"/>
        <v>0.016</v>
      </c>
      <c r="K286" s="12">
        <v>1</v>
      </c>
      <c r="L286" s="24">
        <f t="shared" si="36"/>
        <v>0.0004210526315789474</v>
      </c>
      <c r="M286" s="12">
        <v>2</v>
      </c>
      <c r="N286" s="24">
        <f t="shared" si="37"/>
        <v>0.0008421052631578948</v>
      </c>
      <c r="O286" s="12">
        <v>13</v>
      </c>
      <c r="P286" s="24">
        <f t="shared" si="38"/>
        <v>0.0054736842105263155</v>
      </c>
      <c r="Q286" s="12">
        <v>1836</v>
      </c>
      <c r="R286" s="24">
        <f t="shared" si="39"/>
        <v>0.7730526315789473</v>
      </c>
    </row>
    <row r="287" spans="1:18" ht="12">
      <c r="A287" s="7" t="s">
        <v>288</v>
      </c>
      <c r="B287" s="12">
        <v>5965</v>
      </c>
      <c r="C287" s="12">
        <v>540</v>
      </c>
      <c r="D287" s="24">
        <f t="shared" si="32"/>
        <v>0.09052808046940486</v>
      </c>
      <c r="E287" s="12">
        <v>8</v>
      </c>
      <c r="F287" s="24">
        <f t="shared" si="33"/>
        <v>0.001341156747694887</v>
      </c>
      <c r="G287" s="12">
        <v>2</v>
      </c>
      <c r="H287" s="24">
        <f t="shared" si="34"/>
        <v>0.00033528918692372173</v>
      </c>
      <c r="I287" s="12">
        <v>13</v>
      </c>
      <c r="J287" s="24">
        <f t="shared" si="35"/>
        <v>0.0021793797150041912</v>
      </c>
      <c r="K287" s="12">
        <v>0</v>
      </c>
      <c r="L287" s="24">
        <f t="shared" si="36"/>
        <v>0</v>
      </c>
      <c r="M287" s="12">
        <v>7</v>
      </c>
      <c r="N287" s="24">
        <f t="shared" si="37"/>
        <v>0.001173512154233026</v>
      </c>
      <c r="O287" s="12">
        <v>16</v>
      </c>
      <c r="P287" s="24">
        <f t="shared" si="38"/>
        <v>0.002682313495389774</v>
      </c>
      <c r="Q287" s="12">
        <v>5379</v>
      </c>
      <c r="R287" s="24">
        <f t="shared" si="39"/>
        <v>0.9017602682313496</v>
      </c>
    </row>
    <row r="288" spans="1:18" ht="12">
      <c r="A288" s="25" t="s">
        <v>289</v>
      </c>
      <c r="B288" s="12">
        <v>73090</v>
      </c>
      <c r="C288" s="12">
        <v>52089</v>
      </c>
      <c r="D288" s="24">
        <f t="shared" si="32"/>
        <v>0.7126693118073608</v>
      </c>
      <c r="E288" s="12">
        <v>3851</v>
      </c>
      <c r="F288" s="24">
        <f t="shared" si="33"/>
        <v>0.05268846627445615</v>
      </c>
      <c r="G288" s="12">
        <v>247</v>
      </c>
      <c r="H288" s="24">
        <f t="shared" si="34"/>
        <v>0.003379395266110275</v>
      </c>
      <c r="I288" s="12">
        <v>782</v>
      </c>
      <c r="J288" s="24">
        <f t="shared" si="35"/>
        <v>0.010699138048980709</v>
      </c>
      <c r="K288" s="12">
        <v>60</v>
      </c>
      <c r="L288" s="24">
        <f t="shared" si="36"/>
        <v>0.0008209057326583664</v>
      </c>
      <c r="M288" s="12">
        <v>76</v>
      </c>
      <c r="N288" s="24">
        <f t="shared" si="37"/>
        <v>0.0010398139280339308</v>
      </c>
      <c r="O288" s="12">
        <v>914</v>
      </c>
      <c r="P288" s="24">
        <f t="shared" si="38"/>
        <v>0.012505130660829115</v>
      </c>
      <c r="Q288" s="12">
        <v>15071</v>
      </c>
      <c r="R288" s="24">
        <f t="shared" si="39"/>
        <v>0.20619783828157068</v>
      </c>
    </row>
    <row r="289" spans="1:18" ht="12">
      <c r="A289" s="7" t="s">
        <v>290</v>
      </c>
      <c r="B289" s="12">
        <v>6119</v>
      </c>
      <c r="C289" s="12">
        <v>5371</v>
      </c>
      <c r="D289" s="24">
        <f t="shared" si="32"/>
        <v>0.8777578035626736</v>
      </c>
      <c r="E289" s="12">
        <v>42</v>
      </c>
      <c r="F289" s="24">
        <f t="shared" si="33"/>
        <v>0.006863866644876614</v>
      </c>
      <c r="G289" s="12">
        <v>22</v>
      </c>
      <c r="H289" s="24">
        <f t="shared" si="34"/>
        <v>0.003595358718744893</v>
      </c>
      <c r="I289" s="12">
        <v>36</v>
      </c>
      <c r="J289" s="24">
        <f t="shared" si="35"/>
        <v>0.005883314267037098</v>
      </c>
      <c r="K289" s="12">
        <v>6</v>
      </c>
      <c r="L289" s="24">
        <f t="shared" si="36"/>
        <v>0.0009805523778395162</v>
      </c>
      <c r="M289" s="12">
        <v>7</v>
      </c>
      <c r="N289" s="24">
        <f t="shared" si="37"/>
        <v>0.0011439777741461023</v>
      </c>
      <c r="O289" s="12">
        <v>46</v>
      </c>
      <c r="P289" s="24">
        <f t="shared" si="38"/>
        <v>0.007517568230102958</v>
      </c>
      <c r="Q289" s="12">
        <v>589</v>
      </c>
      <c r="R289" s="24">
        <f t="shared" si="39"/>
        <v>0.09625755842457918</v>
      </c>
    </row>
    <row r="290" spans="1:18" ht="12">
      <c r="A290" s="7" t="s">
        <v>291</v>
      </c>
      <c r="B290" s="12">
        <v>797</v>
      </c>
      <c r="C290" s="12">
        <v>755</v>
      </c>
      <c r="D290" s="24">
        <f t="shared" si="32"/>
        <v>0.9473023839397742</v>
      </c>
      <c r="E290" s="12">
        <v>4</v>
      </c>
      <c r="F290" s="24">
        <f t="shared" si="33"/>
        <v>0.005018820577164366</v>
      </c>
      <c r="G290" s="12">
        <v>2</v>
      </c>
      <c r="H290" s="24">
        <f t="shared" si="34"/>
        <v>0.002509410288582183</v>
      </c>
      <c r="I290" s="12">
        <v>1</v>
      </c>
      <c r="J290" s="24">
        <f t="shared" si="35"/>
        <v>0.0012547051442910915</v>
      </c>
      <c r="K290" s="12">
        <v>0</v>
      </c>
      <c r="L290" s="24">
        <f t="shared" si="36"/>
        <v>0</v>
      </c>
      <c r="M290" s="12">
        <v>0</v>
      </c>
      <c r="N290" s="24">
        <f t="shared" si="37"/>
        <v>0</v>
      </c>
      <c r="O290" s="12">
        <v>3</v>
      </c>
      <c r="P290" s="24">
        <f t="shared" si="38"/>
        <v>0.0037641154328732747</v>
      </c>
      <c r="Q290" s="12">
        <v>32</v>
      </c>
      <c r="R290" s="24">
        <f t="shared" si="39"/>
        <v>0.04015056461731493</v>
      </c>
    </row>
    <row r="291" spans="1:18" ht="12">
      <c r="A291" s="7" t="s">
        <v>292</v>
      </c>
      <c r="B291" s="12">
        <v>24649</v>
      </c>
      <c r="C291" s="12">
        <v>16286</v>
      </c>
      <c r="D291" s="24">
        <f t="shared" si="32"/>
        <v>0.6607164590855613</v>
      </c>
      <c r="E291" s="12">
        <v>2215</v>
      </c>
      <c r="F291" s="24">
        <f t="shared" si="33"/>
        <v>0.0898616576737393</v>
      </c>
      <c r="G291" s="12">
        <v>84</v>
      </c>
      <c r="H291" s="24">
        <f t="shared" si="34"/>
        <v>0.00340784616008763</v>
      </c>
      <c r="I291" s="12">
        <v>386</v>
      </c>
      <c r="J291" s="24">
        <f t="shared" si="35"/>
        <v>0.01565986449754554</v>
      </c>
      <c r="K291" s="12">
        <v>34</v>
      </c>
      <c r="L291" s="24">
        <f t="shared" si="36"/>
        <v>0.0013793663028926122</v>
      </c>
      <c r="M291" s="12">
        <v>44</v>
      </c>
      <c r="N291" s="24">
        <f t="shared" si="37"/>
        <v>0.0017850622743316158</v>
      </c>
      <c r="O291" s="12">
        <v>372</v>
      </c>
      <c r="P291" s="24">
        <f t="shared" si="38"/>
        <v>0.015091890137530935</v>
      </c>
      <c r="Q291" s="12">
        <v>5228</v>
      </c>
      <c r="R291" s="24">
        <f t="shared" si="39"/>
        <v>0.2120978538683111</v>
      </c>
    </row>
    <row r="292" spans="1:18" ht="12">
      <c r="A292" s="7" t="s">
        <v>293</v>
      </c>
      <c r="B292" s="12">
        <v>184</v>
      </c>
      <c r="C292" s="12">
        <v>158</v>
      </c>
      <c r="D292" s="24">
        <f t="shared" si="32"/>
        <v>0.8586956521739131</v>
      </c>
      <c r="E292" s="12">
        <v>4</v>
      </c>
      <c r="F292" s="24">
        <f t="shared" si="33"/>
        <v>0.021739130434782608</v>
      </c>
      <c r="G292" s="12">
        <v>3</v>
      </c>
      <c r="H292" s="24">
        <f t="shared" si="34"/>
        <v>0.016304347826086956</v>
      </c>
      <c r="I292" s="12">
        <v>4</v>
      </c>
      <c r="J292" s="24">
        <f t="shared" si="35"/>
        <v>0.021739130434782608</v>
      </c>
      <c r="K292" s="12">
        <v>0</v>
      </c>
      <c r="L292" s="24">
        <f t="shared" si="36"/>
        <v>0</v>
      </c>
      <c r="M292" s="12">
        <v>0</v>
      </c>
      <c r="N292" s="24">
        <f t="shared" si="37"/>
        <v>0</v>
      </c>
      <c r="O292" s="12">
        <v>2</v>
      </c>
      <c r="P292" s="24">
        <f t="shared" si="38"/>
        <v>0.010869565217391304</v>
      </c>
      <c r="Q292" s="12">
        <v>13</v>
      </c>
      <c r="R292" s="24">
        <f t="shared" si="39"/>
        <v>0.07065217391304347</v>
      </c>
    </row>
    <row r="293" spans="1:18" ht="12">
      <c r="A293" s="7" t="s">
        <v>294</v>
      </c>
      <c r="B293" s="12">
        <v>8297</v>
      </c>
      <c r="C293" s="12">
        <v>5508</v>
      </c>
      <c r="D293" s="24">
        <f t="shared" si="32"/>
        <v>0.6638544052067012</v>
      </c>
      <c r="E293" s="12">
        <v>357</v>
      </c>
      <c r="F293" s="24">
        <f t="shared" si="33"/>
        <v>0.043027600337471376</v>
      </c>
      <c r="G293" s="12">
        <v>25</v>
      </c>
      <c r="H293" s="24">
        <f t="shared" si="34"/>
        <v>0.00301313727853441</v>
      </c>
      <c r="I293" s="12">
        <v>90</v>
      </c>
      <c r="J293" s="24">
        <f t="shared" si="35"/>
        <v>0.010847294202723876</v>
      </c>
      <c r="K293" s="12">
        <v>2</v>
      </c>
      <c r="L293" s="24">
        <f t="shared" si="36"/>
        <v>0.0002410509822827528</v>
      </c>
      <c r="M293" s="12">
        <v>2</v>
      </c>
      <c r="N293" s="24">
        <f t="shared" si="37"/>
        <v>0.0002410509822827528</v>
      </c>
      <c r="O293" s="12">
        <v>89</v>
      </c>
      <c r="P293" s="24">
        <f t="shared" si="38"/>
        <v>0.010726768711582499</v>
      </c>
      <c r="Q293" s="12">
        <v>2224</v>
      </c>
      <c r="R293" s="24">
        <f t="shared" si="39"/>
        <v>0.2680486922984211</v>
      </c>
    </row>
    <row r="294" spans="1:18" ht="12">
      <c r="A294" s="25" t="s">
        <v>295</v>
      </c>
      <c r="B294" s="12">
        <v>73314</v>
      </c>
      <c r="C294" s="12">
        <v>64410</v>
      </c>
      <c r="D294" s="24">
        <f t="shared" si="32"/>
        <v>0.8785497994925935</v>
      </c>
      <c r="E294" s="12">
        <v>4581</v>
      </c>
      <c r="F294" s="24">
        <f t="shared" si="33"/>
        <v>0.06248465504542106</v>
      </c>
      <c r="G294" s="12">
        <v>248</v>
      </c>
      <c r="H294" s="24">
        <f t="shared" si="34"/>
        <v>0.0033827099871784378</v>
      </c>
      <c r="I294" s="12">
        <v>619</v>
      </c>
      <c r="J294" s="24">
        <f t="shared" si="35"/>
        <v>0.008443135008320375</v>
      </c>
      <c r="K294" s="12">
        <v>46</v>
      </c>
      <c r="L294" s="24">
        <f t="shared" si="36"/>
        <v>0.0006274381427830973</v>
      </c>
      <c r="M294" s="12">
        <v>98</v>
      </c>
      <c r="N294" s="24">
        <f t="shared" si="37"/>
        <v>0.0013367160433205118</v>
      </c>
      <c r="O294" s="12">
        <v>932</v>
      </c>
      <c r="P294" s="24">
        <f t="shared" si="38"/>
        <v>0.012712442371170581</v>
      </c>
      <c r="Q294" s="12">
        <v>2380</v>
      </c>
      <c r="R294" s="24">
        <f t="shared" si="39"/>
        <v>0.03246310390921243</v>
      </c>
    </row>
    <row r="295" spans="1:18" ht="12">
      <c r="A295" s="7" t="s">
        <v>296</v>
      </c>
      <c r="B295" s="12">
        <v>1123</v>
      </c>
      <c r="C295" s="12">
        <v>994</v>
      </c>
      <c r="D295" s="24">
        <f t="shared" si="32"/>
        <v>0.8851291184327693</v>
      </c>
      <c r="E295" s="12">
        <v>79</v>
      </c>
      <c r="F295" s="24">
        <f t="shared" si="33"/>
        <v>0.07034728406055209</v>
      </c>
      <c r="G295" s="12">
        <v>1</v>
      </c>
      <c r="H295" s="24">
        <f t="shared" si="34"/>
        <v>0.0008904719501335708</v>
      </c>
      <c r="I295" s="12">
        <v>10</v>
      </c>
      <c r="J295" s="24">
        <f t="shared" si="35"/>
        <v>0.008904719501335707</v>
      </c>
      <c r="K295" s="12">
        <v>0</v>
      </c>
      <c r="L295" s="24">
        <f t="shared" si="36"/>
        <v>0</v>
      </c>
      <c r="M295" s="12">
        <v>2</v>
      </c>
      <c r="N295" s="24">
        <f t="shared" si="37"/>
        <v>0.0017809439002671415</v>
      </c>
      <c r="O295" s="12">
        <v>10</v>
      </c>
      <c r="P295" s="24">
        <f t="shared" si="38"/>
        <v>0.008904719501335707</v>
      </c>
      <c r="Q295" s="12">
        <v>27</v>
      </c>
      <c r="R295" s="24">
        <f t="shared" si="39"/>
        <v>0.02404274265360641</v>
      </c>
    </row>
    <row r="296" spans="1:18" ht="12">
      <c r="A296" s="7" t="s">
        <v>297</v>
      </c>
      <c r="B296" s="12">
        <v>11487</v>
      </c>
      <c r="C296" s="12">
        <v>9216</v>
      </c>
      <c r="D296" s="24">
        <f t="shared" si="32"/>
        <v>0.8022982501958736</v>
      </c>
      <c r="E296" s="12">
        <v>1320</v>
      </c>
      <c r="F296" s="24">
        <f t="shared" si="33"/>
        <v>0.11491250979367981</v>
      </c>
      <c r="G296" s="12">
        <v>38</v>
      </c>
      <c r="H296" s="24">
        <f t="shared" si="34"/>
        <v>0.0033080874031513885</v>
      </c>
      <c r="I296" s="12">
        <v>131</v>
      </c>
      <c r="J296" s="24">
        <f t="shared" si="35"/>
        <v>0.011404196047706103</v>
      </c>
      <c r="K296" s="12">
        <v>9</v>
      </c>
      <c r="L296" s="24">
        <f t="shared" si="36"/>
        <v>0.0007834943849569079</v>
      </c>
      <c r="M296" s="12">
        <v>16</v>
      </c>
      <c r="N296" s="24">
        <f t="shared" si="37"/>
        <v>0.0013928789065900584</v>
      </c>
      <c r="O296" s="12">
        <v>147</v>
      </c>
      <c r="P296" s="24">
        <f t="shared" si="38"/>
        <v>0.012797074954296161</v>
      </c>
      <c r="Q296" s="12">
        <v>610</v>
      </c>
      <c r="R296" s="24">
        <f t="shared" si="39"/>
        <v>0.053103508313745974</v>
      </c>
    </row>
    <row r="297" spans="1:18" ht="12">
      <c r="A297" s="7" t="s">
        <v>298</v>
      </c>
      <c r="B297" s="12">
        <v>3086</v>
      </c>
      <c r="C297" s="12">
        <v>2717</v>
      </c>
      <c r="D297" s="24">
        <f t="shared" si="32"/>
        <v>0.8804277381723914</v>
      </c>
      <c r="E297" s="12">
        <v>266</v>
      </c>
      <c r="F297" s="24">
        <f t="shared" si="33"/>
        <v>0.08619572261827609</v>
      </c>
      <c r="G297" s="12">
        <v>12</v>
      </c>
      <c r="H297" s="24">
        <f t="shared" si="34"/>
        <v>0.0038885288399222295</v>
      </c>
      <c r="I297" s="12">
        <v>11</v>
      </c>
      <c r="J297" s="24">
        <f t="shared" si="35"/>
        <v>0.0035644847699287103</v>
      </c>
      <c r="K297" s="12">
        <v>1</v>
      </c>
      <c r="L297" s="24">
        <f t="shared" si="36"/>
        <v>0.0003240440699935191</v>
      </c>
      <c r="M297" s="12">
        <v>4</v>
      </c>
      <c r="N297" s="24">
        <f t="shared" si="37"/>
        <v>0.0012961762799740765</v>
      </c>
      <c r="O297" s="12">
        <v>31</v>
      </c>
      <c r="P297" s="24">
        <f t="shared" si="38"/>
        <v>0.010045366169799093</v>
      </c>
      <c r="Q297" s="12">
        <v>44</v>
      </c>
      <c r="R297" s="24">
        <f t="shared" si="39"/>
        <v>0.014257939079714841</v>
      </c>
    </row>
    <row r="298" spans="1:18" ht="12">
      <c r="A298" s="25" t="s">
        <v>299</v>
      </c>
      <c r="B298" s="12">
        <v>180822</v>
      </c>
      <c r="C298" s="12">
        <v>139500</v>
      </c>
      <c r="D298" s="24">
        <f t="shared" si="32"/>
        <v>0.7714769220559445</v>
      </c>
      <c r="E298" s="12">
        <v>16333</v>
      </c>
      <c r="F298" s="24">
        <f t="shared" si="33"/>
        <v>0.0903263983364856</v>
      </c>
      <c r="G298" s="12">
        <v>895</v>
      </c>
      <c r="H298" s="24">
        <f t="shared" si="34"/>
        <v>0.004949618962294411</v>
      </c>
      <c r="I298" s="12">
        <v>5189</v>
      </c>
      <c r="J298" s="24">
        <f t="shared" si="35"/>
        <v>0.028696729380274524</v>
      </c>
      <c r="K298" s="12">
        <v>330</v>
      </c>
      <c r="L298" s="24">
        <f t="shared" si="36"/>
        <v>0.0018249991704549224</v>
      </c>
      <c r="M298" s="12">
        <v>397</v>
      </c>
      <c r="N298" s="24">
        <f t="shared" si="37"/>
        <v>0.002195529305062437</v>
      </c>
      <c r="O298" s="12">
        <v>5882</v>
      </c>
      <c r="P298" s="24">
        <f t="shared" si="38"/>
        <v>0.03252922763822986</v>
      </c>
      <c r="Q298" s="12">
        <v>12296</v>
      </c>
      <c r="R298" s="24">
        <f t="shared" si="39"/>
        <v>0.06800057515125373</v>
      </c>
    </row>
    <row r="299" spans="1:18" ht="12">
      <c r="A299" s="7" t="s">
        <v>300</v>
      </c>
      <c r="B299" s="12">
        <v>383</v>
      </c>
      <c r="C299" s="12">
        <v>292</v>
      </c>
      <c r="D299" s="24">
        <f t="shared" si="32"/>
        <v>0.762402088772846</v>
      </c>
      <c r="E299" s="12">
        <v>37</v>
      </c>
      <c r="F299" s="24">
        <f t="shared" si="33"/>
        <v>0.09660574412532637</v>
      </c>
      <c r="G299" s="12">
        <v>0</v>
      </c>
      <c r="H299" s="24">
        <f t="shared" si="34"/>
        <v>0</v>
      </c>
      <c r="I299" s="12">
        <v>21</v>
      </c>
      <c r="J299" s="24">
        <f t="shared" si="35"/>
        <v>0.05483028720626632</v>
      </c>
      <c r="K299" s="12">
        <v>0</v>
      </c>
      <c r="L299" s="24">
        <f t="shared" si="36"/>
        <v>0</v>
      </c>
      <c r="M299" s="12">
        <v>2</v>
      </c>
      <c r="N299" s="24">
        <f t="shared" si="37"/>
        <v>0.005221932114882507</v>
      </c>
      <c r="O299" s="12">
        <v>8</v>
      </c>
      <c r="P299" s="24">
        <f t="shared" si="38"/>
        <v>0.020887728459530026</v>
      </c>
      <c r="Q299" s="12">
        <v>23</v>
      </c>
      <c r="R299" s="24">
        <f t="shared" si="39"/>
        <v>0.06005221932114883</v>
      </c>
    </row>
    <row r="300" spans="1:18" ht="12">
      <c r="A300" s="7" t="s">
        <v>301</v>
      </c>
      <c r="B300" s="12">
        <v>20978</v>
      </c>
      <c r="C300" s="12">
        <v>14208</v>
      </c>
      <c r="D300" s="24">
        <f t="shared" si="32"/>
        <v>0.677280961006769</v>
      </c>
      <c r="E300" s="12">
        <v>3793</v>
      </c>
      <c r="F300" s="24">
        <f t="shared" si="33"/>
        <v>0.1808084660120126</v>
      </c>
      <c r="G300" s="12">
        <v>85</v>
      </c>
      <c r="H300" s="24">
        <f t="shared" si="34"/>
        <v>0.004051863857374392</v>
      </c>
      <c r="I300" s="12">
        <v>636</v>
      </c>
      <c r="J300" s="24">
        <f t="shared" si="35"/>
        <v>0.030317475450471924</v>
      </c>
      <c r="K300" s="12">
        <v>55</v>
      </c>
      <c r="L300" s="24">
        <f t="shared" si="36"/>
        <v>0.0026217942606540185</v>
      </c>
      <c r="M300" s="12">
        <v>65</v>
      </c>
      <c r="N300" s="24">
        <f t="shared" si="37"/>
        <v>0.0030984841262274763</v>
      </c>
      <c r="O300" s="12">
        <v>746</v>
      </c>
      <c r="P300" s="24">
        <f t="shared" si="38"/>
        <v>0.03556106397177996</v>
      </c>
      <c r="Q300" s="12">
        <v>1390</v>
      </c>
      <c r="R300" s="24">
        <f t="shared" si="39"/>
        <v>0.06625989131471065</v>
      </c>
    </row>
    <row r="301" spans="1:18" ht="12">
      <c r="A301" s="7" t="s">
        <v>302</v>
      </c>
      <c r="B301" s="12">
        <v>12305</v>
      </c>
      <c r="C301" s="12">
        <v>10645</v>
      </c>
      <c r="D301" s="24">
        <f t="shared" si="32"/>
        <v>0.8650954896383584</v>
      </c>
      <c r="E301" s="12">
        <v>180</v>
      </c>
      <c r="F301" s="24">
        <f t="shared" si="33"/>
        <v>0.014628199918732222</v>
      </c>
      <c r="G301" s="12">
        <v>31</v>
      </c>
      <c r="H301" s="24">
        <f t="shared" si="34"/>
        <v>0.002519301097114994</v>
      </c>
      <c r="I301" s="12">
        <v>248</v>
      </c>
      <c r="J301" s="24">
        <f t="shared" si="35"/>
        <v>0.02015440877691995</v>
      </c>
      <c r="K301" s="12">
        <v>13</v>
      </c>
      <c r="L301" s="24">
        <f t="shared" si="36"/>
        <v>0.0010564811052417716</v>
      </c>
      <c r="M301" s="12">
        <v>81</v>
      </c>
      <c r="N301" s="24">
        <f t="shared" si="37"/>
        <v>0.0065826899634295</v>
      </c>
      <c r="O301" s="12">
        <v>311</v>
      </c>
      <c r="P301" s="24">
        <f t="shared" si="38"/>
        <v>0.02527427874847623</v>
      </c>
      <c r="Q301" s="12">
        <v>796</v>
      </c>
      <c r="R301" s="24">
        <f t="shared" si="39"/>
        <v>0.06468915075172695</v>
      </c>
    </row>
    <row r="302" spans="1:18" ht="12">
      <c r="A302" s="7" t="s">
        <v>303</v>
      </c>
      <c r="B302" s="12">
        <v>19507</v>
      </c>
      <c r="C302" s="12">
        <v>14245</v>
      </c>
      <c r="D302" s="24">
        <f t="shared" si="32"/>
        <v>0.7302506792433485</v>
      </c>
      <c r="E302" s="12">
        <v>2331</v>
      </c>
      <c r="F302" s="24">
        <f t="shared" si="33"/>
        <v>0.11949556569436612</v>
      </c>
      <c r="G302" s="12">
        <v>104</v>
      </c>
      <c r="H302" s="24">
        <f t="shared" si="34"/>
        <v>0.005331419490439329</v>
      </c>
      <c r="I302" s="12">
        <v>618</v>
      </c>
      <c r="J302" s="24">
        <f t="shared" si="35"/>
        <v>0.03168093504895678</v>
      </c>
      <c r="K302" s="12">
        <v>54</v>
      </c>
      <c r="L302" s="24">
        <f t="shared" si="36"/>
        <v>0.002768237043112729</v>
      </c>
      <c r="M302" s="12">
        <v>31</v>
      </c>
      <c r="N302" s="24">
        <f t="shared" si="37"/>
        <v>0.0015891731173424924</v>
      </c>
      <c r="O302" s="12">
        <v>586</v>
      </c>
      <c r="P302" s="24">
        <f t="shared" si="38"/>
        <v>0.03004049828266776</v>
      </c>
      <c r="Q302" s="12">
        <v>1538</v>
      </c>
      <c r="R302" s="24">
        <f t="shared" si="39"/>
        <v>0.07884349207976624</v>
      </c>
    </row>
    <row r="303" spans="1:18" ht="12">
      <c r="A303" s="7" t="s">
        <v>304</v>
      </c>
      <c r="B303" s="12">
        <v>537</v>
      </c>
      <c r="C303" s="12">
        <v>439</v>
      </c>
      <c r="D303" s="24">
        <f t="shared" si="32"/>
        <v>0.8175046554934823</v>
      </c>
      <c r="E303" s="12">
        <v>86</v>
      </c>
      <c r="F303" s="24">
        <f t="shared" si="33"/>
        <v>0.1601489757914339</v>
      </c>
      <c r="G303" s="12">
        <v>0</v>
      </c>
      <c r="H303" s="24">
        <f t="shared" si="34"/>
        <v>0</v>
      </c>
      <c r="I303" s="12">
        <v>4</v>
      </c>
      <c r="J303" s="24">
        <f t="shared" si="35"/>
        <v>0.0074487895716946</v>
      </c>
      <c r="K303" s="12">
        <v>0</v>
      </c>
      <c r="L303" s="24">
        <f t="shared" si="36"/>
        <v>0</v>
      </c>
      <c r="M303" s="12">
        <v>1</v>
      </c>
      <c r="N303" s="24">
        <f t="shared" si="37"/>
        <v>0.00186219739292365</v>
      </c>
      <c r="O303" s="12">
        <v>4</v>
      </c>
      <c r="P303" s="24">
        <f t="shared" si="38"/>
        <v>0.0074487895716946</v>
      </c>
      <c r="Q303" s="12">
        <v>3</v>
      </c>
      <c r="R303" s="24">
        <f t="shared" si="39"/>
        <v>0.00558659217877095</v>
      </c>
    </row>
    <row r="304" spans="1:18" ht="12">
      <c r="A304" s="7" t="s">
        <v>305</v>
      </c>
      <c r="B304" s="12">
        <v>3851</v>
      </c>
      <c r="C304" s="12">
        <v>2933</v>
      </c>
      <c r="D304" s="24">
        <f t="shared" si="32"/>
        <v>0.761620358348481</v>
      </c>
      <c r="E304" s="12">
        <v>263</v>
      </c>
      <c r="F304" s="24">
        <f t="shared" si="33"/>
        <v>0.06829394962347442</v>
      </c>
      <c r="G304" s="12">
        <v>24</v>
      </c>
      <c r="H304" s="24">
        <f t="shared" si="34"/>
        <v>0.006232147494157362</v>
      </c>
      <c r="I304" s="12">
        <v>197</v>
      </c>
      <c r="J304" s="24">
        <f t="shared" si="35"/>
        <v>0.05115554401454168</v>
      </c>
      <c r="K304" s="12">
        <v>4</v>
      </c>
      <c r="L304" s="24">
        <f t="shared" si="36"/>
        <v>0.001038691249026227</v>
      </c>
      <c r="M304" s="12">
        <v>3</v>
      </c>
      <c r="N304" s="24">
        <f t="shared" si="37"/>
        <v>0.0007790184367696703</v>
      </c>
      <c r="O304" s="12">
        <v>139</v>
      </c>
      <c r="P304" s="24">
        <f t="shared" si="38"/>
        <v>0.03609452090366139</v>
      </c>
      <c r="Q304" s="12">
        <v>288</v>
      </c>
      <c r="R304" s="24">
        <f t="shared" si="39"/>
        <v>0.07478576992988833</v>
      </c>
    </row>
    <row r="305" spans="1:18" ht="12">
      <c r="A305" s="7" t="s">
        <v>306</v>
      </c>
      <c r="B305" s="12">
        <v>12749</v>
      </c>
      <c r="C305" s="12">
        <v>10704</v>
      </c>
      <c r="D305" s="24">
        <f t="shared" si="32"/>
        <v>0.8395952623735194</v>
      </c>
      <c r="E305" s="12">
        <v>519</v>
      </c>
      <c r="F305" s="24">
        <f t="shared" si="33"/>
        <v>0.040709075221586004</v>
      </c>
      <c r="G305" s="12">
        <v>65</v>
      </c>
      <c r="H305" s="24">
        <f t="shared" si="34"/>
        <v>0.005098439093262216</v>
      </c>
      <c r="I305" s="12">
        <v>400</v>
      </c>
      <c r="J305" s="24">
        <f t="shared" si="35"/>
        <v>0.031375009804690566</v>
      </c>
      <c r="K305" s="12">
        <v>11</v>
      </c>
      <c r="L305" s="24">
        <f t="shared" si="36"/>
        <v>0.0008628127696289905</v>
      </c>
      <c r="M305" s="12">
        <v>23</v>
      </c>
      <c r="N305" s="24">
        <f t="shared" si="37"/>
        <v>0.0018040630637697075</v>
      </c>
      <c r="O305" s="12">
        <v>427</v>
      </c>
      <c r="P305" s="24">
        <f t="shared" si="38"/>
        <v>0.03349282296650718</v>
      </c>
      <c r="Q305" s="12">
        <v>600</v>
      </c>
      <c r="R305" s="24">
        <f t="shared" si="39"/>
        <v>0.047062514707035846</v>
      </c>
    </row>
    <row r="306" spans="1:18" ht="12">
      <c r="A306" s="7" t="s">
        <v>307</v>
      </c>
      <c r="B306" s="12">
        <v>717</v>
      </c>
      <c r="C306" s="12">
        <v>604</v>
      </c>
      <c r="D306" s="24">
        <f t="shared" si="32"/>
        <v>0.8423988842398884</v>
      </c>
      <c r="E306" s="12">
        <v>22</v>
      </c>
      <c r="F306" s="24">
        <f t="shared" si="33"/>
        <v>0.030683403068340307</v>
      </c>
      <c r="G306" s="12">
        <v>7</v>
      </c>
      <c r="H306" s="24">
        <f t="shared" si="34"/>
        <v>0.009762900976290097</v>
      </c>
      <c r="I306" s="12">
        <v>26</v>
      </c>
      <c r="J306" s="24">
        <f t="shared" si="35"/>
        <v>0.03626220362622036</v>
      </c>
      <c r="K306" s="12">
        <v>8</v>
      </c>
      <c r="L306" s="24">
        <f t="shared" si="36"/>
        <v>0.011157601115760111</v>
      </c>
      <c r="M306" s="12">
        <v>0</v>
      </c>
      <c r="N306" s="24">
        <f t="shared" si="37"/>
        <v>0</v>
      </c>
      <c r="O306" s="12">
        <v>10</v>
      </c>
      <c r="P306" s="24">
        <f t="shared" si="38"/>
        <v>0.01394700139470014</v>
      </c>
      <c r="Q306" s="12">
        <v>40</v>
      </c>
      <c r="R306" s="24">
        <f t="shared" si="39"/>
        <v>0.05578800557880056</v>
      </c>
    </row>
    <row r="307" spans="1:18" ht="12">
      <c r="A307" s="7" t="s">
        <v>308</v>
      </c>
      <c r="B307" s="12">
        <v>5036</v>
      </c>
      <c r="C307" s="12">
        <v>4069</v>
      </c>
      <c r="D307" s="24">
        <f t="shared" si="32"/>
        <v>0.8079825258141382</v>
      </c>
      <c r="E307" s="12">
        <v>278</v>
      </c>
      <c r="F307" s="24">
        <f t="shared" si="33"/>
        <v>0.055202541699761715</v>
      </c>
      <c r="G307" s="12">
        <v>30</v>
      </c>
      <c r="H307" s="24">
        <f t="shared" si="34"/>
        <v>0.005957108816521049</v>
      </c>
      <c r="I307" s="12">
        <v>173</v>
      </c>
      <c r="J307" s="24">
        <f t="shared" si="35"/>
        <v>0.03435266084193805</v>
      </c>
      <c r="K307" s="12">
        <v>8</v>
      </c>
      <c r="L307" s="24">
        <f t="shared" si="36"/>
        <v>0.0015885623510722795</v>
      </c>
      <c r="M307" s="12">
        <v>4</v>
      </c>
      <c r="N307" s="24">
        <f t="shared" si="37"/>
        <v>0.0007942811755361397</v>
      </c>
      <c r="O307" s="12">
        <v>195</v>
      </c>
      <c r="P307" s="24">
        <f t="shared" si="38"/>
        <v>0.03872120730738682</v>
      </c>
      <c r="Q307" s="12">
        <v>279</v>
      </c>
      <c r="R307" s="24">
        <f t="shared" si="39"/>
        <v>0.05540111199364575</v>
      </c>
    </row>
    <row r="308" spans="1:18" ht="12">
      <c r="A308" s="25" t="s">
        <v>309</v>
      </c>
      <c r="B308" s="12">
        <v>39996</v>
      </c>
      <c r="C308" s="12">
        <v>26258</v>
      </c>
      <c r="D308" s="24">
        <f t="shared" si="32"/>
        <v>0.6565156515651566</v>
      </c>
      <c r="E308" s="12">
        <v>3117</v>
      </c>
      <c r="F308" s="24">
        <f t="shared" si="33"/>
        <v>0.07793279327932794</v>
      </c>
      <c r="G308" s="12">
        <v>287</v>
      </c>
      <c r="H308" s="24">
        <f t="shared" si="34"/>
        <v>0.007175717571757175</v>
      </c>
      <c r="I308" s="12">
        <v>345</v>
      </c>
      <c r="J308" s="24">
        <f t="shared" si="35"/>
        <v>0.008625862586258626</v>
      </c>
      <c r="K308" s="12">
        <v>25</v>
      </c>
      <c r="L308" s="24">
        <f t="shared" si="36"/>
        <v>0.0006250625062506251</v>
      </c>
      <c r="M308" s="12">
        <v>28</v>
      </c>
      <c r="N308" s="24">
        <f t="shared" si="37"/>
        <v>0.0007000700070007</v>
      </c>
      <c r="O308" s="12">
        <v>375</v>
      </c>
      <c r="P308" s="24">
        <f t="shared" si="38"/>
        <v>0.009375937593759376</v>
      </c>
      <c r="Q308" s="12">
        <v>9561</v>
      </c>
      <c r="R308" s="24">
        <f t="shared" si="39"/>
        <v>0.23904890489048905</v>
      </c>
    </row>
    <row r="309" spans="1:18" ht="12">
      <c r="A309" s="7" t="s">
        <v>310</v>
      </c>
      <c r="B309" s="12">
        <v>5621</v>
      </c>
      <c r="C309" s="12">
        <v>3524</v>
      </c>
      <c r="D309" s="24">
        <f t="shared" si="32"/>
        <v>0.62693470912649</v>
      </c>
      <c r="E309" s="12">
        <v>496</v>
      </c>
      <c r="F309" s="24">
        <f t="shared" si="33"/>
        <v>0.08824052659669097</v>
      </c>
      <c r="G309" s="12">
        <v>58</v>
      </c>
      <c r="H309" s="24">
        <f t="shared" si="34"/>
        <v>0.010318448674613059</v>
      </c>
      <c r="I309" s="12">
        <v>46</v>
      </c>
      <c r="J309" s="24">
        <f t="shared" si="35"/>
        <v>0.008183597224693116</v>
      </c>
      <c r="K309" s="12">
        <v>2</v>
      </c>
      <c r="L309" s="24">
        <f t="shared" si="36"/>
        <v>0.0003558085749866572</v>
      </c>
      <c r="M309" s="12">
        <v>7</v>
      </c>
      <c r="N309" s="24">
        <f t="shared" si="37"/>
        <v>0.0012453300124533001</v>
      </c>
      <c r="O309" s="12">
        <v>70</v>
      </c>
      <c r="P309" s="24">
        <f t="shared" si="38"/>
        <v>0.012453300124533</v>
      </c>
      <c r="Q309" s="12">
        <v>1418</v>
      </c>
      <c r="R309" s="24">
        <f t="shared" si="39"/>
        <v>0.25226827966553994</v>
      </c>
    </row>
    <row r="310" spans="1:18" ht="12">
      <c r="A310" s="25" t="s">
        <v>311</v>
      </c>
      <c r="B310" s="12">
        <v>1145956</v>
      </c>
      <c r="C310" s="12">
        <v>526754</v>
      </c>
      <c r="D310" s="24">
        <f t="shared" si="32"/>
        <v>0.4596633727647484</v>
      </c>
      <c r="E310" s="12">
        <v>223200</v>
      </c>
      <c r="F310" s="24">
        <f t="shared" si="33"/>
        <v>0.19477187605806856</v>
      </c>
      <c r="G310" s="12">
        <v>2449</v>
      </c>
      <c r="H310" s="24">
        <f t="shared" si="34"/>
        <v>0.002137080306748252</v>
      </c>
      <c r="I310" s="12">
        <v>55541</v>
      </c>
      <c r="J310" s="24">
        <f t="shared" si="35"/>
        <v>0.048466956846510686</v>
      </c>
      <c r="K310" s="12">
        <v>1038</v>
      </c>
      <c r="L310" s="24">
        <f t="shared" si="36"/>
        <v>0.0009057939397324156</v>
      </c>
      <c r="M310" s="12">
        <v>6278</v>
      </c>
      <c r="N310" s="24">
        <f t="shared" si="37"/>
        <v>0.005478395331059831</v>
      </c>
      <c r="O310" s="12">
        <v>22452</v>
      </c>
      <c r="P310" s="24">
        <f t="shared" si="38"/>
        <v>0.019592375274443345</v>
      </c>
      <c r="Q310" s="12">
        <v>308244</v>
      </c>
      <c r="R310" s="24">
        <f t="shared" si="39"/>
        <v>0.26898414947868854</v>
      </c>
    </row>
    <row r="311" spans="1:18" ht="12">
      <c r="A311" s="7" t="s">
        <v>312</v>
      </c>
      <c r="B311" s="12">
        <v>41542</v>
      </c>
      <c r="C311" s="12">
        <v>20553</v>
      </c>
      <c r="D311" s="24">
        <f t="shared" si="32"/>
        <v>0.4947522988782437</v>
      </c>
      <c r="E311" s="12">
        <v>8147</v>
      </c>
      <c r="F311" s="24">
        <f t="shared" si="33"/>
        <v>0.1961147754080208</v>
      </c>
      <c r="G311" s="12">
        <v>69</v>
      </c>
      <c r="H311" s="24">
        <f t="shared" si="34"/>
        <v>0.0016609696211063501</v>
      </c>
      <c r="I311" s="12">
        <v>1309</v>
      </c>
      <c r="J311" s="24">
        <f t="shared" si="35"/>
        <v>0.03151027875403206</v>
      </c>
      <c r="K311" s="12">
        <v>19</v>
      </c>
      <c r="L311" s="24">
        <f t="shared" si="36"/>
        <v>0.0004573684463916037</v>
      </c>
      <c r="M311" s="12">
        <v>147</v>
      </c>
      <c r="N311" s="24">
        <f t="shared" si="37"/>
        <v>0.0035385874536613547</v>
      </c>
      <c r="O311" s="12">
        <v>750</v>
      </c>
      <c r="P311" s="24">
        <f t="shared" si="38"/>
        <v>0.0180540176207212</v>
      </c>
      <c r="Q311" s="12">
        <v>10548</v>
      </c>
      <c r="R311" s="24">
        <f t="shared" si="39"/>
        <v>0.2539117038178229</v>
      </c>
    </row>
    <row r="312" spans="1:18" ht="12">
      <c r="A312" s="7" t="s">
        <v>313</v>
      </c>
      <c r="B312" s="12">
        <v>47</v>
      </c>
      <c r="C312" s="12">
        <v>34</v>
      </c>
      <c r="D312" s="24">
        <f t="shared" si="32"/>
        <v>0.723404255319149</v>
      </c>
      <c r="E312" s="12">
        <v>0</v>
      </c>
      <c r="F312" s="24">
        <f t="shared" si="33"/>
        <v>0</v>
      </c>
      <c r="G312" s="12">
        <v>0</v>
      </c>
      <c r="H312" s="24">
        <f t="shared" si="34"/>
        <v>0</v>
      </c>
      <c r="I312" s="12">
        <v>3</v>
      </c>
      <c r="J312" s="24">
        <f t="shared" si="35"/>
        <v>0.06382978723404255</v>
      </c>
      <c r="K312" s="12">
        <v>0</v>
      </c>
      <c r="L312" s="24">
        <f t="shared" si="36"/>
        <v>0</v>
      </c>
      <c r="M312" s="12">
        <v>0</v>
      </c>
      <c r="N312" s="24">
        <f t="shared" si="37"/>
        <v>0</v>
      </c>
      <c r="O312" s="12">
        <v>2</v>
      </c>
      <c r="P312" s="24">
        <f t="shared" si="38"/>
        <v>0.0425531914893617</v>
      </c>
      <c r="Q312" s="12">
        <v>8</v>
      </c>
      <c r="R312" s="24">
        <f t="shared" si="39"/>
        <v>0.1702127659574468</v>
      </c>
    </row>
    <row r="313" spans="1:18" ht="12">
      <c r="A313" s="7" t="s">
        <v>314</v>
      </c>
      <c r="B313" s="12">
        <v>5988</v>
      </c>
      <c r="C313" s="12">
        <v>4972</v>
      </c>
      <c r="D313" s="24">
        <f t="shared" si="32"/>
        <v>0.8303273213092852</v>
      </c>
      <c r="E313" s="12">
        <v>161</v>
      </c>
      <c r="F313" s="24">
        <f t="shared" si="33"/>
        <v>0.026887107548430194</v>
      </c>
      <c r="G313" s="12">
        <v>10</v>
      </c>
      <c r="H313" s="24">
        <f t="shared" si="34"/>
        <v>0.0016700066800267202</v>
      </c>
      <c r="I313" s="12">
        <v>94</v>
      </c>
      <c r="J313" s="24">
        <f t="shared" si="35"/>
        <v>0.01569806279225117</v>
      </c>
      <c r="K313" s="12">
        <v>3</v>
      </c>
      <c r="L313" s="24">
        <f t="shared" si="36"/>
        <v>0.000501002004008016</v>
      </c>
      <c r="M313" s="12">
        <v>18</v>
      </c>
      <c r="N313" s="24">
        <f t="shared" si="37"/>
        <v>0.003006012024048096</v>
      </c>
      <c r="O313" s="12">
        <v>67</v>
      </c>
      <c r="P313" s="24">
        <f t="shared" si="38"/>
        <v>0.011189044756179024</v>
      </c>
      <c r="Q313" s="12">
        <v>663</v>
      </c>
      <c r="R313" s="24">
        <f t="shared" si="39"/>
        <v>0.11072144288577154</v>
      </c>
    </row>
    <row r="314" spans="1:18" ht="12">
      <c r="A314" s="7" t="s">
        <v>315</v>
      </c>
      <c r="B314" s="12">
        <v>2159</v>
      </c>
      <c r="C314" s="12">
        <v>147</v>
      </c>
      <c r="D314" s="24">
        <f t="shared" si="32"/>
        <v>0.06808707735062529</v>
      </c>
      <c r="E314" s="12">
        <v>1788</v>
      </c>
      <c r="F314" s="24">
        <f t="shared" si="33"/>
        <v>0.8281611857341362</v>
      </c>
      <c r="G314" s="12">
        <v>0</v>
      </c>
      <c r="H314" s="24">
        <f t="shared" si="34"/>
        <v>0</v>
      </c>
      <c r="I314" s="12">
        <v>16</v>
      </c>
      <c r="J314" s="24">
        <f t="shared" si="35"/>
        <v>0.007410838351088467</v>
      </c>
      <c r="K314" s="12">
        <v>1</v>
      </c>
      <c r="L314" s="24">
        <f t="shared" si="36"/>
        <v>0.0004631773969430292</v>
      </c>
      <c r="M314" s="12">
        <v>2</v>
      </c>
      <c r="N314" s="24">
        <f t="shared" si="37"/>
        <v>0.0009263547938860583</v>
      </c>
      <c r="O314" s="12">
        <v>9</v>
      </c>
      <c r="P314" s="24">
        <f t="shared" si="38"/>
        <v>0.0041685965724872626</v>
      </c>
      <c r="Q314" s="12">
        <v>196</v>
      </c>
      <c r="R314" s="24">
        <f t="shared" si="39"/>
        <v>0.09078276980083372</v>
      </c>
    </row>
    <row r="315" spans="1:18" ht="12">
      <c r="A315" s="7" t="s">
        <v>316</v>
      </c>
      <c r="B315" s="12">
        <v>2503</v>
      </c>
      <c r="C315" s="12">
        <v>1748</v>
      </c>
      <c r="D315" s="24">
        <f t="shared" si="32"/>
        <v>0.6983619656412305</v>
      </c>
      <c r="E315" s="12">
        <v>251</v>
      </c>
      <c r="F315" s="24">
        <f t="shared" si="33"/>
        <v>0.10027966440271674</v>
      </c>
      <c r="G315" s="12">
        <v>6</v>
      </c>
      <c r="H315" s="24">
        <f t="shared" si="34"/>
        <v>0.0023971234518577705</v>
      </c>
      <c r="I315" s="12">
        <v>109</v>
      </c>
      <c r="J315" s="24">
        <f t="shared" si="35"/>
        <v>0.043547742708749504</v>
      </c>
      <c r="K315" s="12">
        <v>0</v>
      </c>
      <c r="L315" s="24">
        <f t="shared" si="36"/>
        <v>0</v>
      </c>
      <c r="M315" s="12">
        <v>7</v>
      </c>
      <c r="N315" s="24">
        <f t="shared" si="37"/>
        <v>0.002796644027167399</v>
      </c>
      <c r="O315" s="12">
        <v>47</v>
      </c>
      <c r="P315" s="24">
        <f t="shared" si="38"/>
        <v>0.018777467039552537</v>
      </c>
      <c r="Q315" s="12">
        <v>335</v>
      </c>
      <c r="R315" s="24">
        <f t="shared" si="39"/>
        <v>0.13383939272872553</v>
      </c>
    </row>
    <row r="316" spans="1:18" ht="12">
      <c r="A316" s="7" t="s">
        <v>317</v>
      </c>
      <c r="B316" s="12">
        <v>10</v>
      </c>
      <c r="C316" s="12">
        <v>10</v>
      </c>
      <c r="D316" s="24">
        <f t="shared" si="32"/>
        <v>1</v>
      </c>
      <c r="E316" s="12">
        <v>0</v>
      </c>
      <c r="F316" s="24">
        <f t="shared" si="33"/>
        <v>0</v>
      </c>
      <c r="G316" s="12">
        <v>0</v>
      </c>
      <c r="H316" s="24">
        <f t="shared" si="34"/>
        <v>0</v>
      </c>
      <c r="I316" s="12">
        <v>0</v>
      </c>
      <c r="J316" s="24">
        <f t="shared" si="35"/>
        <v>0</v>
      </c>
      <c r="K316" s="12">
        <v>0</v>
      </c>
      <c r="L316" s="24">
        <f t="shared" si="36"/>
        <v>0</v>
      </c>
      <c r="M316" s="12">
        <v>0</v>
      </c>
      <c r="N316" s="24">
        <f t="shared" si="37"/>
        <v>0</v>
      </c>
      <c r="O316" s="12">
        <v>0</v>
      </c>
      <c r="P316" s="24">
        <f t="shared" si="38"/>
        <v>0</v>
      </c>
      <c r="Q316" s="12">
        <v>0</v>
      </c>
      <c r="R316" s="24">
        <f t="shared" si="39"/>
        <v>0</v>
      </c>
    </row>
    <row r="317" spans="1:18" ht="12">
      <c r="A317" s="7" t="s">
        <v>318</v>
      </c>
      <c r="B317" s="12">
        <v>15751</v>
      </c>
      <c r="C317" s="12">
        <v>11595</v>
      </c>
      <c r="D317" s="24">
        <f t="shared" si="32"/>
        <v>0.7361437369055933</v>
      </c>
      <c r="E317" s="12">
        <v>1657</v>
      </c>
      <c r="F317" s="24">
        <f t="shared" si="33"/>
        <v>0.10519966986223096</v>
      </c>
      <c r="G317" s="12">
        <v>17</v>
      </c>
      <c r="H317" s="24">
        <f t="shared" si="34"/>
        <v>0.001079296552599835</v>
      </c>
      <c r="I317" s="12">
        <v>538</v>
      </c>
      <c r="J317" s="24">
        <f t="shared" si="35"/>
        <v>0.03415656148815948</v>
      </c>
      <c r="K317" s="12">
        <v>5</v>
      </c>
      <c r="L317" s="24">
        <f t="shared" si="36"/>
        <v>0.00031744016252936323</v>
      </c>
      <c r="M317" s="12">
        <v>35</v>
      </c>
      <c r="N317" s="24">
        <f t="shared" si="37"/>
        <v>0.0022220811377055426</v>
      </c>
      <c r="O317" s="12">
        <v>262</v>
      </c>
      <c r="P317" s="24">
        <f t="shared" si="38"/>
        <v>0.016633864516538633</v>
      </c>
      <c r="Q317" s="12">
        <v>1642</v>
      </c>
      <c r="R317" s="24">
        <f t="shared" si="39"/>
        <v>0.10424734937464288</v>
      </c>
    </row>
    <row r="318" spans="1:18" ht="12">
      <c r="A318" s="7" t="s">
        <v>319</v>
      </c>
      <c r="B318" s="12">
        <v>2538</v>
      </c>
      <c r="C318" s="12">
        <v>1533</v>
      </c>
      <c r="D318" s="24">
        <f t="shared" si="32"/>
        <v>0.6040189125295509</v>
      </c>
      <c r="E318" s="12">
        <v>509</v>
      </c>
      <c r="F318" s="24">
        <f t="shared" si="33"/>
        <v>0.20055161544523248</v>
      </c>
      <c r="G318" s="12">
        <v>11</v>
      </c>
      <c r="H318" s="24">
        <f t="shared" si="34"/>
        <v>0.004334121355397951</v>
      </c>
      <c r="I318" s="12">
        <v>121</v>
      </c>
      <c r="J318" s="24">
        <f t="shared" si="35"/>
        <v>0.04767533490937746</v>
      </c>
      <c r="K318" s="12">
        <v>3</v>
      </c>
      <c r="L318" s="24">
        <f t="shared" si="36"/>
        <v>0.001182033096926714</v>
      </c>
      <c r="M318" s="12">
        <v>47</v>
      </c>
      <c r="N318" s="24">
        <f t="shared" si="37"/>
        <v>0.018518518518518517</v>
      </c>
      <c r="O318" s="12">
        <v>60</v>
      </c>
      <c r="P318" s="24">
        <f t="shared" si="38"/>
        <v>0.02364066193853428</v>
      </c>
      <c r="Q318" s="12">
        <v>254</v>
      </c>
      <c r="R318" s="24">
        <f t="shared" si="39"/>
        <v>0.10007880220646179</v>
      </c>
    </row>
    <row r="319" spans="1:18" ht="12">
      <c r="A319" s="7" t="s">
        <v>320</v>
      </c>
      <c r="B319" s="12">
        <v>35579</v>
      </c>
      <c r="C319" s="12">
        <v>19086</v>
      </c>
      <c r="D319" s="24">
        <f t="shared" si="32"/>
        <v>0.5364400348520194</v>
      </c>
      <c r="E319" s="12">
        <v>5968</v>
      </c>
      <c r="F319" s="24">
        <f t="shared" si="33"/>
        <v>0.16773939683521177</v>
      </c>
      <c r="G319" s="12">
        <v>91</v>
      </c>
      <c r="H319" s="24">
        <f t="shared" si="34"/>
        <v>0.002557688524129402</v>
      </c>
      <c r="I319" s="12">
        <v>1945</v>
      </c>
      <c r="J319" s="24">
        <f t="shared" si="35"/>
        <v>0.054667078894853706</v>
      </c>
      <c r="K319" s="12">
        <v>19</v>
      </c>
      <c r="L319" s="24">
        <f t="shared" si="36"/>
        <v>0.0005340228786643807</v>
      </c>
      <c r="M319" s="12">
        <v>277</v>
      </c>
      <c r="N319" s="24">
        <f t="shared" si="37"/>
        <v>0.007785491441580708</v>
      </c>
      <c r="O319" s="12">
        <v>799</v>
      </c>
      <c r="P319" s="24">
        <f t="shared" si="38"/>
        <v>0.022457067371202115</v>
      </c>
      <c r="Q319" s="12">
        <v>7394</v>
      </c>
      <c r="R319" s="24">
        <f t="shared" si="39"/>
        <v>0.20781921920233845</v>
      </c>
    </row>
    <row r="320" spans="1:18" ht="12">
      <c r="A320" s="7" t="s">
        <v>321</v>
      </c>
      <c r="B320" s="12">
        <v>238300</v>
      </c>
      <c r="C320" s="12">
        <v>98533</v>
      </c>
      <c r="D320" s="24">
        <f t="shared" si="32"/>
        <v>0.4134830046160302</v>
      </c>
      <c r="E320" s="12">
        <v>63584</v>
      </c>
      <c r="F320" s="24">
        <f t="shared" si="33"/>
        <v>0.2668233319345363</v>
      </c>
      <c r="G320" s="12">
        <v>483</v>
      </c>
      <c r="H320" s="24">
        <f t="shared" si="34"/>
        <v>0.0020268569030633655</v>
      </c>
      <c r="I320" s="12">
        <v>8756</v>
      </c>
      <c r="J320" s="24">
        <f t="shared" si="35"/>
        <v>0.03674360050356693</v>
      </c>
      <c r="K320" s="12">
        <v>130</v>
      </c>
      <c r="L320" s="24">
        <f t="shared" si="36"/>
        <v>0.0005455308434746118</v>
      </c>
      <c r="M320" s="12">
        <v>1688</v>
      </c>
      <c r="N320" s="24">
        <f t="shared" si="37"/>
        <v>0.0070835081829626525</v>
      </c>
      <c r="O320" s="12">
        <v>4643</v>
      </c>
      <c r="P320" s="24">
        <f t="shared" si="38"/>
        <v>0.019483843894250945</v>
      </c>
      <c r="Q320" s="12">
        <v>60483</v>
      </c>
      <c r="R320" s="24">
        <f t="shared" si="39"/>
        <v>0.253810323122115</v>
      </c>
    </row>
    <row r="321" spans="1:18" ht="12">
      <c r="A321" s="7" t="s">
        <v>322</v>
      </c>
      <c r="B321" s="12">
        <v>2462</v>
      </c>
      <c r="C321" s="12">
        <v>2204</v>
      </c>
      <c r="D321" s="24">
        <f t="shared" si="32"/>
        <v>0.8952071486596264</v>
      </c>
      <c r="E321" s="12">
        <v>35</v>
      </c>
      <c r="F321" s="24">
        <f t="shared" si="33"/>
        <v>0.01421608448415922</v>
      </c>
      <c r="G321" s="12">
        <v>0</v>
      </c>
      <c r="H321" s="24">
        <f t="shared" si="34"/>
        <v>0</v>
      </c>
      <c r="I321" s="12">
        <v>73</v>
      </c>
      <c r="J321" s="24">
        <f t="shared" si="35"/>
        <v>0.029650690495532088</v>
      </c>
      <c r="K321" s="12">
        <v>0</v>
      </c>
      <c r="L321" s="24">
        <f t="shared" si="36"/>
        <v>0</v>
      </c>
      <c r="M321" s="12">
        <v>2</v>
      </c>
      <c r="N321" s="24">
        <f t="shared" si="37"/>
        <v>0.0008123476848090983</v>
      </c>
      <c r="O321" s="12">
        <v>23</v>
      </c>
      <c r="P321" s="24">
        <f t="shared" si="38"/>
        <v>0.00934199837530463</v>
      </c>
      <c r="Q321" s="12">
        <v>125</v>
      </c>
      <c r="R321" s="24">
        <f t="shared" si="39"/>
        <v>0.05077173030056864</v>
      </c>
    </row>
    <row r="322" spans="1:18" ht="12">
      <c r="A322" s="7" t="s">
        <v>323</v>
      </c>
      <c r="B322" s="12">
        <v>34568</v>
      </c>
      <c r="C322" s="12">
        <v>18762</v>
      </c>
      <c r="D322" s="24">
        <f t="shared" si="32"/>
        <v>0.5427563064105531</v>
      </c>
      <c r="E322" s="12">
        <v>5274</v>
      </c>
      <c r="F322" s="24">
        <f t="shared" si="33"/>
        <v>0.15256884980328628</v>
      </c>
      <c r="G322" s="12">
        <v>59</v>
      </c>
      <c r="H322" s="24">
        <f t="shared" si="34"/>
        <v>0.0017067808377690349</v>
      </c>
      <c r="I322" s="12">
        <v>1726</v>
      </c>
      <c r="J322" s="24">
        <f t="shared" si="35"/>
        <v>0.04993057162693821</v>
      </c>
      <c r="K322" s="12">
        <v>33</v>
      </c>
      <c r="L322" s="24">
        <f t="shared" si="36"/>
        <v>0.0009546401295996297</v>
      </c>
      <c r="M322" s="12">
        <v>303</v>
      </c>
      <c r="N322" s="24">
        <f t="shared" si="37"/>
        <v>0.008765332099051145</v>
      </c>
      <c r="O322" s="12">
        <v>805</v>
      </c>
      <c r="P322" s="24">
        <f t="shared" si="38"/>
        <v>0.023287433464475815</v>
      </c>
      <c r="Q322" s="12">
        <v>7606</v>
      </c>
      <c r="R322" s="24">
        <f t="shared" si="39"/>
        <v>0.22003008562832677</v>
      </c>
    </row>
    <row r="323" spans="1:18" ht="12">
      <c r="A323" s="7" t="s">
        <v>324</v>
      </c>
      <c r="B323" s="12">
        <v>27852</v>
      </c>
      <c r="C323" s="12">
        <v>22755</v>
      </c>
      <c r="D323" s="24">
        <f t="shared" si="32"/>
        <v>0.8169969840585954</v>
      </c>
      <c r="E323" s="12">
        <v>2034</v>
      </c>
      <c r="F323" s="24">
        <f t="shared" si="33"/>
        <v>0.07302886686772943</v>
      </c>
      <c r="G323" s="12">
        <v>35</v>
      </c>
      <c r="H323" s="24">
        <f t="shared" si="34"/>
        <v>0.0012566422519029155</v>
      </c>
      <c r="I323" s="12">
        <v>632</v>
      </c>
      <c r="J323" s="24">
        <f t="shared" si="35"/>
        <v>0.022691368662932643</v>
      </c>
      <c r="K323" s="12">
        <v>5</v>
      </c>
      <c r="L323" s="24">
        <f t="shared" si="36"/>
        <v>0.00017952032170041648</v>
      </c>
      <c r="M323" s="12">
        <v>52</v>
      </c>
      <c r="N323" s="24">
        <f t="shared" si="37"/>
        <v>0.0018670113456843314</v>
      </c>
      <c r="O323" s="12">
        <v>396</v>
      </c>
      <c r="P323" s="24">
        <f t="shared" si="38"/>
        <v>0.014218009478672985</v>
      </c>
      <c r="Q323" s="12">
        <v>1943</v>
      </c>
      <c r="R323" s="24">
        <f t="shared" si="39"/>
        <v>0.06976159701278185</v>
      </c>
    </row>
    <row r="324" spans="1:18" ht="12">
      <c r="A324" s="25" t="s">
        <v>325</v>
      </c>
      <c r="B324" s="12">
        <v>268685</v>
      </c>
      <c r="C324" s="12">
        <v>108292</v>
      </c>
      <c r="D324" s="24">
        <f t="shared" si="32"/>
        <v>0.4030444572640825</v>
      </c>
      <c r="E324" s="12">
        <v>24503</v>
      </c>
      <c r="F324" s="24">
        <f t="shared" si="33"/>
        <v>0.09119601019781529</v>
      </c>
      <c r="G324" s="12">
        <v>596</v>
      </c>
      <c r="H324" s="24">
        <f t="shared" si="34"/>
        <v>0.002218210916128552</v>
      </c>
      <c r="I324" s="12">
        <v>7120</v>
      </c>
      <c r="J324" s="24">
        <f t="shared" si="35"/>
        <v>0.026499432420864583</v>
      </c>
      <c r="K324" s="12">
        <v>229</v>
      </c>
      <c r="L324" s="24">
        <f t="shared" si="36"/>
        <v>0.0008522991607272457</v>
      </c>
      <c r="M324" s="12">
        <v>1393</v>
      </c>
      <c r="N324" s="24">
        <f t="shared" si="37"/>
        <v>0.005184509741891062</v>
      </c>
      <c r="O324" s="12">
        <v>4406</v>
      </c>
      <c r="P324" s="24">
        <f t="shared" si="38"/>
        <v>0.016398384725608055</v>
      </c>
      <c r="Q324" s="12">
        <v>122146</v>
      </c>
      <c r="R324" s="24">
        <f t="shared" si="39"/>
        <v>0.45460669557288275</v>
      </c>
    </row>
    <row r="325" spans="1:18" ht="12">
      <c r="A325" s="7" t="s">
        <v>326</v>
      </c>
      <c r="B325" s="12">
        <v>59682</v>
      </c>
      <c r="C325" s="12">
        <v>15633</v>
      </c>
      <c r="D325" s="24">
        <f t="shared" si="32"/>
        <v>0.26193827284608423</v>
      </c>
      <c r="E325" s="12">
        <v>5725</v>
      </c>
      <c r="F325" s="24">
        <f t="shared" si="33"/>
        <v>0.09592506953520324</v>
      </c>
      <c r="G325" s="12">
        <v>125</v>
      </c>
      <c r="H325" s="24">
        <f t="shared" si="34"/>
        <v>0.002094433832646359</v>
      </c>
      <c r="I325" s="12">
        <v>1925</v>
      </c>
      <c r="J325" s="24">
        <f t="shared" si="35"/>
        <v>0.032254281022753926</v>
      </c>
      <c r="K325" s="12">
        <v>44</v>
      </c>
      <c r="L325" s="24">
        <f t="shared" si="36"/>
        <v>0.0007372407090915184</v>
      </c>
      <c r="M325" s="12">
        <v>213</v>
      </c>
      <c r="N325" s="24">
        <f t="shared" si="37"/>
        <v>0.0035689152508293956</v>
      </c>
      <c r="O325" s="12">
        <v>847</v>
      </c>
      <c r="P325" s="24">
        <f t="shared" si="38"/>
        <v>0.014191883650011729</v>
      </c>
      <c r="Q325" s="12">
        <v>35170</v>
      </c>
      <c r="R325" s="24">
        <f t="shared" si="39"/>
        <v>0.5892899031533796</v>
      </c>
    </row>
    <row r="326" spans="1:18" ht="12">
      <c r="A326" s="7" t="s">
        <v>327</v>
      </c>
      <c r="B326" s="12">
        <v>35183</v>
      </c>
      <c r="C326" s="12">
        <v>21851</v>
      </c>
      <c r="D326" s="24">
        <f t="shared" si="32"/>
        <v>0.6210669925816446</v>
      </c>
      <c r="E326" s="12">
        <v>1633</v>
      </c>
      <c r="F326" s="24">
        <f t="shared" si="33"/>
        <v>0.04641446152971605</v>
      </c>
      <c r="G326" s="12">
        <v>79</v>
      </c>
      <c r="H326" s="24">
        <f t="shared" si="34"/>
        <v>0.0022454026092146775</v>
      </c>
      <c r="I326" s="12">
        <v>580</v>
      </c>
      <c r="J326" s="24">
        <f t="shared" si="35"/>
        <v>0.016485234346133075</v>
      </c>
      <c r="K326" s="12">
        <v>21</v>
      </c>
      <c r="L326" s="24">
        <f t="shared" si="36"/>
        <v>0.00059687917460137</v>
      </c>
      <c r="M326" s="12">
        <v>143</v>
      </c>
      <c r="N326" s="24">
        <f t="shared" si="37"/>
        <v>0.004064462950856948</v>
      </c>
      <c r="O326" s="12">
        <v>596</v>
      </c>
      <c r="P326" s="24">
        <f t="shared" si="38"/>
        <v>0.016939999431543642</v>
      </c>
      <c r="Q326" s="12">
        <v>10280</v>
      </c>
      <c r="R326" s="24">
        <f t="shared" si="39"/>
        <v>0.2921865673762897</v>
      </c>
    </row>
    <row r="327" spans="1:18" ht="12">
      <c r="A327" s="25" t="s">
        <v>328</v>
      </c>
      <c r="B327" s="12">
        <v>1320134</v>
      </c>
      <c r="C327" s="12">
        <v>793571</v>
      </c>
      <c r="D327" s="24">
        <f t="shared" si="32"/>
        <v>0.6011291278006626</v>
      </c>
      <c r="E327" s="12">
        <v>221209</v>
      </c>
      <c r="F327" s="24">
        <f t="shared" si="33"/>
        <v>0.16756556531382422</v>
      </c>
      <c r="G327" s="12">
        <v>2171</v>
      </c>
      <c r="H327" s="24">
        <f t="shared" si="34"/>
        <v>0.0016445300249823124</v>
      </c>
      <c r="I327" s="12">
        <v>30549</v>
      </c>
      <c r="J327" s="24">
        <f t="shared" si="35"/>
        <v>0.023140832673046827</v>
      </c>
      <c r="K327" s="12">
        <v>511</v>
      </c>
      <c r="L327" s="24">
        <f t="shared" si="36"/>
        <v>0.00038708191744171424</v>
      </c>
      <c r="M327" s="12">
        <v>4079</v>
      </c>
      <c r="N327" s="24">
        <f t="shared" si="37"/>
        <v>0.003089837849794036</v>
      </c>
      <c r="O327" s="12">
        <v>17221</v>
      </c>
      <c r="P327" s="24">
        <f t="shared" si="38"/>
        <v>0.013044887867443759</v>
      </c>
      <c r="Q327" s="12">
        <v>250823</v>
      </c>
      <c r="R327" s="24">
        <f t="shared" si="39"/>
        <v>0.18999813655280448</v>
      </c>
    </row>
    <row r="328" spans="1:18" ht="12">
      <c r="A328" s="7" t="s">
        <v>329</v>
      </c>
      <c r="B328" s="12">
        <v>2005</v>
      </c>
      <c r="C328" s="12">
        <v>1770</v>
      </c>
      <c r="D328" s="24">
        <f t="shared" si="32"/>
        <v>0.8827930174563591</v>
      </c>
      <c r="E328" s="12">
        <v>25</v>
      </c>
      <c r="F328" s="24">
        <f t="shared" si="33"/>
        <v>0.012468827930174564</v>
      </c>
      <c r="G328" s="12">
        <v>1</v>
      </c>
      <c r="H328" s="24">
        <f t="shared" si="34"/>
        <v>0.0004987531172069825</v>
      </c>
      <c r="I328" s="12">
        <v>48</v>
      </c>
      <c r="J328" s="24">
        <f t="shared" si="35"/>
        <v>0.023940149625935162</v>
      </c>
      <c r="K328" s="12">
        <v>0</v>
      </c>
      <c r="L328" s="24">
        <f t="shared" si="36"/>
        <v>0</v>
      </c>
      <c r="M328" s="12">
        <v>0</v>
      </c>
      <c r="N328" s="24">
        <f t="shared" si="37"/>
        <v>0</v>
      </c>
      <c r="O328" s="12">
        <v>12</v>
      </c>
      <c r="P328" s="24">
        <f t="shared" si="38"/>
        <v>0.0059850374064837905</v>
      </c>
      <c r="Q328" s="12">
        <v>149</v>
      </c>
      <c r="R328" s="24">
        <f t="shared" si="39"/>
        <v>0.0743142144638404</v>
      </c>
    </row>
    <row r="329" spans="1:18" ht="12">
      <c r="A329" s="7" t="s">
        <v>330</v>
      </c>
      <c r="B329" s="12">
        <v>17467</v>
      </c>
      <c r="C329" s="12">
        <v>1540</v>
      </c>
      <c r="D329" s="24">
        <f t="shared" si="32"/>
        <v>0.08816625636915326</v>
      </c>
      <c r="E329" s="12">
        <v>9716</v>
      </c>
      <c r="F329" s="24">
        <f t="shared" si="33"/>
        <v>0.5562489265472033</v>
      </c>
      <c r="G329" s="12">
        <v>9</v>
      </c>
      <c r="H329" s="24">
        <f t="shared" si="34"/>
        <v>0.0005152573424171295</v>
      </c>
      <c r="I329" s="12">
        <v>79</v>
      </c>
      <c r="J329" s="24">
        <f t="shared" si="35"/>
        <v>0.004522814450105914</v>
      </c>
      <c r="K329" s="12">
        <v>1</v>
      </c>
      <c r="L329" s="24">
        <f t="shared" si="36"/>
        <v>5.7250815824125495E-05</v>
      </c>
      <c r="M329" s="12">
        <v>10</v>
      </c>
      <c r="N329" s="24">
        <f t="shared" si="37"/>
        <v>0.000572508158241255</v>
      </c>
      <c r="O329" s="12">
        <v>133</v>
      </c>
      <c r="P329" s="24">
        <f t="shared" si="38"/>
        <v>0.007614358504608691</v>
      </c>
      <c r="Q329" s="12">
        <v>5979</v>
      </c>
      <c r="R329" s="24">
        <f t="shared" si="39"/>
        <v>0.3423026278124463</v>
      </c>
    </row>
    <row r="330" spans="1:18" ht="12">
      <c r="A330" s="7" t="s">
        <v>331</v>
      </c>
      <c r="B330" s="12">
        <v>84392</v>
      </c>
      <c r="C330" s="12">
        <v>66787</v>
      </c>
      <c r="D330" s="24">
        <f t="shared" si="32"/>
        <v>0.7913901791639018</v>
      </c>
      <c r="E330" s="12">
        <v>4204</v>
      </c>
      <c r="F330" s="24">
        <f t="shared" si="33"/>
        <v>0.04981514835529434</v>
      </c>
      <c r="G330" s="12">
        <v>108</v>
      </c>
      <c r="H330" s="24">
        <f t="shared" si="34"/>
        <v>0.0012797421556545645</v>
      </c>
      <c r="I330" s="12">
        <v>2025</v>
      </c>
      <c r="J330" s="24">
        <f t="shared" si="35"/>
        <v>0.023995165418523083</v>
      </c>
      <c r="K330" s="12">
        <v>27</v>
      </c>
      <c r="L330" s="24">
        <f t="shared" si="36"/>
        <v>0.0003199355389136411</v>
      </c>
      <c r="M330" s="12">
        <v>271</v>
      </c>
      <c r="N330" s="24">
        <f t="shared" si="37"/>
        <v>0.0032112048535406197</v>
      </c>
      <c r="O330" s="12">
        <v>949</v>
      </c>
      <c r="P330" s="24">
        <f t="shared" si="38"/>
        <v>0.011245141719594275</v>
      </c>
      <c r="Q330" s="12">
        <v>10021</v>
      </c>
      <c r="R330" s="24">
        <f t="shared" si="39"/>
        <v>0.11874348279457768</v>
      </c>
    </row>
    <row r="331" spans="1:18" ht="12">
      <c r="A331" s="7" t="s">
        <v>332</v>
      </c>
      <c r="B331" s="12">
        <v>68217</v>
      </c>
      <c r="C331" s="12">
        <v>36534</v>
      </c>
      <c r="D331" s="24">
        <f aca="true" t="shared" si="40" ref="D331:D394">IF($B331=0,"NA",C331/$B331)</f>
        <v>0.535555653282906</v>
      </c>
      <c r="E331" s="12">
        <v>20218</v>
      </c>
      <c r="F331" s="24">
        <f aca="true" t="shared" si="41" ref="F331:F394">IF($B331=0,"NA",E331/$B331)</f>
        <v>0.2963777357550171</v>
      </c>
      <c r="G331" s="12">
        <v>100</v>
      </c>
      <c r="H331" s="24">
        <f aca="true" t="shared" si="42" ref="H331:H394">IF($B331=0,"NA",G331/$B331)</f>
        <v>0.001465910256974068</v>
      </c>
      <c r="I331" s="12">
        <v>1438</v>
      </c>
      <c r="J331" s="24">
        <f aca="true" t="shared" si="43" ref="J331:J394">IF($B331=0,"NA",I331/$B331)</f>
        <v>0.021079789495287098</v>
      </c>
      <c r="K331" s="12">
        <v>21</v>
      </c>
      <c r="L331" s="24">
        <f aca="true" t="shared" si="44" ref="L331:L394">IF($B331=0,"NA",K331/$B331)</f>
        <v>0.00030784115396455426</v>
      </c>
      <c r="M331" s="12">
        <v>179</v>
      </c>
      <c r="N331" s="24">
        <f aca="true" t="shared" si="45" ref="N331:N394">IF($B331=0,"NA",M331/$B331)</f>
        <v>0.002623979359983582</v>
      </c>
      <c r="O331" s="12">
        <v>1025</v>
      </c>
      <c r="P331" s="24">
        <f aca="true" t="shared" si="46" ref="P331:P394">IF($B331=0,"NA",O331/$B331)</f>
        <v>0.015025580133984197</v>
      </c>
      <c r="Q331" s="12">
        <v>8702</v>
      </c>
      <c r="R331" s="24">
        <f aca="true" t="shared" si="47" ref="R331:R394">IF($B331=0,"NA",Q331/$B331)</f>
        <v>0.1275635105618834</v>
      </c>
    </row>
    <row r="332" spans="1:18" ht="12">
      <c r="A332" s="7" t="s">
        <v>333</v>
      </c>
      <c r="B332" s="12">
        <v>601</v>
      </c>
      <c r="C332" s="12">
        <v>594</v>
      </c>
      <c r="D332" s="24">
        <f t="shared" si="40"/>
        <v>0.9883527454242929</v>
      </c>
      <c r="E332" s="12">
        <v>2</v>
      </c>
      <c r="F332" s="24">
        <f t="shared" si="41"/>
        <v>0.0033277870216306157</v>
      </c>
      <c r="G332" s="12">
        <v>0</v>
      </c>
      <c r="H332" s="24">
        <f t="shared" si="42"/>
        <v>0</v>
      </c>
      <c r="I332" s="12">
        <v>0</v>
      </c>
      <c r="J332" s="24">
        <f t="shared" si="43"/>
        <v>0</v>
      </c>
      <c r="K332" s="12">
        <v>0</v>
      </c>
      <c r="L332" s="24">
        <f t="shared" si="44"/>
        <v>0</v>
      </c>
      <c r="M332" s="12">
        <v>0</v>
      </c>
      <c r="N332" s="24">
        <f t="shared" si="45"/>
        <v>0</v>
      </c>
      <c r="O332" s="12">
        <v>0</v>
      </c>
      <c r="P332" s="24">
        <f t="shared" si="46"/>
        <v>0</v>
      </c>
      <c r="Q332" s="12">
        <v>5</v>
      </c>
      <c r="R332" s="24">
        <f t="shared" si="47"/>
        <v>0.008319467554076539</v>
      </c>
    </row>
    <row r="333" spans="1:18" ht="12">
      <c r="A333" s="7" t="s">
        <v>334</v>
      </c>
      <c r="B333" s="12">
        <v>135</v>
      </c>
      <c r="C333" s="12">
        <v>96</v>
      </c>
      <c r="D333" s="24">
        <f t="shared" si="40"/>
        <v>0.7111111111111111</v>
      </c>
      <c r="E333" s="12">
        <v>8</v>
      </c>
      <c r="F333" s="24">
        <f t="shared" si="41"/>
        <v>0.05925925925925926</v>
      </c>
      <c r="G333" s="12">
        <v>0</v>
      </c>
      <c r="H333" s="24">
        <f t="shared" si="42"/>
        <v>0</v>
      </c>
      <c r="I333" s="12">
        <v>0</v>
      </c>
      <c r="J333" s="24">
        <f t="shared" si="43"/>
        <v>0</v>
      </c>
      <c r="K333" s="12">
        <v>0</v>
      </c>
      <c r="L333" s="24">
        <f t="shared" si="44"/>
        <v>0</v>
      </c>
      <c r="M333" s="12">
        <v>0</v>
      </c>
      <c r="N333" s="24">
        <f t="shared" si="45"/>
        <v>0</v>
      </c>
      <c r="O333" s="12">
        <v>0</v>
      </c>
      <c r="P333" s="24">
        <f t="shared" si="46"/>
        <v>0</v>
      </c>
      <c r="Q333" s="12">
        <v>31</v>
      </c>
      <c r="R333" s="24">
        <f t="shared" si="47"/>
        <v>0.22962962962962963</v>
      </c>
    </row>
    <row r="334" spans="1:18" ht="12">
      <c r="A334" s="7" t="s">
        <v>335</v>
      </c>
      <c r="B334" s="12">
        <v>60522</v>
      </c>
      <c r="C334" s="12">
        <v>35844</v>
      </c>
      <c r="D334" s="24">
        <f t="shared" si="40"/>
        <v>0.5922474472092792</v>
      </c>
      <c r="E334" s="12">
        <v>16759</v>
      </c>
      <c r="F334" s="24">
        <f t="shared" si="41"/>
        <v>0.27690757080070055</v>
      </c>
      <c r="G334" s="12">
        <v>87</v>
      </c>
      <c r="H334" s="24">
        <f t="shared" si="42"/>
        <v>0.0014374938039060177</v>
      </c>
      <c r="I334" s="12">
        <v>1088</v>
      </c>
      <c r="J334" s="24">
        <f t="shared" si="43"/>
        <v>0.01797693400746836</v>
      </c>
      <c r="K334" s="12">
        <v>27</v>
      </c>
      <c r="L334" s="24">
        <f t="shared" si="44"/>
        <v>0.00044611876672945376</v>
      </c>
      <c r="M334" s="12">
        <v>196</v>
      </c>
      <c r="N334" s="24">
        <f t="shared" si="45"/>
        <v>0.003238491788110109</v>
      </c>
      <c r="O334" s="12">
        <v>752</v>
      </c>
      <c r="P334" s="24">
        <f t="shared" si="46"/>
        <v>0.012425233799279602</v>
      </c>
      <c r="Q334" s="12">
        <v>5769</v>
      </c>
      <c r="R334" s="24">
        <f t="shared" si="47"/>
        <v>0.09532070982452662</v>
      </c>
    </row>
    <row r="335" spans="1:18" ht="12">
      <c r="A335" s="7" t="s">
        <v>336</v>
      </c>
      <c r="B335" s="12">
        <v>219</v>
      </c>
      <c r="C335" s="12">
        <v>152</v>
      </c>
      <c r="D335" s="24">
        <f t="shared" si="40"/>
        <v>0.6940639269406392</v>
      </c>
      <c r="E335" s="12">
        <v>3</v>
      </c>
      <c r="F335" s="24">
        <f t="shared" si="41"/>
        <v>0.0136986301369863</v>
      </c>
      <c r="G335" s="12">
        <v>2</v>
      </c>
      <c r="H335" s="24">
        <f t="shared" si="42"/>
        <v>0.0091324200913242</v>
      </c>
      <c r="I335" s="12">
        <v>0</v>
      </c>
      <c r="J335" s="24">
        <f t="shared" si="43"/>
        <v>0</v>
      </c>
      <c r="K335" s="12">
        <v>0</v>
      </c>
      <c r="L335" s="24">
        <f t="shared" si="44"/>
        <v>0</v>
      </c>
      <c r="M335" s="12">
        <v>0</v>
      </c>
      <c r="N335" s="24">
        <f t="shared" si="45"/>
        <v>0</v>
      </c>
      <c r="O335" s="12">
        <v>0</v>
      </c>
      <c r="P335" s="24">
        <f t="shared" si="46"/>
        <v>0</v>
      </c>
      <c r="Q335" s="12">
        <v>62</v>
      </c>
      <c r="R335" s="24">
        <f t="shared" si="47"/>
        <v>0.2831050228310502</v>
      </c>
    </row>
    <row r="336" spans="1:18" ht="12">
      <c r="A336" s="7" t="s">
        <v>337</v>
      </c>
      <c r="B336" s="12">
        <v>252</v>
      </c>
      <c r="C336" s="12">
        <v>249</v>
      </c>
      <c r="D336" s="24">
        <f t="shared" si="40"/>
        <v>0.9880952380952381</v>
      </c>
      <c r="E336" s="12">
        <v>1</v>
      </c>
      <c r="F336" s="24">
        <f t="shared" si="41"/>
        <v>0.003968253968253968</v>
      </c>
      <c r="G336" s="12">
        <v>0</v>
      </c>
      <c r="H336" s="24">
        <f t="shared" si="42"/>
        <v>0</v>
      </c>
      <c r="I336" s="12">
        <v>0</v>
      </c>
      <c r="J336" s="24">
        <f t="shared" si="43"/>
        <v>0</v>
      </c>
      <c r="K336" s="12">
        <v>0</v>
      </c>
      <c r="L336" s="24">
        <f t="shared" si="44"/>
        <v>0</v>
      </c>
      <c r="M336" s="12">
        <v>0</v>
      </c>
      <c r="N336" s="24">
        <f t="shared" si="45"/>
        <v>0</v>
      </c>
      <c r="O336" s="12">
        <v>0</v>
      </c>
      <c r="P336" s="24">
        <f t="shared" si="46"/>
        <v>0</v>
      </c>
      <c r="Q336" s="12">
        <v>2</v>
      </c>
      <c r="R336" s="24">
        <f t="shared" si="47"/>
        <v>0.007936507936507936</v>
      </c>
    </row>
    <row r="337" spans="1:18" ht="12">
      <c r="A337" s="7" t="s">
        <v>338</v>
      </c>
      <c r="B337" s="12">
        <v>37573</v>
      </c>
      <c r="C337" s="12">
        <v>15347</v>
      </c>
      <c r="D337" s="24">
        <f t="shared" si="40"/>
        <v>0.4084582013680036</v>
      </c>
      <c r="E337" s="12">
        <v>6008</v>
      </c>
      <c r="F337" s="24">
        <f t="shared" si="41"/>
        <v>0.1599020573284007</v>
      </c>
      <c r="G337" s="12">
        <v>57</v>
      </c>
      <c r="H337" s="24">
        <f t="shared" si="42"/>
        <v>0.0015170468155324302</v>
      </c>
      <c r="I337" s="12">
        <v>1104</v>
      </c>
      <c r="J337" s="24">
        <f t="shared" si="43"/>
        <v>0.029382801479786017</v>
      </c>
      <c r="K337" s="12">
        <v>25</v>
      </c>
      <c r="L337" s="24">
        <f t="shared" si="44"/>
        <v>0.0006653714103212413</v>
      </c>
      <c r="M337" s="12">
        <v>122</v>
      </c>
      <c r="N337" s="24">
        <f t="shared" si="45"/>
        <v>0.0032470124823676576</v>
      </c>
      <c r="O337" s="12">
        <v>520</v>
      </c>
      <c r="P337" s="24">
        <f t="shared" si="46"/>
        <v>0.01383972533468182</v>
      </c>
      <c r="Q337" s="12">
        <v>14390</v>
      </c>
      <c r="R337" s="24">
        <f t="shared" si="47"/>
        <v>0.3829877837809065</v>
      </c>
    </row>
    <row r="338" spans="1:18" ht="12">
      <c r="A338" s="7" t="s">
        <v>339</v>
      </c>
      <c r="B338" s="12">
        <v>786</v>
      </c>
      <c r="C338" s="12">
        <v>740</v>
      </c>
      <c r="D338" s="24">
        <f t="shared" si="40"/>
        <v>0.9414758269720102</v>
      </c>
      <c r="E338" s="12">
        <v>2</v>
      </c>
      <c r="F338" s="24">
        <f t="shared" si="41"/>
        <v>0.002544529262086514</v>
      </c>
      <c r="G338" s="12">
        <v>0</v>
      </c>
      <c r="H338" s="24">
        <f t="shared" si="42"/>
        <v>0</v>
      </c>
      <c r="I338" s="12">
        <v>5</v>
      </c>
      <c r="J338" s="24">
        <f t="shared" si="43"/>
        <v>0.006361323155216285</v>
      </c>
      <c r="K338" s="12">
        <v>0</v>
      </c>
      <c r="L338" s="24">
        <f t="shared" si="44"/>
        <v>0</v>
      </c>
      <c r="M338" s="12">
        <v>4</v>
      </c>
      <c r="N338" s="24">
        <f t="shared" si="45"/>
        <v>0.005089058524173028</v>
      </c>
      <c r="O338" s="12">
        <v>1</v>
      </c>
      <c r="P338" s="24">
        <f t="shared" si="46"/>
        <v>0.001272264631043257</v>
      </c>
      <c r="Q338" s="12">
        <v>34</v>
      </c>
      <c r="R338" s="24">
        <f t="shared" si="47"/>
        <v>0.043256997455470736</v>
      </c>
    </row>
    <row r="339" spans="1:18" ht="12">
      <c r="A339" s="7" t="s">
        <v>340</v>
      </c>
      <c r="B339" s="12">
        <v>1873</v>
      </c>
      <c r="C339" s="12">
        <v>851</v>
      </c>
      <c r="D339" s="24">
        <f t="shared" si="40"/>
        <v>0.45435130806193275</v>
      </c>
      <c r="E339" s="12">
        <v>414</v>
      </c>
      <c r="F339" s="24">
        <f t="shared" si="41"/>
        <v>0.2210357714895889</v>
      </c>
      <c r="G339" s="12">
        <v>5</v>
      </c>
      <c r="H339" s="24">
        <f t="shared" si="42"/>
        <v>0.0026695141484249867</v>
      </c>
      <c r="I339" s="12">
        <v>33</v>
      </c>
      <c r="J339" s="24">
        <f t="shared" si="43"/>
        <v>0.01761879337960491</v>
      </c>
      <c r="K339" s="12">
        <v>0</v>
      </c>
      <c r="L339" s="24">
        <f t="shared" si="44"/>
        <v>0</v>
      </c>
      <c r="M339" s="12">
        <v>4</v>
      </c>
      <c r="N339" s="24">
        <f t="shared" si="45"/>
        <v>0.002135611318739989</v>
      </c>
      <c r="O339" s="12">
        <v>19</v>
      </c>
      <c r="P339" s="24">
        <f t="shared" si="46"/>
        <v>0.01014415376401495</v>
      </c>
      <c r="Q339" s="12">
        <v>547</v>
      </c>
      <c r="R339" s="24">
        <f t="shared" si="47"/>
        <v>0.2920448478376935</v>
      </c>
    </row>
    <row r="340" spans="1:18" ht="12">
      <c r="A340" s="7" t="s">
        <v>341</v>
      </c>
      <c r="B340" s="12">
        <v>3539</v>
      </c>
      <c r="C340" s="12">
        <v>3347</v>
      </c>
      <c r="D340" s="24">
        <f t="shared" si="40"/>
        <v>0.9457473862673071</v>
      </c>
      <c r="E340" s="12">
        <v>11</v>
      </c>
      <c r="F340" s="24">
        <f t="shared" si="41"/>
        <v>0.0031082226617688614</v>
      </c>
      <c r="G340" s="12">
        <v>0</v>
      </c>
      <c r="H340" s="24">
        <f t="shared" si="42"/>
        <v>0</v>
      </c>
      <c r="I340" s="12">
        <v>26</v>
      </c>
      <c r="J340" s="24">
        <f t="shared" si="43"/>
        <v>0.00734670810963549</v>
      </c>
      <c r="K340" s="12">
        <v>0</v>
      </c>
      <c r="L340" s="24">
        <f t="shared" si="44"/>
        <v>0</v>
      </c>
      <c r="M340" s="12">
        <v>6</v>
      </c>
      <c r="N340" s="24">
        <f t="shared" si="45"/>
        <v>0.0016953941791466515</v>
      </c>
      <c r="O340" s="12">
        <v>20</v>
      </c>
      <c r="P340" s="24">
        <f t="shared" si="46"/>
        <v>0.005651313930488839</v>
      </c>
      <c r="Q340" s="12">
        <v>129</v>
      </c>
      <c r="R340" s="24">
        <f t="shared" si="47"/>
        <v>0.03645097485165301</v>
      </c>
    </row>
    <row r="341" spans="1:18" ht="12">
      <c r="A341" s="7" t="s">
        <v>342</v>
      </c>
      <c r="B341" s="12">
        <v>2588</v>
      </c>
      <c r="C341" s="12">
        <v>2150</v>
      </c>
      <c r="D341" s="24">
        <f t="shared" si="40"/>
        <v>0.8307573415765069</v>
      </c>
      <c r="E341" s="12">
        <v>174</v>
      </c>
      <c r="F341" s="24">
        <f t="shared" si="41"/>
        <v>0.06723338485316847</v>
      </c>
      <c r="G341" s="12">
        <v>0</v>
      </c>
      <c r="H341" s="24">
        <f t="shared" si="42"/>
        <v>0</v>
      </c>
      <c r="I341" s="12">
        <v>44</v>
      </c>
      <c r="J341" s="24">
        <f t="shared" si="43"/>
        <v>0.017001545595054096</v>
      </c>
      <c r="K341" s="12">
        <v>1</v>
      </c>
      <c r="L341" s="24">
        <f t="shared" si="44"/>
        <v>0.0003863987635239567</v>
      </c>
      <c r="M341" s="12">
        <v>5</v>
      </c>
      <c r="N341" s="24">
        <f t="shared" si="45"/>
        <v>0.0019319938176197836</v>
      </c>
      <c r="O341" s="12">
        <v>38</v>
      </c>
      <c r="P341" s="24">
        <f t="shared" si="46"/>
        <v>0.014683153013910355</v>
      </c>
      <c r="Q341" s="12">
        <v>176</v>
      </c>
      <c r="R341" s="24">
        <f t="shared" si="47"/>
        <v>0.06800618238021638</v>
      </c>
    </row>
    <row r="342" spans="1:18" ht="12">
      <c r="A342" s="7" t="s">
        <v>343</v>
      </c>
      <c r="B342" s="12">
        <v>3176</v>
      </c>
      <c r="C342" s="12">
        <v>2958</v>
      </c>
      <c r="D342" s="24">
        <f t="shared" si="40"/>
        <v>0.931360201511335</v>
      </c>
      <c r="E342" s="12">
        <v>21</v>
      </c>
      <c r="F342" s="24">
        <f t="shared" si="41"/>
        <v>0.006612090680100755</v>
      </c>
      <c r="G342" s="12">
        <v>2</v>
      </c>
      <c r="H342" s="24">
        <f t="shared" si="42"/>
        <v>0.0006297229219143577</v>
      </c>
      <c r="I342" s="12">
        <v>50</v>
      </c>
      <c r="J342" s="24">
        <f t="shared" si="43"/>
        <v>0.015743073047858942</v>
      </c>
      <c r="K342" s="12">
        <v>1</v>
      </c>
      <c r="L342" s="24">
        <f t="shared" si="44"/>
        <v>0.00031486146095717883</v>
      </c>
      <c r="M342" s="12">
        <v>3</v>
      </c>
      <c r="N342" s="24">
        <f t="shared" si="45"/>
        <v>0.0009445843828715365</v>
      </c>
      <c r="O342" s="12">
        <v>21</v>
      </c>
      <c r="P342" s="24">
        <f t="shared" si="46"/>
        <v>0.006612090680100755</v>
      </c>
      <c r="Q342" s="12">
        <v>120</v>
      </c>
      <c r="R342" s="24">
        <f t="shared" si="47"/>
        <v>0.037783375314861464</v>
      </c>
    </row>
    <row r="343" spans="1:18" ht="12">
      <c r="A343" s="7" t="s">
        <v>344</v>
      </c>
      <c r="B343" s="12">
        <v>55156</v>
      </c>
      <c r="C343" s="12">
        <v>45569</v>
      </c>
      <c r="D343" s="24">
        <f t="shared" si="40"/>
        <v>0.8261839147146276</v>
      </c>
      <c r="E343" s="12">
        <v>774</v>
      </c>
      <c r="F343" s="24">
        <f t="shared" si="41"/>
        <v>0.01403292479512655</v>
      </c>
      <c r="G343" s="12">
        <v>77</v>
      </c>
      <c r="H343" s="24">
        <f t="shared" si="42"/>
        <v>0.0013960403219957938</v>
      </c>
      <c r="I343" s="12">
        <v>1076</v>
      </c>
      <c r="J343" s="24">
        <f t="shared" si="43"/>
        <v>0.019508303720356807</v>
      </c>
      <c r="K343" s="12">
        <v>25</v>
      </c>
      <c r="L343" s="24">
        <f t="shared" si="44"/>
        <v>0.0004532598448038291</v>
      </c>
      <c r="M343" s="12">
        <v>72</v>
      </c>
      <c r="N343" s="24">
        <f t="shared" si="45"/>
        <v>0.0013053883530350279</v>
      </c>
      <c r="O343" s="12">
        <v>569</v>
      </c>
      <c r="P343" s="24">
        <f t="shared" si="46"/>
        <v>0.010316194067735152</v>
      </c>
      <c r="Q343" s="12">
        <v>6994</v>
      </c>
      <c r="R343" s="24">
        <f t="shared" si="47"/>
        <v>0.12680397418231923</v>
      </c>
    </row>
    <row r="344" spans="1:18" ht="12">
      <c r="A344" s="7" t="s">
        <v>345</v>
      </c>
      <c r="B344" s="12">
        <v>400</v>
      </c>
      <c r="C344" s="12">
        <v>378</v>
      </c>
      <c r="D344" s="24">
        <f t="shared" si="40"/>
        <v>0.945</v>
      </c>
      <c r="E344" s="12">
        <v>0</v>
      </c>
      <c r="F344" s="24">
        <f t="shared" si="41"/>
        <v>0</v>
      </c>
      <c r="G344" s="12">
        <v>0</v>
      </c>
      <c r="H344" s="24">
        <f t="shared" si="42"/>
        <v>0</v>
      </c>
      <c r="I344" s="12">
        <v>3</v>
      </c>
      <c r="J344" s="24">
        <f t="shared" si="43"/>
        <v>0.0075</v>
      </c>
      <c r="K344" s="12">
        <v>0</v>
      </c>
      <c r="L344" s="24">
        <f t="shared" si="44"/>
        <v>0</v>
      </c>
      <c r="M344" s="12">
        <v>0</v>
      </c>
      <c r="N344" s="24">
        <f t="shared" si="45"/>
        <v>0</v>
      </c>
      <c r="O344" s="12">
        <v>14</v>
      </c>
      <c r="P344" s="24">
        <f t="shared" si="46"/>
        <v>0.035</v>
      </c>
      <c r="Q344" s="12">
        <v>5</v>
      </c>
      <c r="R344" s="24">
        <f t="shared" si="47"/>
        <v>0.0125</v>
      </c>
    </row>
    <row r="345" spans="1:18" ht="12">
      <c r="A345" s="7" t="s">
        <v>346</v>
      </c>
      <c r="B345" s="12">
        <v>3376</v>
      </c>
      <c r="C345" s="12">
        <v>2391</v>
      </c>
      <c r="D345" s="24">
        <f t="shared" si="40"/>
        <v>0.7082345971563981</v>
      </c>
      <c r="E345" s="12">
        <v>70</v>
      </c>
      <c r="F345" s="24">
        <f t="shared" si="41"/>
        <v>0.020734597156398103</v>
      </c>
      <c r="G345" s="12">
        <v>2</v>
      </c>
      <c r="H345" s="24">
        <f t="shared" si="42"/>
        <v>0.0005924170616113745</v>
      </c>
      <c r="I345" s="12">
        <v>46</v>
      </c>
      <c r="J345" s="24">
        <f t="shared" si="43"/>
        <v>0.013625592417061612</v>
      </c>
      <c r="K345" s="12">
        <v>1</v>
      </c>
      <c r="L345" s="24">
        <f t="shared" si="44"/>
        <v>0.0002962085308056872</v>
      </c>
      <c r="M345" s="12">
        <v>0</v>
      </c>
      <c r="N345" s="24">
        <f t="shared" si="45"/>
        <v>0</v>
      </c>
      <c r="O345" s="12">
        <v>33</v>
      </c>
      <c r="P345" s="24">
        <f t="shared" si="46"/>
        <v>0.009774881516587678</v>
      </c>
      <c r="Q345" s="12">
        <v>833</v>
      </c>
      <c r="R345" s="24">
        <f t="shared" si="47"/>
        <v>0.24674170616113744</v>
      </c>
    </row>
    <row r="346" spans="1:18" ht="12">
      <c r="A346" s="7" t="s">
        <v>347</v>
      </c>
      <c r="B346" s="12">
        <v>8155</v>
      </c>
      <c r="C346" s="12">
        <v>2710</v>
      </c>
      <c r="D346" s="24">
        <f t="shared" si="40"/>
        <v>0.3323114653586757</v>
      </c>
      <c r="E346" s="12">
        <v>4378</v>
      </c>
      <c r="F346" s="24">
        <f t="shared" si="41"/>
        <v>0.5368485591661557</v>
      </c>
      <c r="G346" s="12">
        <v>11</v>
      </c>
      <c r="H346" s="24">
        <f t="shared" si="42"/>
        <v>0.00134886572654813</v>
      </c>
      <c r="I346" s="12">
        <v>197</v>
      </c>
      <c r="J346" s="24">
        <f t="shared" si="43"/>
        <v>0.02415695892090742</v>
      </c>
      <c r="K346" s="12">
        <v>6</v>
      </c>
      <c r="L346" s="24">
        <f t="shared" si="44"/>
        <v>0.0007357449417535254</v>
      </c>
      <c r="M346" s="12">
        <v>17</v>
      </c>
      <c r="N346" s="24">
        <f t="shared" si="45"/>
        <v>0.0020846106683016555</v>
      </c>
      <c r="O346" s="12">
        <v>183</v>
      </c>
      <c r="P346" s="24">
        <f t="shared" si="46"/>
        <v>0.022440220723482528</v>
      </c>
      <c r="Q346" s="12">
        <v>653</v>
      </c>
      <c r="R346" s="24">
        <f t="shared" si="47"/>
        <v>0.08007357449417535</v>
      </c>
    </row>
    <row r="347" spans="1:18" ht="12">
      <c r="A347" s="7" t="s">
        <v>348</v>
      </c>
      <c r="B347" s="12">
        <v>34910</v>
      </c>
      <c r="C347" s="12">
        <v>13291</v>
      </c>
      <c r="D347" s="24">
        <f t="shared" si="40"/>
        <v>0.38072185620166143</v>
      </c>
      <c r="E347" s="12">
        <v>6603</v>
      </c>
      <c r="F347" s="24">
        <f t="shared" si="41"/>
        <v>0.18914351188771125</v>
      </c>
      <c r="G347" s="12">
        <v>322</v>
      </c>
      <c r="H347" s="24">
        <f t="shared" si="42"/>
        <v>0.009223718132340304</v>
      </c>
      <c r="I347" s="12">
        <v>308</v>
      </c>
      <c r="J347" s="24">
        <f t="shared" si="43"/>
        <v>0.008822686909195073</v>
      </c>
      <c r="K347" s="12">
        <v>22</v>
      </c>
      <c r="L347" s="24">
        <f t="shared" si="44"/>
        <v>0.0006301919220853624</v>
      </c>
      <c r="M347" s="12">
        <v>71</v>
      </c>
      <c r="N347" s="24">
        <f t="shared" si="45"/>
        <v>0.0020338012030936695</v>
      </c>
      <c r="O347" s="12">
        <v>459</v>
      </c>
      <c r="P347" s="24">
        <f t="shared" si="46"/>
        <v>0.01314809510169006</v>
      </c>
      <c r="Q347" s="12">
        <v>13834</v>
      </c>
      <c r="R347" s="24">
        <f t="shared" si="47"/>
        <v>0.3962761386422229</v>
      </c>
    </row>
    <row r="348" spans="1:18" ht="12">
      <c r="A348" s="7" t="s">
        <v>349</v>
      </c>
      <c r="B348" s="12">
        <v>10423</v>
      </c>
      <c r="C348" s="12">
        <v>5867</v>
      </c>
      <c r="D348" s="24">
        <f t="shared" si="40"/>
        <v>0.5628897630240813</v>
      </c>
      <c r="E348" s="12">
        <v>2227</v>
      </c>
      <c r="F348" s="24">
        <f t="shared" si="41"/>
        <v>0.21366209344718412</v>
      </c>
      <c r="G348" s="12">
        <v>20</v>
      </c>
      <c r="H348" s="24">
        <f t="shared" si="42"/>
        <v>0.0019188333493236113</v>
      </c>
      <c r="I348" s="12">
        <v>157</v>
      </c>
      <c r="J348" s="24">
        <f t="shared" si="43"/>
        <v>0.015062841792190348</v>
      </c>
      <c r="K348" s="12">
        <v>13</v>
      </c>
      <c r="L348" s="24">
        <f t="shared" si="44"/>
        <v>0.0012472416770603473</v>
      </c>
      <c r="M348" s="12">
        <v>36</v>
      </c>
      <c r="N348" s="24">
        <f t="shared" si="45"/>
        <v>0.0034539000287825005</v>
      </c>
      <c r="O348" s="12">
        <v>168</v>
      </c>
      <c r="P348" s="24">
        <f t="shared" si="46"/>
        <v>0.016118200134318333</v>
      </c>
      <c r="Q348" s="12">
        <v>1935</v>
      </c>
      <c r="R348" s="24">
        <f t="shared" si="47"/>
        <v>0.1856471265470594</v>
      </c>
    </row>
    <row r="349" spans="1:18" ht="12">
      <c r="A349" s="7" t="s">
        <v>350</v>
      </c>
      <c r="B349" s="12">
        <v>3180</v>
      </c>
      <c r="C349" s="12">
        <v>2361</v>
      </c>
      <c r="D349" s="24">
        <f t="shared" si="40"/>
        <v>0.7424528301886792</v>
      </c>
      <c r="E349" s="12">
        <v>100</v>
      </c>
      <c r="F349" s="24">
        <f t="shared" si="41"/>
        <v>0.031446540880503145</v>
      </c>
      <c r="G349" s="12">
        <v>11</v>
      </c>
      <c r="H349" s="24">
        <f t="shared" si="42"/>
        <v>0.003459119496855346</v>
      </c>
      <c r="I349" s="12">
        <v>52</v>
      </c>
      <c r="J349" s="24">
        <f t="shared" si="43"/>
        <v>0.016352201257861635</v>
      </c>
      <c r="K349" s="12">
        <v>1</v>
      </c>
      <c r="L349" s="24">
        <f t="shared" si="44"/>
        <v>0.00031446540880503143</v>
      </c>
      <c r="M349" s="12">
        <v>2</v>
      </c>
      <c r="N349" s="24">
        <f t="shared" si="45"/>
        <v>0.0006289308176100629</v>
      </c>
      <c r="O349" s="12">
        <v>59</v>
      </c>
      <c r="P349" s="24">
        <f t="shared" si="46"/>
        <v>0.018553459119496855</v>
      </c>
      <c r="Q349" s="12">
        <v>594</v>
      </c>
      <c r="R349" s="24">
        <f t="shared" si="47"/>
        <v>0.18679245283018867</v>
      </c>
    </row>
    <row r="350" spans="1:18" ht="12">
      <c r="A350" s="7" t="s">
        <v>351</v>
      </c>
      <c r="B350" s="12">
        <v>406</v>
      </c>
      <c r="C350" s="12">
        <v>365</v>
      </c>
      <c r="D350" s="24">
        <f t="shared" si="40"/>
        <v>0.8990147783251231</v>
      </c>
      <c r="E350" s="12">
        <v>16</v>
      </c>
      <c r="F350" s="24">
        <f t="shared" si="41"/>
        <v>0.03940886699507389</v>
      </c>
      <c r="G350" s="12">
        <v>0</v>
      </c>
      <c r="H350" s="24">
        <f t="shared" si="42"/>
        <v>0</v>
      </c>
      <c r="I350" s="12">
        <v>5</v>
      </c>
      <c r="J350" s="24">
        <f t="shared" si="43"/>
        <v>0.012315270935960592</v>
      </c>
      <c r="K350" s="12">
        <v>0</v>
      </c>
      <c r="L350" s="24">
        <f t="shared" si="44"/>
        <v>0</v>
      </c>
      <c r="M350" s="12">
        <v>0</v>
      </c>
      <c r="N350" s="24">
        <f t="shared" si="45"/>
        <v>0</v>
      </c>
      <c r="O350" s="12">
        <v>1</v>
      </c>
      <c r="P350" s="24">
        <f t="shared" si="46"/>
        <v>0.0024630541871921183</v>
      </c>
      <c r="Q350" s="12">
        <v>19</v>
      </c>
      <c r="R350" s="24">
        <f t="shared" si="47"/>
        <v>0.046798029556650245</v>
      </c>
    </row>
    <row r="351" spans="1:18" ht="12">
      <c r="A351" s="7" t="s">
        <v>352</v>
      </c>
      <c r="B351" s="12">
        <v>1888</v>
      </c>
      <c r="C351" s="12">
        <v>127</v>
      </c>
      <c r="D351" s="24">
        <f t="shared" si="40"/>
        <v>0.06726694915254237</v>
      </c>
      <c r="E351" s="12">
        <v>1535</v>
      </c>
      <c r="F351" s="24">
        <f t="shared" si="41"/>
        <v>0.8130296610169492</v>
      </c>
      <c r="G351" s="12">
        <v>1</v>
      </c>
      <c r="H351" s="24">
        <f t="shared" si="42"/>
        <v>0.0005296610169491525</v>
      </c>
      <c r="I351" s="12">
        <v>4</v>
      </c>
      <c r="J351" s="24">
        <f t="shared" si="43"/>
        <v>0.00211864406779661</v>
      </c>
      <c r="K351" s="12">
        <v>1</v>
      </c>
      <c r="L351" s="24">
        <f t="shared" si="44"/>
        <v>0.0005296610169491525</v>
      </c>
      <c r="M351" s="12">
        <v>0</v>
      </c>
      <c r="N351" s="24">
        <f t="shared" si="45"/>
        <v>0</v>
      </c>
      <c r="O351" s="12">
        <v>46</v>
      </c>
      <c r="P351" s="24">
        <f t="shared" si="46"/>
        <v>0.024364406779661018</v>
      </c>
      <c r="Q351" s="12">
        <v>174</v>
      </c>
      <c r="R351" s="24">
        <f t="shared" si="47"/>
        <v>0.09216101694915255</v>
      </c>
    </row>
    <row r="352" spans="1:18" ht="12">
      <c r="A352" s="7" t="s">
        <v>353</v>
      </c>
      <c r="B352" s="12">
        <v>12015</v>
      </c>
      <c r="C352" s="12">
        <v>10547</v>
      </c>
      <c r="D352" s="24">
        <f t="shared" si="40"/>
        <v>0.877819392426134</v>
      </c>
      <c r="E352" s="12">
        <v>303</v>
      </c>
      <c r="F352" s="24">
        <f t="shared" si="41"/>
        <v>0.025218476903870163</v>
      </c>
      <c r="G352" s="12">
        <v>8</v>
      </c>
      <c r="H352" s="24">
        <f t="shared" si="42"/>
        <v>0.0006658343736995423</v>
      </c>
      <c r="I352" s="12">
        <v>201</v>
      </c>
      <c r="J352" s="24">
        <f t="shared" si="43"/>
        <v>0.016729088639200997</v>
      </c>
      <c r="K352" s="12">
        <v>0</v>
      </c>
      <c r="L352" s="24">
        <f t="shared" si="44"/>
        <v>0</v>
      </c>
      <c r="M352" s="12">
        <v>13</v>
      </c>
      <c r="N352" s="24">
        <f t="shared" si="45"/>
        <v>0.0010819808572617561</v>
      </c>
      <c r="O352" s="12">
        <v>117</v>
      </c>
      <c r="P352" s="24">
        <f t="shared" si="46"/>
        <v>0.009737827715355805</v>
      </c>
      <c r="Q352" s="12">
        <v>826</v>
      </c>
      <c r="R352" s="24">
        <f t="shared" si="47"/>
        <v>0.06874739908447773</v>
      </c>
    </row>
    <row r="353" spans="1:18" ht="12">
      <c r="A353" s="7" t="s">
        <v>354</v>
      </c>
      <c r="B353" s="12">
        <v>1786</v>
      </c>
      <c r="C353" s="12">
        <v>1671</v>
      </c>
      <c r="D353" s="24">
        <f t="shared" si="40"/>
        <v>0.9356103023516238</v>
      </c>
      <c r="E353" s="12">
        <v>3</v>
      </c>
      <c r="F353" s="24">
        <f t="shared" si="41"/>
        <v>0.0016797312430011197</v>
      </c>
      <c r="G353" s="12">
        <v>0</v>
      </c>
      <c r="H353" s="24">
        <f t="shared" si="42"/>
        <v>0</v>
      </c>
      <c r="I353" s="12">
        <v>15</v>
      </c>
      <c r="J353" s="24">
        <f t="shared" si="43"/>
        <v>0.0083986562150056</v>
      </c>
      <c r="K353" s="12">
        <v>0</v>
      </c>
      <c r="L353" s="24">
        <f t="shared" si="44"/>
        <v>0</v>
      </c>
      <c r="M353" s="12">
        <v>7</v>
      </c>
      <c r="N353" s="24">
        <f t="shared" si="45"/>
        <v>0.003919372900335946</v>
      </c>
      <c r="O353" s="12">
        <v>13</v>
      </c>
      <c r="P353" s="24">
        <f t="shared" si="46"/>
        <v>0.007278835386338186</v>
      </c>
      <c r="Q353" s="12">
        <v>77</v>
      </c>
      <c r="R353" s="24">
        <f t="shared" si="47"/>
        <v>0.04311310190369541</v>
      </c>
    </row>
    <row r="354" spans="1:18" ht="12">
      <c r="A354" s="7" t="s">
        <v>355</v>
      </c>
      <c r="B354" s="12">
        <v>5649</v>
      </c>
      <c r="C354" s="12">
        <v>546</v>
      </c>
      <c r="D354" s="24">
        <f t="shared" si="40"/>
        <v>0.09665427509293681</v>
      </c>
      <c r="E354" s="12">
        <v>3129</v>
      </c>
      <c r="F354" s="24">
        <f t="shared" si="41"/>
        <v>0.5539033457249071</v>
      </c>
      <c r="G354" s="12">
        <v>6</v>
      </c>
      <c r="H354" s="24">
        <f t="shared" si="42"/>
        <v>0.0010621348911311736</v>
      </c>
      <c r="I354" s="12">
        <v>17</v>
      </c>
      <c r="J354" s="24">
        <f t="shared" si="43"/>
        <v>0.0030093821915383252</v>
      </c>
      <c r="K354" s="12">
        <v>0</v>
      </c>
      <c r="L354" s="24">
        <f t="shared" si="44"/>
        <v>0</v>
      </c>
      <c r="M354" s="12">
        <v>8</v>
      </c>
      <c r="N354" s="24">
        <f t="shared" si="45"/>
        <v>0.0014161798548415648</v>
      </c>
      <c r="O354" s="12">
        <v>32</v>
      </c>
      <c r="P354" s="24">
        <f t="shared" si="46"/>
        <v>0.005664719419366259</v>
      </c>
      <c r="Q354" s="12">
        <v>1911</v>
      </c>
      <c r="R354" s="24">
        <f t="shared" si="47"/>
        <v>0.3382899628252788</v>
      </c>
    </row>
    <row r="355" spans="1:18" ht="12">
      <c r="A355" s="7" t="s">
        <v>356</v>
      </c>
      <c r="B355" s="12">
        <v>8348</v>
      </c>
      <c r="C355" s="12">
        <v>7854</v>
      </c>
      <c r="D355" s="24">
        <f t="shared" si="40"/>
        <v>0.9408241494968855</v>
      </c>
      <c r="E355" s="12">
        <v>39</v>
      </c>
      <c r="F355" s="24">
        <f t="shared" si="41"/>
        <v>0.004671777671298514</v>
      </c>
      <c r="G355" s="12">
        <v>2</v>
      </c>
      <c r="H355" s="24">
        <f t="shared" si="42"/>
        <v>0.00023957834211787255</v>
      </c>
      <c r="I355" s="12">
        <v>87</v>
      </c>
      <c r="J355" s="24">
        <f t="shared" si="43"/>
        <v>0.010421657882127455</v>
      </c>
      <c r="K355" s="12">
        <v>0</v>
      </c>
      <c r="L355" s="24">
        <f t="shared" si="44"/>
        <v>0</v>
      </c>
      <c r="M355" s="12">
        <v>10</v>
      </c>
      <c r="N355" s="24">
        <f t="shared" si="45"/>
        <v>0.0011978917105893627</v>
      </c>
      <c r="O355" s="12">
        <v>29</v>
      </c>
      <c r="P355" s="24">
        <f t="shared" si="46"/>
        <v>0.003473885960709152</v>
      </c>
      <c r="Q355" s="12">
        <v>327</v>
      </c>
      <c r="R355" s="24">
        <f t="shared" si="47"/>
        <v>0.03917105893627216</v>
      </c>
    </row>
    <row r="356" spans="1:18" ht="12">
      <c r="A356" s="7" t="s">
        <v>357</v>
      </c>
      <c r="B356" s="12">
        <v>48452</v>
      </c>
      <c r="C356" s="12">
        <v>39861</v>
      </c>
      <c r="D356" s="24">
        <f t="shared" si="40"/>
        <v>0.8226904978122678</v>
      </c>
      <c r="E356" s="12">
        <v>2050</v>
      </c>
      <c r="F356" s="24">
        <f t="shared" si="41"/>
        <v>0.04230991496739041</v>
      </c>
      <c r="G356" s="12">
        <v>58</v>
      </c>
      <c r="H356" s="24">
        <f t="shared" si="42"/>
        <v>0.0011970610088334846</v>
      </c>
      <c r="I356" s="12">
        <v>1481</v>
      </c>
      <c r="J356" s="24">
        <f t="shared" si="43"/>
        <v>0.030566333691075705</v>
      </c>
      <c r="K356" s="12">
        <v>17</v>
      </c>
      <c r="L356" s="24">
        <f t="shared" si="44"/>
        <v>0.00035086270948567655</v>
      </c>
      <c r="M356" s="12">
        <v>95</v>
      </c>
      <c r="N356" s="24">
        <f t="shared" si="45"/>
        <v>0.0019607033765376043</v>
      </c>
      <c r="O356" s="12">
        <v>576</v>
      </c>
      <c r="P356" s="24">
        <f t="shared" si="46"/>
        <v>0.011888054156691159</v>
      </c>
      <c r="Q356" s="12">
        <v>4314</v>
      </c>
      <c r="R356" s="24">
        <f t="shared" si="47"/>
        <v>0.08903657227771815</v>
      </c>
    </row>
    <row r="357" spans="1:18" ht="12">
      <c r="A357" s="7" t="s">
        <v>358</v>
      </c>
      <c r="B357" s="12">
        <v>1142</v>
      </c>
      <c r="C357" s="12">
        <v>1095</v>
      </c>
      <c r="D357" s="24">
        <f t="shared" si="40"/>
        <v>0.9588441330998249</v>
      </c>
      <c r="E357" s="12">
        <v>13</v>
      </c>
      <c r="F357" s="24">
        <f t="shared" si="41"/>
        <v>0.01138353765323993</v>
      </c>
      <c r="G357" s="12">
        <v>1</v>
      </c>
      <c r="H357" s="24">
        <f t="shared" si="42"/>
        <v>0.0008756567425569177</v>
      </c>
      <c r="I357" s="12">
        <v>2</v>
      </c>
      <c r="J357" s="24">
        <f t="shared" si="43"/>
        <v>0.0017513134851138354</v>
      </c>
      <c r="K357" s="12">
        <v>0</v>
      </c>
      <c r="L357" s="24">
        <f t="shared" si="44"/>
        <v>0</v>
      </c>
      <c r="M357" s="12">
        <v>0</v>
      </c>
      <c r="N357" s="24">
        <f t="shared" si="45"/>
        <v>0</v>
      </c>
      <c r="O357" s="12">
        <v>4</v>
      </c>
      <c r="P357" s="24">
        <f t="shared" si="46"/>
        <v>0.0035026269702276708</v>
      </c>
      <c r="Q357" s="12">
        <v>27</v>
      </c>
      <c r="R357" s="24">
        <f t="shared" si="47"/>
        <v>0.023642732049036778</v>
      </c>
    </row>
    <row r="358" spans="1:18" ht="12">
      <c r="A358" s="7" t="s">
        <v>359</v>
      </c>
      <c r="B358" s="12">
        <v>18928</v>
      </c>
      <c r="C358" s="12">
        <v>6698</v>
      </c>
      <c r="D358" s="24">
        <f t="shared" si="40"/>
        <v>0.35386728655959426</v>
      </c>
      <c r="E358" s="12">
        <v>1987</v>
      </c>
      <c r="F358" s="24">
        <f t="shared" si="41"/>
        <v>0.10497675401521556</v>
      </c>
      <c r="G358" s="12">
        <v>23</v>
      </c>
      <c r="H358" s="24">
        <f t="shared" si="42"/>
        <v>0.0012151310228233306</v>
      </c>
      <c r="I358" s="12">
        <v>314</v>
      </c>
      <c r="J358" s="24">
        <f t="shared" si="43"/>
        <v>0.01658918005071851</v>
      </c>
      <c r="K358" s="12">
        <v>4</v>
      </c>
      <c r="L358" s="24">
        <f t="shared" si="44"/>
        <v>0.00021132713440405747</v>
      </c>
      <c r="M358" s="12">
        <v>42</v>
      </c>
      <c r="N358" s="24">
        <f t="shared" si="45"/>
        <v>0.0022189349112426036</v>
      </c>
      <c r="O358" s="12">
        <v>275</v>
      </c>
      <c r="P358" s="24">
        <f t="shared" si="46"/>
        <v>0.014528740490278951</v>
      </c>
      <c r="Q358" s="12">
        <v>9585</v>
      </c>
      <c r="R358" s="24">
        <f t="shared" si="47"/>
        <v>0.5063926458157227</v>
      </c>
    </row>
    <row r="359" spans="1:18" ht="12">
      <c r="A359" s="7" t="s">
        <v>360</v>
      </c>
      <c r="B359" s="12">
        <v>32488</v>
      </c>
      <c r="C359" s="12">
        <v>7440</v>
      </c>
      <c r="D359" s="24">
        <f t="shared" si="40"/>
        <v>0.22900763358778625</v>
      </c>
      <c r="E359" s="12">
        <v>21126</v>
      </c>
      <c r="F359" s="24">
        <f t="shared" si="41"/>
        <v>0.6502708692440285</v>
      </c>
      <c r="G359" s="12">
        <v>76</v>
      </c>
      <c r="H359" s="24">
        <f t="shared" si="42"/>
        <v>0.002339325289337602</v>
      </c>
      <c r="I359" s="12">
        <v>765</v>
      </c>
      <c r="J359" s="24">
        <f t="shared" si="43"/>
        <v>0.0235471558729377</v>
      </c>
      <c r="K359" s="12">
        <v>18</v>
      </c>
      <c r="L359" s="24">
        <f t="shared" si="44"/>
        <v>0.0005540507264220635</v>
      </c>
      <c r="M359" s="12">
        <v>98</v>
      </c>
      <c r="N359" s="24">
        <f t="shared" si="45"/>
        <v>0.0030164983994090126</v>
      </c>
      <c r="O359" s="12">
        <v>547</v>
      </c>
      <c r="P359" s="24">
        <f t="shared" si="46"/>
        <v>0.016836985964048264</v>
      </c>
      <c r="Q359" s="12">
        <v>2418</v>
      </c>
      <c r="R359" s="24">
        <f t="shared" si="47"/>
        <v>0.07442748091603053</v>
      </c>
    </row>
    <row r="360" spans="1:18" ht="12">
      <c r="A360" s="7" t="s">
        <v>361</v>
      </c>
      <c r="B360" s="12">
        <v>34140</v>
      </c>
      <c r="C360" s="12">
        <v>17445</v>
      </c>
      <c r="D360" s="24">
        <f t="shared" si="40"/>
        <v>0.5109841827768014</v>
      </c>
      <c r="E360" s="12">
        <v>7452</v>
      </c>
      <c r="F360" s="24">
        <f t="shared" si="41"/>
        <v>0.21827768014059754</v>
      </c>
      <c r="G360" s="12">
        <v>42</v>
      </c>
      <c r="H360" s="24">
        <f t="shared" si="42"/>
        <v>0.0012302284710017574</v>
      </c>
      <c r="I360" s="12">
        <v>1418</v>
      </c>
      <c r="J360" s="24">
        <f t="shared" si="43"/>
        <v>0.04153485647334505</v>
      </c>
      <c r="K360" s="12">
        <v>14</v>
      </c>
      <c r="L360" s="24">
        <f t="shared" si="44"/>
        <v>0.0004100761570005858</v>
      </c>
      <c r="M360" s="12">
        <v>151</v>
      </c>
      <c r="N360" s="24">
        <f t="shared" si="45"/>
        <v>0.004422964264792033</v>
      </c>
      <c r="O360" s="12">
        <v>668</v>
      </c>
      <c r="P360" s="24">
        <f t="shared" si="46"/>
        <v>0.019566490919742236</v>
      </c>
      <c r="Q360" s="12">
        <v>6950</v>
      </c>
      <c r="R360" s="24">
        <f t="shared" si="47"/>
        <v>0.2035735207967194</v>
      </c>
    </row>
    <row r="361" spans="1:18" ht="12">
      <c r="A361" s="7" t="s">
        <v>362</v>
      </c>
      <c r="B361" s="12">
        <v>4876</v>
      </c>
      <c r="C361" s="12">
        <v>558</v>
      </c>
      <c r="D361" s="24">
        <f t="shared" si="40"/>
        <v>0.11443806398687449</v>
      </c>
      <c r="E361" s="12">
        <v>3120</v>
      </c>
      <c r="F361" s="24">
        <f t="shared" si="41"/>
        <v>0.6398687448728466</v>
      </c>
      <c r="G361" s="12">
        <v>7</v>
      </c>
      <c r="H361" s="24">
        <f t="shared" si="42"/>
        <v>0.001435602953240361</v>
      </c>
      <c r="I361" s="12">
        <v>25</v>
      </c>
      <c r="J361" s="24">
        <f t="shared" si="43"/>
        <v>0.005127153404429861</v>
      </c>
      <c r="K361" s="12">
        <v>1</v>
      </c>
      <c r="L361" s="24">
        <f t="shared" si="44"/>
        <v>0.00020508613617719443</v>
      </c>
      <c r="M361" s="12">
        <v>2</v>
      </c>
      <c r="N361" s="24">
        <f t="shared" si="45"/>
        <v>0.00041017227235438887</v>
      </c>
      <c r="O361" s="12">
        <v>31</v>
      </c>
      <c r="P361" s="24">
        <f t="shared" si="46"/>
        <v>0.006357670221493027</v>
      </c>
      <c r="Q361" s="12">
        <v>1132</v>
      </c>
      <c r="R361" s="24">
        <f t="shared" si="47"/>
        <v>0.2321575061525841</v>
      </c>
    </row>
    <row r="362" spans="1:18" ht="12">
      <c r="A362" s="7" t="s">
        <v>363</v>
      </c>
      <c r="B362" s="12">
        <v>1171</v>
      </c>
      <c r="C362" s="12">
        <v>1100</v>
      </c>
      <c r="D362" s="24">
        <f t="shared" si="40"/>
        <v>0.9393680614859095</v>
      </c>
      <c r="E362" s="12">
        <v>5</v>
      </c>
      <c r="F362" s="24">
        <f t="shared" si="41"/>
        <v>0.004269854824935952</v>
      </c>
      <c r="G362" s="12">
        <v>0</v>
      </c>
      <c r="H362" s="24">
        <f t="shared" si="42"/>
        <v>0</v>
      </c>
      <c r="I362" s="12">
        <v>9</v>
      </c>
      <c r="J362" s="24">
        <f t="shared" si="43"/>
        <v>0.007685738684884714</v>
      </c>
      <c r="K362" s="12">
        <v>0</v>
      </c>
      <c r="L362" s="24">
        <f t="shared" si="44"/>
        <v>0</v>
      </c>
      <c r="M362" s="12">
        <v>0</v>
      </c>
      <c r="N362" s="24">
        <f t="shared" si="45"/>
        <v>0</v>
      </c>
      <c r="O362" s="12">
        <v>3</v>
      </c>
      <c r="P362" s="24">
        <f t="shared" si="46"/>
        <v>0.0025619128949615714</v>
      </c>
      <c r="Q362" s="12">
        <v>54</v>
      </c>
      <c r="R362" s="24">
        <f t="shared" si="47"/>
        <v>0.04611443210930828</v>
      </c>
    </row>
    <row r="363" spans="1:18" ht="12">
      <c r="A363" s="7" t="s">
        <v>364</v>
      </c>
      <c r="B363" s="12">
        <v>5629</v>
      </c>
      <c r="C363" s="12">
        <v>5129</v>
      </c>
      <c r="D363" s="24">
        <f t="shared" si="40"/>
        <v>0.91117427607035</v>
      </c>
      <c r="E363" s="12">
        <v>30</v>
      </c>
      <c r="F363" s="24">
        <f t="shared" si="41"/>
        <v>0.005329543435779001</v>
      </c>
      <c r="G363" s="12">
        <v>5</v>
      </c>
      <c r="H363" s="24">
        <f t="shared" si="42"/>
        <v>0.0008882572392965003</v>
      </c>
      <c r="I363" s="12">
        <v>72</v>
      </c>
      <c r="J363" s="24">
        <f t="shared" si="43"/>
        <v>0.012790904245869605</v>
      </c>
      <c r="K363" s="12">
        <v>1</v>
      </c>
      <c r="L363" s="24">
        <f t="shared" si="44"/>
        <v>0.00017765144785930004</v>
      </c>
      <c r="M363" s="12">
        <v>9</v>
      </c>
      <c r="N363" s="24">
        <f t="shared" si="45"/>
        <v>0.0015988630307337006</v>
      </c>
      <c r="O363" s="12">
        <v>42</v>
      </c>
      <c r="P363" s="24">
        <f t="shared" si="46"/>
        <v>0.0074613608100906025</v>
      </c>
      <c r="Q363" s="12">
        <v>341</v>
      </c>
      <c r="R363" s="24">
        <f t="shared" si="47"/>
        <v>0.060579143720021315</v>
      </c>
    </row>
    <row r="364" spans="1:18" ht="12">
      <c r="A364" s="7" t="s">
        <v>365</v>
      </c>
      <c r="B364" s="12">
        <v>56508</v>
      </c>
      <c r="C364" s="12">
        <v>36605</v>
      </c>
      <c r="D364" s="24">
        <f t="shared" si="40"/>
        <v>0.6477843845119275</v>
      </c>
      <c r="E364" s="12">
        <v>5626</v>
      </c>
      <c r="F364" s="24">
        <f t="shared" si="41"/>
        <v>0.09956112408862462</v>
      </c>
      <c r="G364" s="12">
        <v>48</v>
      </c>
      <c r="H364" s="24">
        <f t="shared" si="42"/>
        <v>0.0008494372478233171</v>
      </c>
      <c r="I364" s="12">
        <v>2144</v>
      </c>
      <c r="J364" s="24">
        <f t="shared" si="43"/>
        <v>0.03794153040277483</v>
      </c>
      <c r="K364" s="12">
        <v>19</v>
      </c>
      <c r="L364" s="24">
        <f t="shared" si="44"/>
        <v>0.0003362355772633963</v>
      </c>
      <c r="M364" s="12">
        <v>165</v>
      </c>
      <c r="N364" s="24">
        <f t="shared" si="45"/>
        <v>0.0029199405393926523</v>
      </c>
      <c r="O364" s="12">
        <v>949</v>
      </c>
      <c r="P364" s="24">
        <f t="shared" si="46"/>
        <v>0.016794082253840163</v>
      </c>
      <c r="Q364" s="12">
        <v>10952</v>
      </c>
      <c r="R364" s="24">
        <f t="shared" si="47"/>
        <v>0.1938132653783535</v>
      </c>
    </row>
    <row r="365" spans="1:18" ht="12">
      <c r="A365" s="7" t="s">
        <v>366</v>
      </c>
      <c r="B365" s="12">
        <v>99919</v>
      </c>
      <c r="C365" s="12">
        <v>41588</v>
      </c>
      <c r="D365" s="24">
        <f t="shared" si="40"/>
        <v>0.41621713588006287</v>
      </c>
      <c r="E365" s="12">
        <v>31474</v>
      </c>
      <c r="F365" s="24">
        <f t="shared" si="41"/>
        <v>0.31499514606831536</v>
      </c>
      <c r="G365" s="12">
        <v>205</v>
      </c>
      <c r="H365" s="24">
        <f t="shared" si="42"/>
        <v>0.0020516618460953372</v>
      </c>
      <c r="I365" s="12">
        <v>2213</v>
      </c>
      <c r="J365" s="24">
        <f t="shared" si="43"/>
        <v>0.022147939831263324</v>
      </c>
      <c r="K365" s="12">
        <v>71</v>
      </c>
      <c r="L365" s="24">
        <f t="shared" si="44"/>
        <v>0.000710575566208629</v>
      </c>
      <c r="M365" s="12">
        <v>270</v>
      </c>
      <c r="N365" s="24">
        <f t="shared" si="45"/>
        <v>0.0027021887729060537</v>
      </c>
      <c r="O365" s="12">
        <v>1497</v>
      </c>
      <c r="P365" s="24">
        <f t="shared" si="46"/>
        <v>0.01498213552977912</v>
      </c>
      <c r="Q365" s="12">
        <v>22601</v>
      </c>
      <c r="R365" s="24">
        <f t="shared" si="47"/>
        <v>0.22619321650536936</v>
      </c>
    </row>
    <row r="366" spans="1:18" ht="12">
      <c r="A366" s="25" t="s">
        <v>367</v>
      </c>
      <c r="B366" s="12">
        <v>464697</v>
      </c>
      <c r="C366" s="12">
        <v>372239</v>
      </c>
      <c r="D366" s="24">
        <f t="shared" si="40"/>
        <v>0.801035943851585</v>
      </c>
      <c r="E366" s="12">
        <v>19010</v>
      </c>
      <c r="F366" s="24">
        <f t="shared" si="41"/>
        <v>0.040908376856317125</v>
      </c>
      <c r="G366" s="12">
        <v>1236</v>
      </c>
      <c r="H366" s="24">
        <f t="shared" si="42"/>
        <v>0.0026597976746137804</v>
      </c>
      <c r="I366" s="12">
        <v>9609</v>
      </c>
      <c r="J366" s="24">
        <f t="shared" si="43"/>
        <v>0.020677990174242572</v>
      </c>
      <c r="K366" s="12">
        <v>223</v>
      </c>
      <c r="L366" s="24">
        <f t="shared" si="44"/>
        <v>0.00047988259016090056</v>
      </c>
      <c r="M366" s="12">
        <v>686</v>
      </c>
      <c r="N366" s="24">
        <f t="shared" si="45"/>
        <v>0.0014762307482079722</v>
      </c>
      <c r="O366" s="12">
        <v>7158</v>
      </c>
      <c r="P366" s="24">
        <f t="shared" si="46"/>
        <v>0.015403585562205049</v>
      </c>
      <c r="Q366" s="12">
        <v>54536</v>
      </c>
      <c r="R366" s="24">
        <f t="shared" si="47"/>
        <v>0.11735819254266759</v>
      </c>
    </row>
    <row r="367" spans="1:18" ht="12">
      <c r="A367" s="7" t="s">
        <v>368</v>
      </c>
      <c r="B367" s="12">
        <v>6437</v>
      </c>
      <c r="C367" s="12">
        <v>3682</v>
      </c>
      <c r="D367" s="24">
        <f t="shared" si="40"/>
        <v>0.5720055926673916</v>
      </c>
      <c r="E367" s="12">
        <v>1294</v>
      </c>
      <c r="F367" s="24">
        <f t="shared" si="41"/>
        <v>0.20102532235513437</v>
      </c>
      <c r="G367" s="12">
        <v>6</v>
      </c>
      <c r="H367" s="24">
        <f t="shared" si="42"/>
        <v>0.0009321112319403449</v>
      </c>
      <c r="I367" s="12">
        <v>28</v>
      </c>
      <c r="J367" s="24">
        <f t="shared" si="43"/>
        <v>0.0043498524157216095</v>
      </c>
      <c r="K367" s="12">
        <v>9</v>
      </c>
      <c r="L367" s="24">
        <f t="shared" si="44"/>
        <v>0.0013981668479105174</v>
      </c>
      <c r="M367" s="12">
        <v>7</v>
      </c>
      <c r="N367" s="24">
        <f t="shared" si="45"/>
        <v>0.0010874631039304024</v>
      </c>
      <c r="O367" s="12">
        <v>82</v>
      </c>
      <c r="P367" s="24">
        <f t="shared" si="46"/>
        <v>0.012738853503184714</v>
      </c>
      <c r="Q367" s="12">
        <v>1329</v>
      </c>
      <c r="R367" s="24">
        <f t="shared" si="47"/>
        <v>0.2064626378747864</v>
      </c>
    </row>
    <row r="368" spans="1:18" ht="12">
      <c r="A368" s="7" t="s">
        <v>369</v>
      </c>
      <c r="B368" s="12">
        <v>14911</v>
      </c>
      <c r="C368" s="12">
        <v>12289</v>
      </c>
      <c r="D368" s="24">
        <f t="shared" si="40"/>
        <v>0.8241566628663403</v>
      </c>
      <c r="E368" s="12">
        <v>387</v>
      </c>
      <c r="F368" s="24">
        <f t="shared" si="41"/>
        <v>0.02595399369592918</v>
      </c>
      <c r="G368" s="12">
        <v>54</v>
      </c>
      <c r="H368" s="24">
        <f t="shared" si="42"/>
        <v>0.003621487492455234</v>
      </c>
      <c r="I368" s="12">
        <v>211</v>
      </c>
      <c r="J368" s="24">
        <f t="shared" si="43"/>
        <v>0.01415062705385286</v>
      </c>
      <c r="K368" s="12">
        <v>3</v>
      </c>
      <c r="L368" s="24">
        <f t="shared" si="44"/>
        <v>0.00020119374958084635</v>
      </c>
      <c r="M368" s="12">
        <v>20</v>
      </c>
      <c r="N368" s="24">
        <f t="shared" si="45"/>
        <v>0.001341291663872309</v>
      </c>
      <c r="O368" s="12">
        <v>276</v>
      </c>
      <c r="P368" s="24">
        <f t="shared" si="46"/>
        <v>0.018509824961437864</v>
      </c>
      <c r="Q368" s="12">
        <v>1671</v>
      </c>
      <c r="R368" s="24">
        <f t="shared" si="47"/>
        <v>0.11206491851653141</v>
      </c>
    </row>
    <row r="369" spans="1:18" ht="12">
      <c r="A369" s="7" t="s">
        <v>370</v>
      </c>
      <c r="B369" s="12">
        <v>2671</v>
      </c>
      <c r="C369" s="12">
        <v>2371</v>
      </c>
      <c r="D369" s="24">
        <f t="shared" si="40"/>
        <v>0.8876825159116436</v>
      </c>
      <c r="E369" s="12">
        <v>37</v>
      </c>
      <c r="F369" s="24">
        <f t="shared" si="41"/>
        <v>0.013852489704230626</v>
      </c>
      <c r="G369" s="12">
        <v>14</v>
      </c>
      <c r="H369" s="24">
        <f t="shared" si="42"/>
        <v>0.005241482590789966</v>
      </c>
      <c r="I369" s="12">
        <v>45</v>
      </c>
      <c r="J369" s="24">
        <f t="shared" si="43"/>
        <v>0.01684762261325346</v>
      </c>
      <c r="K369" s="12">
        <v>1</v>
      </c>
      <c r="L369" s="24">
        <f t="shared" si="44"/>
        <v>0.00037439161362785476</v>
      </c>
      <c r="M369" s="12">
        <v>2</v>
      </c>
      <c r="N369" s="24">
        <f t="shared" si="45"/>
        <v>0.0007487832272557095</v>
      </c>
      <c r="O369" s="12">
        <v>42</v>
      </c>
      <c r="P369" s="24">
        <f t="shared" si="46"/>
        <v>0.0157244477723699</v>
      </c>
      <c r="Q369" s="12">
        <v>159</v>
      </c>
      <c r="R369" s="24">
        <f t="shared" si="47"/>
        <v>0.0595282665668289</v>
      </c>
    </row>
    <row r="370" spans="1:18" ht="12">
      <c r="A370" s="7" t="s">
        <v>371</v>
      </c>
      <c r="B370" s="12">
        <v>1340</v>
      </c>
      <c r="C370" s="12">
        <v>919</v>
      </c>
      <c r="D370" s="24">
        <f t="shared" si="40"/>
        <v>0.685820895522388</v>
      </c>
      <c r="E370" s="12">
        <v>188</v>
      </c>
      <c r="F370" s="24">
        <f t="shared" si="41"/>
        <v>0.14029850746268657</v>
      </c>
      <c r="G370" s="12">
        <v>2</v>
      </c>
      <c r="H370" s="24">
        <f t="shared" si="42"/>
        <v>0.0014925373134328358</v>
      </c>
      <c r="I370" s="12">
        <v>24</v>
      </c>
      <c r="J370" s="24">
        <f t="shared" si="43"/>
        <v>0.01791044776119403</v>
      </c>
      <c r="K370" s="12">
        <v>0</v>
      </c>
      <c r="L370" s="24">
        <f t="shared" si="44"/>
        <v>0</v>
      </c>
      <c r="M370" s="12">
        <v>4</v>
      </c>
      <c r="N370" s="24">
        <f t="shared" si="45"/>
        <v>0.0029850746268656717</v>
      </c>
      <c r="O370" s="12">
        <v>39</v>
      </c>
      <c r="P370" s="24">
        <f t="shared" si="46"/>
        <v>0.029104477611940297</v>
      </c>
      <c r="Q370" s="12">
        <v>164</v>
      </c>
      <c r="R370" s="24">
        <f t="shared" si="47"/>
        <v>0.12238805970149254</v>
      </c>
    </row>
    <row r="371" spans="1:18" ht="12">
      <c r="A371" s="7" t="s">
        <v>372</v>
      </c>
      <c r="B371" s="12">
        <v>1138</v>
      </c>
      <c r="C371" s="12">
        <v>1043</v>
      </c>
      <c r="D371" s="24">
        <f t="shared" si="40"/>
        <v>0.9165202108963093</v>
      </c>
      <c r="E371" s="12">
        <v>12</v>
      </c>
      <c r="F371" s="24">
        <f t="shared" si="41"/>
        <v>0.01054481546572935</v>
      </c>
      <c r="G371" s="12">
        <v>0</v>
      </c>
      <c r="H371" s="24">
        <f t="shared" si="42"/>
        <v>0</v>
      </c>
      <c r="I371" s="12">
        <v>4</v>
      </c>
      <c r="J371" s="24">
        <f t="shared" si="43"/>
        <v>0.0035149384885764497</v>
      </c>
      <c r="K371" s="12">
        <v>0</v>
      </c>
      <c r="L371" s="24">
        <f t="shared" si="44"/>
        <v>0</v>
      </c>
      <c r="M371" s="12">
        <v>3</v>
      </c>
      <c r="N371" s="24">
        <f t="shared" si="45"/>
        <v>0.0026362038664323375</v>
      </c>
      <c r="O371" s="12">
        <v>7</v>
      </c>
      <c r="P371" s="24">
        <f t="shared" si="46"/>
        <v>0.006151142355008787</v>
      </c>
      <c r="Q371" s="12">
        <v>69</v>
      </c>
      <c r="R371" s="24">
        <f t="shared" si="47"/>
        <v>0.06063268892794376</v>
      </c>
    </row>
    <row r="372" spans="1:18" ht="12">
      <c r="A372" s="7" t="s">
        <v>373</v>
      </c>
      <c r="B372" s="12">
        <v>13288</v>
      </c>
      <c r="C372" s="12">
        <v>10936</v>
      </c>
      <c r="D372" s="24">
        <f t="shared" si="40"/>
        <v>0.822998193859121</v>
      </c>
      <c r="E372" s="12">
        <v>578</v>
      </c>
      <c r="F372" s="24">
        <f t="shared" si="41"/>
        <v>0.04349789283564118</v>
      </c>
      <c r="G372" s="12">
        <v>22</v>
      </c>
      <c r="H372" s="24">
        <f t="shared" si="42"/>
        <v>0.0016556291390728477</v>
      </c>
      <c r="I372" s="12">
        <v>185</v>
      </c>
      <c r="J372" s="24">
        <f t="shared" si="43"/>
        <v>0.013922335942203492</v>
      </c>
      <c r="K372" s="12">
        <v>3</v>
      </c>
      <c r="L372" s="24">
        <f t="shared" si="44"/>
        <v>0.00022576760987357014</v>
      </c>
      <c r="M372" s="12">
        <v>12</v>
      </c>
      <c r="N372" s="24">
        <f t="shared" si="45"/>
        <v>0.0009030704394942806</v>
      </c>
      <c r="O372" s="12">
        <v>166</v>
      </c>
      <c r="P372" s="24">
        <f t="shared" si="46"/>
        <v>0.012492474413004214</v>
      </c>
      <c r="Q372" s="12">
        <v>1386</v>
      </c>
      <c r="R372" s="24">
        <f t="shared" si="47"/>
        <v>0.10430463576158941</v>
      </c>
    </row>
    <row r="373" spans="1:18" ht="12">
      <c r="A373" s="25" t="s">
        <v>374</v>
      </c>
      <c r="B373" s="12">
        <v>916542</v>
      </c>
      <c r="C373" s="12">
        <v>704786</v>
      </c>
      <c r="D373" s="24">
        <f t="shared" si="40"/>
        <v>0.7689620333819945</v>
      </c>
      <c r="E373" s="12">
        <v>91922</v>
      </c>
      <c r="F373" s="24">
        <f t="shared" si="41"/>
        <v>0.10029218519173153</v>
      </c>
      <c r="G373" s="12">
        <v>2066</v>
      </c>
      <c r="H373" s="24">
        <f t="shared" si="42"/>
        <v>0.0022541247427832005</v>
      </c>
      <c r="I373" s="12">
        <v>26749</v>
      </c>
      <c r="J373" s="24">
        <f t="shared" si="43"/>
        <v>0.029184696391436508</v>
      </c>
      <c r="K373" s="12">
        <v>724</v>
      </c>
      <c r="L373" s="24">
        <f t="shared" si="44"/>
        <v>0.0007899256117013732</v>
      </c>
      <c r="M373" s="12">
        <v>1802</v>
      </c>
      <c r="N373" s="24">
        <f t="shared" si="45"/>
        <v>0.001966085569455628</v>
      </c>
      <c r="O373" s="12">
        <v>15252</v>
      </c>
      <c r="P373" s="24">
        <f t="shared" si="46"/>
        <v>0.01664080860451567</v>
      </c>
      <c r="Q373" s="12">
        <v>73241</v>
      </c>
      <c r="R373" s="24">
        <f t="shared" si="47"/>
        <v>0.0799101405063816</v>
      </c>
    </row>
    <row r="374" spans="1:18" ht="12">
      <c r="A374" s="7" t="s">
        <v>375</v>
      </c>
      <c r="B374" s="12">
        <v>3869</v>
      </c>
      <c r="C374" s="12">
        <v>3618</v>
      </c>
      <c r="D374" s="24">
        <f t="shared" si="40"/>
        <v>0.9351253553889894</v>
      </c>
      <c r="E374" s="12">
        <v>31</v>
      </c>
      <c r="F374" s="24">
        <f t="shared" si="41"/>
        <v>0.008012406306539157</v>
      </c>
      <c r="G374" s="12">
        <v>2</v>
      </c>
      <c r="H374" s="24">
        <f t="shared" si="42"/>
        <v>0.0005169294391315585</v>
      </c>
      <c r="I374" s="12">
        <v>60</v>
      </c>
      <c r="J374" s="24">
        <f t="shared" si="43"/>
        <v>0.015507883173946756</v>
      </c>
      <c r="K374" s="12">
        <v>0</v>
      </c>
      <c r="L374" s="24">
        <f t="shared" si="44"/>
        <v>0</v>
      </c>
      <c r="M374" s="12">
        <v>4</v>
      </c>
      <c r="N374" s="24">
        <f t="shared" si="45"/>
        <v>0.001033858878263117</v>
      </c>
      <c r="O374" s="12">
        <v>28</v>
      </c>
      <c r="P374" s="24">
        <f t="shared" si="46"/>
        <v>0.00723701214784182</v>
      </c>
      <c r="Q374" s="12">
        <v>126</v>
      </c>
      <c r="R374" s="24">
        <f t="shared" si="47"/>
        <v>0.03256655466528819</v>
      </c>
    </row>
    <row r="375" spans="1:18" ht="12">
      <c r="A375" s="7" t="s">
        <v>376</v>
      </c>
      <c r="B375" s="12">
        <v>1560</v>
      </c>
      <c r="C375" s="12">
        <v>1445</v>
      </c>
      <c r="D375" s="24">
        <f t="shared" si="40"/>
        <v>0.9262820512820513</v>
      </c>
      <c r="E375" s="12">
        <v>6</v>
      </c>
      <c r="F375" s="24">
        <f t="shared" si="41"/>
        <v>0.0038461538461538464</v>
      </c>
      <c r="G375" s="12">
        <v>1</v>
      </c>
      <c r="H375" s="24">
        <f t="shared" si="42"/>
        <v>0.000641025641025641</v>
      </c>
      <c r="I375" s="12">
        <v>16</v>
      </c>
      <c r="J375" s="24">
        <f t="shared" si="43"/>
        <v>0.010256410256410256</v>
      </c>
      <c r="K375" s="12">
        <v>0</v>
      </c>
      <c r="L375" s="24">
        <f t="shared" si="44"/>
        <v>0</v>
      </c>
      <c r="M375" s="12">
        <v>4</v>
      </c>
      <c r="N375" s="24">
        <f t="shared" si="45"/>
        <v>0.002564102564102564</v>
      </c>
      <c r="O375" s="12">
        <v>30</v>
      </c>
      <c r="P375" s="24">
        <f t="shared" si="46"/>
        <v>0.019230769230769232</v>
      </c>
      <c r="Q375" s="12">
        <v>58</v>
      </c>
      <c r="R375" s="24">
        <f t="shared" si="47"/>
        <v>0.03717948717948718</v>
      </c>
    </row>
    <row r="376" spans="1:18" ht="12">
      <c r="A376" s="7" t="s">
        <v>377</v>
      </c>
      <c r="B376" s="12">
        <v>2031</v>
      </c>
      <c r="C376" s="12">
        <v>1868</v>
      </c>
      <c r="D376" s="24">
        <f t="shared" si="40"/>
        <v>0.9197439684884293</v>
      </c>
      <c r="E376" s="12">
        <v>16</v>
      </c>
      <c r="F376" s="24">
        <f t="shared" si="41"/>
        <v>0.007877892663712457</v>
      </c>
      <c r="G376" s="12">
        <v>4</v>
      </c>
      <c r="H376" s="24">
        <f t="shared" si="42"/>
        <v>0.0019694731659281144</v>
      </c>
      <c r="I376" s="12">
        <v>26</v>
      </c>
      <c r="J376" s="24">
        <f t="shared" si="43"/>
        <v>0.012801575578532743</v>
      </c>
      <c r="K376" s="12">
        <v>2</v>
      </c>
      <c r="L376" s="24">
        <f t="shared" si="44"/>
        <v>0.0009847365829640572</v>
      </c>
      <c r="M376" s="12">
        <v>3</v>
      </c>
      <c r="N376" s="24">
        <f t="shared" si="45"/>
        <v>0.0014771048744460858</v>
      </c>
      <c r="O376" s="12">
        <v>13</v>
      </c>
      <c r="P376" s="24">
        <f t="shared" si="46"/>
        <v>0.006400787789266372</v>
      </c>
      <c r="Q376" s="12">
        <v>99</v>
      </c>
      <c r="R376" s="24">
        <f t="shared" si="47"/>
        <v>0.04874446085672083</v>
      </c>
    </row>
    <row r="377" spans="1:18" ht="12">
      <c r="A377" s="7" t="s">
        <v>378</v>
      </c>
      <c r="B377" s="12">
        <v>109</v>
      </c>
      <c r="C377" s="12">
        <v>88</v>
      </c>
      <c r="D377" s="24">
        <f t="shared" si="40"/>
        <v>0.8073394495412844</v>
      </c>
      <c r="E377" s="12">
        <v>1</v>
      </c>
      <c r="F377" s="24">
        <f t="shared" si="41"/>
        <v>0.009174311926605505</v>
      </c>
      <c r="G377" s="12">
        <v>0</v>
      </c>
      <c r="H377" s="24">
        <f t="shared" si="42"/>
        <v>0</v>
      </c>
      <c r="I377" s="12">
        <v>2</v>
      </c>
      <c r="J377" s="24">
        <f t="shared" si="43"/>
        <v>0.01834862385321101</v>
      </c>
      <c r="K377" s="12">
        <v>0</v>
      </c>
      <c r="L377" s="24">
        <f t="shared" si="44"/>
        <v>0</v>
      </c>
      <c r="M377" s="12">
        <v>0</v>
      </c>
      <c r="N377" s="24">
        <f t="shared" si="45"/>
        <v>0</v>
      </c>
      <c r="O377" s="12">
        <v>13</v>
      </c>
      <c r="P377" s="24">
        <f t="shared" si="46"/>
        <v>0.11926605504587157</v>
      </c>
      <c r="Q377" s="12">
        <v>5</v>
      </c>
      <c r="R377" s="24">
        <f t="shared" si="47"/>
        <v>0.045871559633027525</v>
      </c>
    </row>
    <row r="378" spans="1:18" ht="12">
      <c r="A378" s="7" t="s">
        <v>379</v>
      </c>
      <c r="B378" s="12">
        <v>107685</v>
      </c>
      <c r="C378" s="12">
        <v>76536</v>
      </c>
      <c r="D378" s="24">
        <f t="shared" si="40"/>
        <v>0.7107396573338906</v>
      </c>
      <c r="E378" s="12">
        <v>11267</v>
      </c>
      <c r="F378" s="24">
        <f t="shared" si="41"/>
        <v>0.1046292426986117</v>
      </c>
      <c r="G378" s="12">
        <v>234</v>
      </c>
      <c r="H378" s="24">
        <f t="shared" si="42"/>
        <v>0.002173004596740493</v>
      </c>
      <c r="I378" s="12">
        <v>2255</v>
      </c>
      <c r="J378" s="24">
        <f t="shared" si="43"/>
        <v>0.02094070669081116</v>
      </c>
      <c r="K378" s="12">
        <v>124</v>
      </c>
      <c r="L378" s="24">
        <f t="shared" si="44"/>
        <v>0.001151506709383851</v>
      </c>
      <c r="M378" s="12">
        <v>219</v>
      </c>
      <c r="N378" s="24">
        <f t="shared" si="45"/>
        <v>0.0020337094302827693</v>
      </c>
      <c r="O378" s="12">
        <v>1805</v>
      </c>
      <c r="P378" s="24">
        <f t="shared" si="46"/>
        <v>0.016761851697079444</v>
      </c>
      <c r="Q378" s="12">
        <v>15245</v>
      </c>
      <c r="R378" s="24">
        <f t="shared" si="47"/>
        <v>0.14157032084320006</v>
      </c>
    </row>
    <row r="379" spans="1:18" ht="12">
      <c r="A379" s="7" t="s">
        <v>380</v>
      </c>
      <c r="B379" s="12">
        <v>35321</v>
      </c>
      <c r="C379" s="12">
        <v>30874</v>
      </c>
      <c r="D379" s="24">
        <f t="shared" si="40"/>
        <v>0.8740975623566717</v>
      </c>
      <c r="E379" s="12">
        <v>1096</v>
      </c>
      <c r="F379" s="24">
        <f t="shared" si="41"/>
        <v>0.031029699045893377</v>
      </c>
      <c r="G379" s="12">
        <v>74</v>
      </c>
      <c r="H379" s="24">
        <f t="shared" si="42"/>
        <v>0.002095070920981852</v>
      </c>
      <c r="I379" s="12">
        <v>568</v>
      </c>
      <c r="J379" s="24">
        <f t="shared" si="43"/>
        <v>0.01608108490699584</v>
      </c>
      <c r="K379" s="12">
        <v>50</v>
      </c>
      <c r="L379" s="24">
        <f t="shared" si="44"/>
        <v>0.0014155884601228731</v>
      </c>
      <c r="M379" s="12">
        <v>76</v>
      </c>
      <c r="N379" s="24">
        <f t="shared" si="45"/>
        <v>0.002151694459386767</v>
      </c>
      <c r="O379" s="12">
        <v>490</v>
      </c>
      <c r="P379" s="24">
        <f t="shared" si="46"/>
        <v>0.013872766909204156</v>
      </c>
      <c r="Q379" s="12">
        <v>2093</v>
      </c>
      <c r="R379" s="24">
        <f t="shared" si="47"/>
        <v>0.05925653294074347</v>
      </c>
    </row>
    <row r="380" spans="1:18" ht="12">
      <c r="A380" s="7" t="s">
        <v>381</v>
      </c>
      <c r="B380" s="12">
        <v>12029</v>
      </c>
      <c r="C380" s="12">
        <v>9929</v>
      </c>
      <c r="D380" s="24">
        <f t="shared" si="40"/>
        <v>0.8254218970820517</v>
      </c>
      <c r="E380" s="12">
        <v>1086</v>
      </c>
      <c r="F380" s="24">
        <f t="shared" si="41"/>
        <v>0.09028181893756755</v>
      </c>
      <c r="G380" s="12">
        <v>46</v>
      </c>
      <c r="H380" s="24">
        <f t="shared" si="42"/>
        <v>0.0038240917782026767</v>
      </c>
      <c r="I380" s="12">
        <v>146</v>
      </c>
      <c r="J380" s="24">
        <f t="shared" si="43"/>
        <v>0.012137334774295452</v>
      </c>
      <c r="K380" s="12">
        <v>12</v>
      </c>
      <c r="L380" s="24">
        <f t="shared" si="44"/>
        <v>0.000997589159531133</v>
      </c>
      <c r="M380" s="12">
        <v>25</v>
      </c>
      <c r="N380" s="24">
        <f t="shared" si="45"/>
        <v>0.002078310749023194</v>
      </c>
      <c r="O380" s="12">
        <v>192</v>
      </c>
      <c r="P380" s="24">
        <f t="shared" si="46"/>
        <v>0.015961426552498128</v>
      </c>
      <c r="Q380" s="12">
        <v>593</v>
      </c>
      <c r="R380" s="24">
        <f t="shared" si="47"/>
        <v>0.049297530966830164</v>
      </c>
    </row>
    <row r="381" spans="1:18" ht="12">
      <c r="A381" s="7" t="s">
        <v>382</v>
      </c>
      <c r="B381" s="12">
        <v>4113</v>
      </c>
      <c r="C381" s="12">
        <v>3771</v>
      </c>
      <c r="D381" s="24">
        <f t="shared" si="40"/>
        <v>0.9168490153172867</v>
      </c>
      <c r="E381" s="12">
        <v>40</v>
      </c>
      <c r="F381" s="24">
        <f t="shared" si="41"/>
        <v>0.009725261366399222</v>
      </c>
      <c r="G381" s="12">
        <v>7</v>
      </c>
      <c r="H381" s="24">
        <f t="shared" si="42"/>
        <v>0.0017019207391198638</v>
      </c>
      <c r="I381" s="12">
        <v>27</v>
      </c>
      <c r="J381" s="24">
        <f t="shared" si="43"/>
        <v>0.006564551422319475</v>
      </c>
      <c r="K381" s="12">
        <v>0</v>
      </c>
      <c r="L381" s="24">
        <f t="shared" si="44"/>
        <v>0</v>
      </c>
      <c r="M381" s="12">
        <v>6</v>
      </c>
      <c r="N381" s="24">
        <f t="shared" si="45"/>
        <v>0.0014587892049598833</v>
      </c>
      <c r="O381" s="12">
        <v>52</v>
      </c>
      <c r="P381" s="24">
        <f t="shared" si="46"/>
        <v>0.012642839776318988</v>
      </c>
      <c r="Q381" s="12">
        <v>210</v>
      </c>
      <c r="R381" s="24">
        <f t="shared" si="47"/>
        <v>0.05105762217359591</v>
      </c>
    </row>
    <row r="382" spans="1:18" ht="12">
      <c r="A382" s="7" t="s">
        <v>383</v>
      </c>
      <c r="B382" s="12">
        <v>1420</v>
      </c>
      <c r="C382" s="12">
        <v>1302</v>
      </c>
      <c r="D382" s="24">
        <f t="shared" si="40"/>
        <v>0.9169014084507042</v>
      </c>
      <c r="E382" s="12">
        <v>6</v>
      </c>
      <c r="F382" s="24">
        <f t="shared" si="41"/>
        <v>0.004225352112676056</v>
      </c>
      <c r="G382" s="12">
        <v>0</v>
      </c>
      <c r="H382" s="24">
        <f t="shared" si="42"/>
        <v>0</v>
      </c>
      <c r="I382" s="12">
        <v>17</v>
      </c>
      <c r="J382" s="24">
        <f t="shared" si="43"/>
        <v>0.011971830985915493</v>
      </c>
      <c r="K382" s="12">
        <v>2</v>
      </c>
      <c r="L382" s="24">
        <f t="shared" si="44"/>
        <v>0.0014084507042253522</v>
      </c>
      <c r="M382" s="12">
        <v>3</v>
      </c>
      <c r="N382" s="24">
        <f t="shared" si="45"/>
        <v>0.002112676056338028</v>
      </c>
      <c r="O382" s="12">
        <v>5</v>
      </c>
      <c r="P382" s="24">
        <f t="shared" si="46"/>
        <v>0.0035211267605633804</v>
      </c>
      <c r="Q382" s="12">
        <v>85</v>
      </c>
      <c r="R382" s="24">
        <f t="shared" si="47"/>
        <v>0.05985915492957746</v>
      </c>
    </row>
    <row r="383" spans="1:18" ht="12">
      <c r="A383" s="7" t="s">
        <v>384</v>
      </c>
      <c r="B383" s="12">
        <v>4980</v>
      </c>
      <c r="C383" s="12">
        <v>3638</v>
      </c>
      <c r="D383" s="24">
        <f t="shared" si="40"/>
        <v>0.7305220883534137</v>
      </c>
      <c r="E383" s="12">
        <v>290</v>
      </c>
      <c r="F383" s="24">
        <f t="shared" si="41"/>
        <v>0.05823293172690763</v>
      </c>
      <c r="G383" s="12">
        <v>8</v>
      </c>
      <c r="H383" s="24">
        <f t="shared" si="42"/>
        <v>0.001606425702811245</v>
      </c>
      <c r="I383" s="12">
        <v>309</v>
      </c>
      <c r="J383" s="24">
        <f t="shared" si="43"/>
        <v>0.06204819277108434</v>
      </c>
      <c r="K383" s="12">
        <v>21</v>
      </c>
      <c r="L383" s="24">
        <f t="shared" si="44"/>
        <v>0.004216867469879518</v>
      </c>
      <c r="M383" s="12">
        <v>16</v>
      </c>
      <c r="N383" s="24">
        <f t="shared" si="45"/>
        <v>0.00321285140562249</v>
      </c>
      <c r="O383" s="12">
        <v>85</v>
      </c>
      <c r="P383" s="24">
        <f t="shared" si="46"/>
        <v>0.01706827309236948</v>
      </c>
      <c r="Q383" s="12">
        <v>613</v>
      </c>
      <c r="R383" s="24">
        <f t="shared" si="47"/>
        <v>0.12309236947791165</v>
      </c>
    </row>
    <row r="384" spans="1:18" ht="12">
      <c r="A384" s="7" t="s">
        <v>385</v>
      </c>
      <c r="B384" s="12">
        <v>77648</v>
      </c>
      <c r="C384" s="12">
        <v>62703</v>
      </c>
      <c r="D384" s="24">
        <f t="shared" si="40"/>
        <v>0.8075288481351741</v>
      </c>
      <c r="E384" s="12">
        <v>4083</v>
      </c>
      <c r="F384" s="24">
        <f t="shared" si="41"/>
        <v>0.05258345353389656</v>
      </c>
      <c r="G384" s="12">
        <v>190</v>
      </c>
      <c r="H384" s="24">
        <f t="shared" si="42"/>
        <v>0.0024469400370904595</v>
      </c>
      <c r="I384" s="12">
        <v>2043</v>
      </c>
      <c r="J384" s="24">
        <f t="shared" si="43"/>
        <v>0.02631104471460952</v>
      </c>
      <c r="K384" s="12">
        <v>116</v>
      </c>
      <c r="L384" s="24">
        <f t="shared" si="44"/>
        <v>0.0014939212858025963</v>
      </c>
      <c r="M384" s="12">
        <v>158</v>
      </c>
      <c r="N384" s="24">
        <f t="shared" si="45"/>
        <v>0.0020348238203173295</v>
      </c>
      <c r="O384" s="12">
        <v>1373</v>
      </c>
      <c r="P384" s="24">
        <f t="shared" si="46"/>
        <v>0.01768236142592211</v>
      </c>
      <c r="Q384" s="12">
        <v>6982</v>
      </c>
      <c r="R384" s="24">
        <f t="shared" si="47"/>
        <v>0.08991860704718731</v>
      </c>
    </row>
    <row r="385" spans="1:18" ht="12">
      <c r="A385" s="7" t="s">
        <v>386</v>
      </c>
      <c r="B385" s="12">
        <v>4263</v>
      </c>
      <c r="C385" s="12">
        <v>3924</v>
      </c>
      <c r="D385" s="24">
        <f t="shared" si="40"/>
        <v>0.9204785362420831</v>
      </c>
      <c r="E385" s="12">
        <v>37</v>
      </c>
      <c r="F385" s="24">
        <f t="shared" si="41"/>
        <v>0.008679333802486512</v>
      </c>
      <c r="G385" s="12">
        <v>17</v>
      </c>
      <c r="H385" s="24">
        <f t="shared" si="42"/>
        <v>0.003987802017358668</v>
      </c>
      <c r="I385" s="12">
        <v>44</v>
      </c>
      <c r="J385" s="24">
        <f t="shared" si="43"/>
        <v>0.010321369927281257</v>
      </c>
      <c r="K385" s="12">
        <v>1</v>
      </c>
      <c r="L385" s="24">
        <f t="shared" si="44"/>
        <v>0.0002345765892563922</v>
      </c>
      <c r="M385" s="12">
        <v>2</v>
      </c>
      <c r="N385" s="24">
        <f t="shared" si="45"/>
        <v>0.0004691531785127844</v>
      </c>
      <c r="O385" s="12">
        <v>53</v>
      </c>
      <c r="P385" s="24">
        <f t="shared" si="46"/>
        <v>0.012432559230588787</v>
      </c>
      <c r="Q385" s="12">
        <v>185</v>
      </c>
      <c r="R385" s="24">
        <f t="shared" si="47"/>
        <v>0.04339666901243256</v>
      </c>
    </row>
    <row r="386" spans="1:18" ht="12">
      <c r="A386" s="7" t="s">
        <v>387</v>
      </c>
      <c r="B386" s="12">
        <v>1417</v>
      </c>
      <c r="C386" s="12">
        <v>1345</v>
      </c>
      <c r="D386" s="24">
        <f t="shared" si="40"/>
        <v>0.9491884262526464</v>
      </c>
      <c r="E386" s="12">
        <v>5</v>
      </c>
      <c r="F386" s="24">
        <f t="shared" si="41"/>
        <v>0.0035285815102328866</v>
      </c>
      <c r="G386" s="12">
        <v>2</v>
      </c>
      <c r="H386" s="24">
        <f t="shared" si="42"/>
        <v>0.0014114326040931546</v>
      </c>
      <c r="I386" s="12">
        <v>12</v>
      </c>
      <c r="J386" s="24">
        <f t="shared" si="43"/>
        <v>0.008468595624558928</v>
      </c>
      <c r="K386" s="12">
        <v>0</v>
      </c>
      <c r="L386" s="24">
        <f t="shared" si="44"/>
        <v>0</v>
      </c>
      <c r="M386" s="12">
        <v>2</v>
      </c>
      <c r="N386" s="24">
        <f t="shared" si="45"/>
        <v>0.0014114326040931546</v>
      </c>
      <c r="O386" s="12">
        <v>8</v>
      </c>
      <c r="P386" s="24">
        <f t="shared" si="46"/>
        <v>0.0056457304163726185</v>
      </c>
      <c r="Q386" s="12">
        <v>43</v>
      </c>
      <c r="R386" s="24">
        <f t="shared" si="47"/>
        <v>0.030345800988002825</v>
      </c>
    </row>
    <row r="387" spans="1:18" ht="12">
      <c r="A387" s="7" t="s">
        <v>388</v>
      </c>
      <c r="B387" s="12">
        <v>13591</v>
      </c>
      <c r="C387" s="12">
        <v>10259</v>
      </c>
      <c r="D387" s="24">
        <f t="shared" si="40"/>
        <v>0.7548377602825399</v>
      </c>
      <c r="E387" s="12">
        <v>678</v>
      </c>
      <c r="F387" s="24">
        <f t="shared" si="41"/>
        <v>0.049885953940107426</v>
      </c>
      <c r="G387" s="12">
        <v>24</v>
      </c>
      <c r="H387" s="24">
        <f t="shared" si="42"/>
        <v>0.001765874475756015</v>
      </c>
      <c r="I387" s="12">
        <v>792</v>
      </c>
      <c r="J387" s="24">
        <f t="shared" si="43"/>
        <v>0.05827385769994849</v>
      </c>
      <c r="K387" s="12">
        <v>10</v>
      </c>
      <c r="L387" s="24">
        <f t="shared" si="44"/>
        <v>0.0007357810315650063</v>
      </c>
      <c r="M387" s="12">
        <v>40</v>
      </c>
      <c r="N387" s="24">
        <f t="shared" si="45"/>
        <v>0.002943124126260025</v>
      </c>
      <c r="O387" s="12">
        <v>245</v>
      </c>
      <c r="P387" s="24">
        <f t="shared" si="46"/>
        <v>0.018026635273342653</v>
      </c>
      <c r="Q387" s="12">
        <v>1543</v>
      </c>
      <c r="R387" s="24">
        <f t="shared" si="47"/>
        <v>0.11353101317048046</v>
      </c>
    </row>
    <row r="388" spans="1:18" ht="12">
      <c r="A388" s="7" t="s">
        <v>389</v>
      </c>
      <c r="B388" s="12">
        <v>49079</v>
      </c>
      <c r="C388" s="12">
        <v>36851</v>
      </c>
      <c r="D388" s="24">
        <f t="shared" si="40"/>
        <v>0.750850669329041</v>
      </c>
      <c r="E388" s="12">
        <v>2133</v>
      </c>
      <c r="F388" s="24">
        <f t="shared" si="41"/>
        <v>0.04346054320585179</v>
      </c>
      <c r="G388" s="12">
        <v>119</v>
      </c>
      <c r="H388" s="24">
        <f t="shared" si="42"/>
        <v>0.0024246622791825423</v>
      </c>
      <c r="I388" s="12">
        <v>3535</v>
      </c>
      <c r="J388" s="24">
        <f t="shared" si="43"/>
        <v>0.07202673241101082</v>
      </c>
      <c r="K388" s="12">
        <v>55</v>
      </c>
      <c r="L388" s="24">
        <f t="shared" si="44"/>
        <v>0.0011206422298742844</v>
      </c>
      <c r="M388" s="12">
        <v>131</v>
      </c>
      <c r="N388" s="24">
        <f t="shared" si="45"/>
        <v>0.002669166038427841</v>
      </c>
      <c r="O388" s="12">
        <v>989</v>
      </c>
      <c r="P388" s="24">
        <f t="shared" si="46"/>
        <v>0.020151184824466675</v>
      </c>
      <c r="Q388" s="12">
        <v>5266</v>
      </c>
      <c r="R388" s="24">
        <f t="shared" si="47"/>
        <v>0.10729639968214512</v>
      </c>
    </row>
    <row r="389" spans="1:18" ht="12">
      <c r="A389" s="7" t="s">
        <v>390</v>
      </c>
      <c r="B389" s="12">
        <v>1427</v>
      </c>
      <c r="C389" s="12">
        <v>1310</v>
      </c>
      <c r="D389" s="24">
        <f t="shared" si="40"/>
        <v>0.918009810791871</v>
      </c>
      <c r="E389" s="12">
        <v>5</v>
      </c>
      <c r="F389" s="24">
        <f t="shared" si="41"/>
        <v>0.00350385423966363</v>
      </c>
      <c r="G389" s="12">
        <v>1</v>
      </c>
      <c r="H389" s="24">
        <f t="shared" si="42"/>
        <v>0.000700770847932726</v>
      </c>
      <c r="I389" s="12">
        <v>36</v>
      </c>
      <c r="J389" s="24">
        <f t="shared" si="43"/>
        <v>0.025227750525578137</v>
      </c>
      <c r="K389" s="12">
        <v>0</v>
      </c>
      <c r="L389" s="24">
        <f t="shared" si="44"/>
        <v>0</v>
      </c>
      <c r="M389" s="12">
        <v>0</v>
      </c>
      <c r="N389" s="24">
        <f t="shared" si="45"/>
        <v>0</v>
      </c>
      <c r="O389" s="12">
        <v>21</v>
      </c>
      <c r="P389" s="24">
        <f t="shared" si="46"/>
        <v>0.014716187806587245</v>
      </c>
      <c r="Q389" s="12">
        <v>54</v>
      </c>
      <c r="R389" s="24">
        <f t="shared" si="47"/>
        <v>0.0378416257883672</v>
      </c>
    </row>
    <row r="390" spans="1:18" ht="12">
      <c r="A390" s="7" t="s">
        <v>391</v>
      </c>
      <c r="B390" s="12">
        <v>2121</v>
      </c>
      <c r="C390" s="12">
        <v>1960</v>
      </c>
      <c r="D390" s="24">
        <f t="shared" si="40"/>
        <v>0.9240924092409241</v>
      </c>
      <c r="E390" s="12">
        <v>9</v>
      </c>
      <c r="F390" s="24">
        <f t="shared" si="41"/>
        <v>0.004243281471004243</v>
      </c>
      <c r="G390" s="12">
        <v>5</v>
      </c>
      <c r="H390" s="24">
        <f t="shared" si="42"/>
        <v>0.0023573785950023575</v>
      </c>
      <c r="I390" s="12">
        <v>18</v>
      </c>
      <c r="J390" s="24">
        <f t="shared" si="43"/>
        <v>0.008486562942008486</v>
      </c>
      <c r="K390" s="12">
        <v>0</v>
      </c>
      <c r="L390" s="24">
        <f t="shared" si="44"/>
        <v>0</v>
      </c>
      <c r="M390" s="12">
        <v>5</v>
      </c>
      <c r="N390" s="24">
        <f t="shared" si="45"/>
        <v>0.0023573785950023575</v>
      </c>
      <c r="O390" s="12">
        <v>20</v>
      </c>
      <c r="P390" s="24">
        <f t="shared" si="46"/>
        <v>0.00942951438000943</v>
      </c>
      <c r="Q390" s="12">
        <v>104</v>
      </c>
      <c r="R390" s="24">
        <f t="shared" si="47"/>
        <v>0.04903347477604903</v>
      </c>
    </row>
    <row r="391" spans="1:18" ht="12">
      <c r="A391" s="7" t="s">
        <v>392</v>
      </c>
      <c r="B391" s="12">
        <v>16884</v>
      </c>
      <c r="C391" s="12">
        <v>14406</v>
      </c>
      <c r="D391" s="24">
        <f t="shared" si="40"/>
        <v>0.8532338308457711</v>
      </c>
      <c r="E391" s="12">
        <v>742</v>
      </c>
      <c r="F391" s="24">
        <f t="shared" si="41"/>
        <v>0.0439469320066335</v>
      </c>
      <c r="G391" s="12">
        <v>22</v>
      </c>
      <c r="H391" s="24">
        <f t="shared" si="42"/>
        <v>0.001303008765695333</v>
      </c>
      <c r="I391" s="12">
        <v>435</v>
      </c>
      <c r="J391" s="24">
        <f t="shared" si="43"/>
        <v>0.02576403695806681</v>
      </c>
      <c r="K391" s="12">
        <v>6</v>
      </c>
      <c r="L391" s="24">
        <f t="shared" si="44"/>
        <v>0.00035536602700781805</v>
      </c>
      <c r="M391" s="12">
        <v>33</v>
      </c>
      <c r="N391" s="24">
        <f t="shared" si="45"/>
        <v>0.0019545131485429993</v>
      </c>
      <c r="O391" s="12">
        <v>266</v>
      </c>
      <c r="P391" s="24">
        <f t="shared" si="46"/>
        <v>0.015754560530679935</v>
      </c>
      <c r="Q391" s="12">
        <v>974</v>
      </c>
      <c r="R391" s="24">
        <f t="shared" si="47"/>
        <v>0.057687751717602466</v>
      </c>
    </row>
    <row r="392" spans="1:18" ht="12">
      <c r="A392" s="7" t="s">
        <v>393</v>
      </c>
      <c r="B392" s="12">
        <v>9346</v>
      </c>
      <c r="C392" s="12">
        <v>8643</v>
      </c>
      <c r="D392" s="24">
        <f t="shared" si="40"/>
        <v>0.9247806548255938</v>
      </c>
      <c r="E392" s="12">
        <v>64</v>
      </c>
      <c r="F392" s="24">
        <f t="shared" si="41"/>
        <v>0.006847849347314359</v>
      </c>
      <c r="G392" s="12">
        <v>23</v>
      </c>
      <c r="H392" s="24">
        <f t="shared" si="42"/>
        <v>0.0024609458591910976</v>
      </c>
      <c r="I392" s="12">
        <v>106</v>
      </c>
      <c r="J392" s="24">
        <f t="shared" si="43"/>
        <v>0.011341750481489407</v>
      </c>
      <c r="K392" s="12">
        <v>3</v>
      </c>
      <c r="L392" s="24">
        <f t="shared" si="44"/>
        <v>0.00032099293815536056</v>
      </c>
      <c r="M392" s="12">
        <v>14</v>
      </c>
      <c r="N392" s="24">
        <f t="shared" si="45"/>
        <v>0.001497967044725016</v>
      </c>
      <c r="O392" s="12">
        <v>81</v>
      </c>
      <c r="P392" s="24">
        <f t="shared" si="46"/>
        <v>0.008666809330194735</v>
      </c>
      <c r="Q392" s="12">
        <v>412</v>
      </c>
      <c r="R392" s="24">
        <f t="shared" si="47"/>
        <v>0.04408303017333619</v>
      </c>
    </row>
    <row r="393" spans="1:18" ht="12">
      <c r="A393" s="7" t="s">
        <v>394</v>
      </c>
      <c r="B393" s="12">
        <v>244769</v>
      </c>
      <c r="C393" s="12">
        <v>157409</v>
      </c>
      <c r="D393" s="24">
        <f t="shared" si="40"/>
        <v>0.6430920582263276</v>
      </c>
      <c r="E393" s="12">
        <v>57489</v>
      </c>
      <c r="F393" s="24">
        <f t="shared" si="41"/>
        <v>0.234870428853327</v>
      </c>
      <c r="G393" s="12">
        <v>567</v>
      </c>
      <c r="H393" s="24">
        <f t="shared" si="42"/>
        <v>0.0023164698143964308</v>
      </c>
      <c r="I393" s="12">
        <v>7672</v>
      </c>
      <c r="J393" s="24">
        <f t="shared" si="43"/>
        <v>0.031343838476277634</v>
      </c>
      <c r="K393" s="12">
        <v>106</v>
      </c>
      <c r="L393" s="24">
        <f t="shared" si="44"/>
        <v>0.0004330613762363698</v>
      </c>
      <c r="M393" s="12">
        <v>539</v>
      </c>
      <c r="N393" s="24">
        <f t="shared" si="45"/>
        <v>0.0022020762433151257</v>
      </c>
      <c r="O393" s="12">
        <v>4773</v>
      </c>
      <c r="P393" s="24">
        <f t="shared" si="46"/>
        <v>0.019500018384681066</v>
      </c>
      <c r="Q393" s="12">
        <v>16214</v>
      </c>
      <c r="R393" s="24">
        <f t="shared" si="47"/>
        <v>0.06624204862543868</v>
      </c>
    </row>
    <row r="394" spans="1:18" ht="12">
      <c r="A394" s="7" t="s">
        <v>395</v>
      </c>
      <c r="B394" s="12">
        <v>17233</v>
      </c>
      <c r="C394" s="12">
        <v>15600</v>
      </c>
      <c r="D394" s="24">
        <f t="shared" si="40"/>
        <v>0.9052399466140544</v>
      </c>
      <c r="E394" s="12">
        <v>229</v>
      </c>
      <c r="F394" s="24">
        <f t="shared" si="41"/>
        <v>0.01328845819068067</v>
      </c>
      <c r="G394" s="12">
        <v>56</v>
      </c>
      <c r="H394" s="24">
        <f t="shared" si="42"/>
        <v>0.003249579295537631</v>
      </c>
      <c r="I394" s="12">
        <v>395</v>
      </c>
      <c r="J394" s="24">
        <f t="shared" si="43"/>
        <v>0.022921139673881506</v>
      </c>
      <c r="K394" s="12">
        <v>8</v>
      </c>
      <c r="L394" s="24">
        <f t="shared" si="44"/>
        <v>0.00046422561364823305</v>
      </c>
      <c r="M394" s="12">
        <v>15</v>
      </c>
      <c r="N394" s="24">
        <f t="shared" si="45"/>
        <v>0.0008704230255904369</v>
      </c>
      <c r="O394" s="12">
        <v>180</v>
      </c>
      <c r="P394" s="24">
        <f t="shared" si="46"/>
        <v>0.010445076307085244</v>
      </c>
      <c r="Q394" s="12">
        <v>750</v>
      </c>
      <c r="R394" s="24">
        <f t="shared" si="47"/>
        <v>0.04352115127952185</v>
      </c>
    </row>
    <row r="395" spans="1:18" ht="12">
      <c r="A395" s="7" t="s">
        <v>396</v>
      </c>
      <c r="B395" s="12">
        <v>4964</v>
      </c>
      <c r="C395" s="12">
        <v>4625</v>
      </c>
      <c r="D395" s="24">
        <f aca="true" t="shared" si="48" ref="D395:D458">IF($B395=0,"NA",C395/$B395)</f>
        <v>0.9317082997582594</v>
      </c>
      <c r="E395" s="12">
        <v>89</v>
      </c>
      <c r="F395" s="24">
        <f aca="true" t="shared" si="49" ref="F395:F458">IF($B395=0,"NA",E395/$B395)</f>
        <v>0.017929089443996776</v>
      </c>
      <c r="G395" s="12">
        <v>6</v>
      </c>
      <c r="H395" s="24">
        <f aca="true" t="shared" si="50" ref="H395:H458">IF($B395=0,"NA",G395/$B395)</f>
        <v>0.0012087026591458502</v>
      </c>
      <c r="I395" s="12">
        <v>53</v>
      </c>
      <c r="J395" s="24">
        <f aca="true" t="shared" si="51" ref="J395:J458">IF($B395=0,"NA",I395/$B395)</f>
        <v>0.010676873489121675</v>
      </c>
      <c r="K395" s="12">
        <v>2</v>
      </c>
      <c r="L395" s="24">
        <f aca="true" t="shared" si="52" ref="L395:L458">IF($B395=0,"NA",K395/$B395)</f>
        <v>0.00040290088638195</v>
      </c>
      <c r="M395" s="12">
        <v>8</v>
      </c>
      <c r="N395" s="24">
        <f aca="true" t="shared" si="53" ref="N395:N458">IF($B395=0,"NA",M395/$B395)</f>
        <v>0.0016116035455278</v>
      </c>
      <c r="O395" s="12">
        <v>24</v>
      </c>
      <c r="P395" s="24">
        <f aca="true" t="shared" si="54" ref="P395:P458">IF($B395=0,"NA",O395/$B395)</f>
        <v>0.004834810636583401</v>
      </c>
      <c r="Q395" s="12">
        <v>157</v>
      </c>
      <c r="R395" s="24">
        <f aca="true" t="shared" si="55" ref="R395:R458">IF($B395=0,"NA",Q395/$B395)</f>
        <v>0.03162771958098308</v>
      </c>
    </row>
    <row r="396" spans="1:18" ht="12">
      <c r="A396" s="7" t="s">
        <v>397</v>
      </c>
      <c r="B396" s="12">
        <v>23484</v>
      </c>
      <c r="C396" s="12">
        <v>19531</v>
      </c>
      <c r="D396" s="24">
        <f t="shared" si="48"/>
        <v>0.8316726281723726</v>
      </c>
      <c r="E396" s="12">
        <v>1437</v>
      </c>
      <c r="F396" s="24">
        <f t="shared" si="49"/>
        <v>0.06119059785385795</v>
      </c>
      <c r="G396" s="12">
        <v>50</v>
      </c>
      <c r="H396" s="24">
        <f t="shared" si="50"/>
        <v>0.0021291091807187873</v>
      </c>
      <c r="I396" s="12">
        <v>331</v>
      </c>
      <c r="J396" s="24">
        <f t="shared" si="51"/>
        <v>0.014094702776358372</v>
      </c>
      <c r="K396" s="12">
        <v>19</v>
      </c>
      <c r="L396" s="24">
        <f t="shared" si="52"/>
        <v>0.0008090614886731392</v>
      </c>
      <c r="M396" s="12">
        <v>48</v>
      </c>
      <c r="N396" s="24">
        <f t="shared" si="53"/>
        <v>0.002043944813490036</v>
      </c>
      <c r="O396" s="12">
        <v>361</v>
      </c>
      <c r="P396" s="24">
        <f t="shared" si="54"/>
        <v>0.015372168284789644</v>
      </c>
      <c r="Q396" s="12">
        <v>1707</v>
      </c>
      <c r="R396" s="24">
        <f t="shared" si="55"/>
        <v>0.0726877874297394</v>
      </c>
    </row>
    <row r="397" spans="1:18" ht="12">
      <c r="A397" s="7" t="s">
        <v>398</v>
      </c>
      <c r="B397" s="12">
        <v>6705</v>
      </c>
      <c r="C397" s="12">
        <v>6318</v>
      </c>
      <c r="D397" s="24">
        <f t="shared" si="48"/>
        <v>0.9422818791946309</v>
      </c>
      <c r="E397" s="12">
        <v>50</v>
      </c>
      <c r="F397" s="24">
        <f t="shared" si="49"/>
        <v>0.007457121551081283</v>
      </c>
      <c r="G397" s="12">
        <v>11</v>
      </c>
      <c r="H397" s="24">
        <f t="shared" si="50"/>
        <v>0.0016405667412378823</v>
      </c>
      <c r="I397" s="12">
        <v>54</v>
      </c>
      <c r="J397" s="24">
        <f t="shared" si="51"/>
        <v>0.008053691275167786</v>
      </c>
      <c r="K397" s="12">
        <v>3</v>
      </c>
      <c r="L397" s="24">
        <f t="shared" si="52"/>
        <v>0.00044742729306487697</v>
      </c>
      <c r="M397" s="12">
        <v>10</v>
      </c>
      <c r="N397" s="24">
        <f t="shared" si="53"/>
        <v>0.0014914243102162564</v>
      </c>
      <c r="O397" s="12">
        <v>56</v>
      </c>
      <c r="P397" s="24">
        <f t="shared" si="54"/>
        <v>0.008351976137211036</v>
      </c>
      <c r="Q397" s="12">
        <v>203</v>
      </c>
      <c r="R397" s="24">
        <f t="shared" si="55"/>
        <v>0.03027591349739001</v>
      </c>
    </row>
    <row r="398" spans="1:18" ht="12">
      <c r="A398" s="25" t="s">
        <v>399</v>
      </c>
      <c r="B398" s="12">
        <v>602095</v>
      </c>
      <c r="C398" s="12">
        <v>388769</v>
      </c>
      <c r="D398" s="24">
        <f t="shared" si="48"/>
        <v>0.645693785864357</v>
      </c>
      <c r="E398" s="12">
        <v>85336</v>
      </c>
      <c r="F398" s="24">
        <f t="shared" si="49"/>
        <v>0.14173178651209525</v>
      </c>
      <c r="G398" s="12">
        <v>1658</v>
      </c>
      <c r="H398" s="24">
        <f t="shared" si="50"/>
        <v>0.0027537182670508806</v>
      </c>
      <c r="I398" s="12">
        <v>9567</v>
      </c>
      <c r="J398" s="24">
        <f t="shared" si="51"/>
        <v>0.01588951909582375</v>
      </c>
      <c r="K398" s="12">
        <v>238</v>
      </c>
      <c r="L398" s="24">
        <f t="shared" si="52"/>
        <v>0.00039528645811707456</v>
      </c>
      <c r="M398" s="12">
        <v>1083</v>
      </c>
      <c r="N398" s="24">
        <f t="shared" si="53"/>
        <v>0.0017987194711797973</v>
      </c>
      <c r="O398" s="12">
        <v>8912</v>
      </c>
      <c r="P398" s="24">
        <f t="shared" si="54"/>
        <v>0.014801650902266254</v>
      </c>
      <c r="Q398" s="12">
        <v>106532</v>
      </c>
      <c r="R398" s="24">
        <f t="shared" si="55"/>
        <v>0.17693553342911003</v>
      </c>
    </row>
    <row r="399" spans="1:18" ht="12">
      <c r="A399" s="7" t="s">
        <v>400</v>
      </c>
      <c r="B399" s="12">
        <v>13507</v>
      </c>
      <c r="C399" s="12">
        <v>9679</v>
      </c>
      <c r="D399" s="24">
        <f t="shared" si="48"/>
        <v>0.7165913970533797</v>
      </c>
      <c r="E399" s="12">
        <v>1677</v>
      </c>
      <c r="F399" s="24">
        <f t="shared" si="49"/>
        <v>0.12415784408084697</v>
      </c>
      <c r="G399" s="12">
        <v>24</v>
      </c>
      <c r="H399" s="24">
        <f t="shared" si="50"/>
        <v>0.0017768564448063966</v>
      </c>
      <c r="I399" s="12">
        <v>154</v>
      </c>
      <c r="J399" s="24">
        <f t="shared" si="51"/>
        <v>0.011401495520841045</v>
      </c>
      <c r="K399" s="12">
        <v>0</v>
      </c>
      <c r="L399" s="24">
        <f t="shared" si="52"/>
        <v>0</v>
      </c>
      <c r="M399" s="12">
        <v>17</v>
      </c>
      <c r="N399" s="24">
        <f t="shared" si="53"/>
        <v>0.001258606648404531</v>
      </c>
      <c r="O399" s="12">
        <v>185</v>
      </c>
      <c r="P399" s="24">
        <f t="shared" si="54"/>
        <v>0.013696601762049308</v>
      </c>
      <c r="Q399" s="12">
        <v>1771</v>
      </c>
      <c r="R399" s="24">
        <f t="shared" si="55"/>
        <v>0.13111719848967202</v>
      </c>
    </row>
    <row r="400" spans="1:18" ht="12">
      <c r="A400" s="7" t="s">
        <v>401</v>
      </c>
      <c r="B400" s="12">
        <v>17298</v>
      </c>
      <c r="C400" s="12">
        <v>10216</v>
      </c>
      <c r="D400" s="24">
        <f t="shared" si="48"/>
        <v>0.5905885073418893</v>
      </c>
      <c r="E400" s="12">
        <v>4023</v>
      </c>
      <c r="F400" s="24">
        <f t="shared" si="49"/>
        <v>0.23257023933402707</v>
      </c>
      <c r="G400" s="12">
        <v>36</v>
      </c>
      <c r="H400" s="24">
        <f t="shared" si="50"/>
        <v>0.002081165452653486</v>
      </c>
      <c r="I400" s="12">
        <v>187</v>
      </c>
      <c r="J400" s="24">
        <f t="shared" si="51"/>
        <v>0.010810498323505608</v>
      </c>
      <c r="K400" s="12">
        <v>10</v>
      </c>
      <c r="L400" s="24">
        <f t="shared" si="52"/>
        <v>0.0005781015146259683</v>
      </c>
      <c r="M400" s="12">
        <v>21</v>
      </c>
      <c r="N400" s="24">
        <f t="shared" si="53"/>
        <v>0.0012140131807145335</v>
      </c>
      <c r="O400" s="12">
        <v>259</v>
      </c>
      <c r="P400" s="24">
        <f t="shared" si="54"/>
        <v>0.01497282922881258</v>
      </c>
      <c r="Q400" s="12">
        <v>2546</v>
      </c>
      <c r="R400" s="24">
        <f t="shared" si="55"/>
        <v>0.14718464562377154</v>
      </c>
    </row>
    <row r="401" spans="1:18" ht="12">
      <c r="A401" s="7" t="s">
        <v>402</v>
      </c>
      <c r="B401" s="12">
        <v>2888</v>
      </c>
      <c r="C401" s="12">
        <v>1692</v>
      </c>
      <c r="D401" s="24">
        <f t="shared" si="48"/>
        <v>0.5858725761772853</v>
      </c>
      <c r="E401" s="12">
        <v>296</v>
      </c>
      <c r="F401" s="24">
        <f t="shared" si="49"/>
        <v>0.10249307479224377</v>
      </c>
      <c r="G401" s="12">
        <v>7</v>
      </c>
      <c r="H401" s="24">
        <f t="shared" si="50"/>
        <v>0.0024238227146814403</v>
      </c>
      <c r="I401" s="12">
        <v>28</v>
      </c>
      <c r="J401" s="24">
        <f t="shared" si="51"/>
        <v>0.009695290858725761</v>
      </c>
      <c r="K401" s="12">
        <v>0</v>
      </c>
      <c r="L401" s="24">
        <f t="shared" si="52"/>
        <v>0</v>
      </c>
      <c r="M401" s="12">
        <v>5</v>
      </c>
      <c r="N401" s="24">
        <f t="shared" si="53"/>
        <v>0.0017313019390581717</v>
      </c>
      <c r="O401" s="12">
        <v>29</v>
      </c>
      <c r="P401" s="24">
        <f t="shared" si="54"/>
        <v>0.010041551246537396</v>
      </c>
      <c r="Q401" s="12">
        <v>831</v>
      </c>
      <c r="R401" s="24">
        <f t="shared" si="55"/>
        <v>0.28774238227146814</v>
      </c>
    </row>
    <row r="402" spans="1:18" ht="12">
      <c r="A402" s="7" t="s">
        <v>403</v>
      </c>
      <c r="B402" s="12">
        <v>3717</v>
      </c>
      <c r="C402" s="12">
        <v>1850</v>
      </c>
      <c r="D402" s="24">
        <f t="shared" si="48"/>
        <v>0.49771320957761633</v>
      </c>
      <c r="E402" s="12">
        <v>920</v>
      </c>
      <c r="F402" s="24">
        <f t="shared" si="49"/>
        <v>0.24751143395211192</v>
      </c>
      <c r="G402" s="12">
        <v>5</v>
      </c>
      <c r="H402" s="24">
        <f t="shared" si="50"/>
        <v>0.0013451708366962604</v>
      </c>
      <c r="I402" s="12">
        <v>61</v>
      </c>
      <c r="J402" s="24">
        <f t="shared" si="51"/>
        <v>0.01641108420769438</v>
      </c>
      <c r="K402" s="12">
        <v>1</v>
      </c>
      <c r="L402" s="24">
        <f t="shared" si="52"/>
        <v>0.0002690341673392521</v>
      </c>
      <c r="M402" s="12">
        <v>18</v>
      </c>
      <c r="N402" s="24">
        <f t="shared" si="53"/>
        <v>0.004842615012106538</v>
      </c>
      <c r="O402" s="12">
        <v>70</v>
      </c>
      <c r="P402" s="24">
        <f t="shared" si="54"/>
        <v>0.018832391713747645</v>
      </c>
      <c r="Q402" s="12">
        <v>792</v>
      </c>
      <c r="R402" s="24">
        <f t="shared" si="55"/>
        <v>0.21307506053268765</v>
      </c>
    </row>
    <row r="403" spans="1:18" ht="12">
      <c r="A403" s="7" t="s">
        <v>404</v>
      </c>
      <c r="B403" s="12">
        <v>2255</v>
      </c>
      <c r="C403" s="12">
        <v>1628</v>
      </c>
      <c r="D403" s="24">
        <f t="shared" si="48"/>
        <v>0.7219512195121951</v>
      </c>
      <c r="E403" s="12">
        <v>157</v>
      </c>
      <c r="F403" s="24">
        <f t="shared" si="49"/>
        <v>0.06962305986696231</v>
      </c>
      <c r="G403" s="12">
        <v>10</v>
      </c>
      <c r="H403" s="24">
        <f t="shared" si="50"/>
        <v>0.004434589800443459</v>
      </c>
      <c r="I403" s="12">
        <v>49</v>
      </c>
      <c r="J403" s="24">
        <f t="shared" si="51"/>
        <v>0.021729490022172948</v>
      </c>
      <c r="K403" s="12">
        <v>0</v>
      </c>
      <c r="L403" s="24">
        <f t="shared" si="52"/>
        <v>0</v>
      </c>
      <c r="M403" s="12">
        <v>10</v>
      </c>
      <c r="N403" s="24">
        <f t="shared" si="53"/>
        <v>0.004434589800443459</v>
      </c>
      <c r="O403" s="12">
        <v>38</v>
      </c>
      <c r="P403" s="24">
        <f t="shared" si="54"/>
        <v>0.016851441241685146</v>
      </c>
      <c r="Q403" s="12">
        <v>363</v>
      </c>
      <c r="R403" s="24">
        <f t="shared" si="55"/>
        <v>0.16097560975609757</v>
      </c>
    </row>
    <row r="404" spans="1:18" ht="12">
      <c r="A404" s="7" t="s">
        <v>405</v>
      </c>
      <c r="B404" s="12">
        <v>5626</v>
      </c>
      <c r="C404" s="12">
        <v>3047</v>
      </c>
      <c r="D404" s="24">
        <f t="shared" si="48"/>
        <v>0.5415926057589762</v>
      </c>
      <c r="E404" s="12">
        <v>1004</v>
      </c>
      <c r="F404" s="24">
        <f t="shared" si="49"/>
        <v>0.17845716317099183</v>
      </c>
      <c r="G404" s="12">
        <v>14</v>
      </c>
      <c r="H404" s="24">
        <f t="shared" si="50"/>
        <v>0.002488446498400284</v>
      </c>
      <c r="I404" s="12">
        <v>19</v>
      </c>
      <c r="J404" s="24">
        <f t="shared" si="51"/>
        <v>0.0033771773906861</v>
      </c>
      <c r="K404" s="12">
        <v>0</v>
      </c>
      <c r="L404" s="24">
        <f t="shared" si="52"/>
        <v>0</v>
      </c>
      <c r="M404" s="12">
        <v>20</v>
      </c>
      <c r="N404" s="24">
        <f t="shared" si="53"/>
        <v>0.0035549235691432635</v>
      </c>
      <c r="O404" s="12">
        <v>54</v>
      </c>
      <c r="P404" s="24">
        <f t="shared" si="54"/>
        <v>0.009598293636686812</v>
      </c>
      <c r="Q404" s="12">
        <v>1468</v>
      </c>
      <c r="R404" s="24">
        <f t="shared" si="55"/>
        <v>0.26093138997511556</v>
      </c>
    </row>
    <row r="405" spans="1:18" ht="12">
      <c r="A405" s="7" t="s">
        <v>406</v>
      </c>
      <c r="B405" s="12">
        <v>2992</v>
      </c>
      <c r="C405" s="12">
        <v>2220</v>
      </c>
      <c r="D405" s="24">
        <f t="shared" si="48"/>
        <v>0.7419786096256684</v>
      </c>
      <c r="E405" s="12">
        <v>121</v>
      </c>
      <c r="F405" s="24">
        <f t="shared" si="49"/>
        <v>0.04044117647058824</v>
      </c>
      <c r="G405" s="12">
        <v>13</v>
      </c>
      <c r="H405" s="24">
        <f t="shared" si="50"/>
        <v>0.004344919786096257</v>
      </c>
      <c r="I405" s="12">
        <v>7</v>
      </c>
      <c r="J405" s="24">
        <f t="shared" si="51"/>
        <v>0.002339572192513369</v>
      </c>
      <c r="K405" s="12">
        <v>0</v>
      </c>
      <c r="L405" s="24">
        <f t="shared" si="52"/>
        <v>0</v>
      </c>
      <c r="M405" s="12">
        <v>0</v>
      </c>
      <c r="N405" s="24">
        <f t="shared" si="53"/>
        <v>0</v>
      </c>
      <c r="O405" s="12">
        <v>27</v>
      </c>
      <c r="P405" s="24">
        <f t="shared" si="54"/>
        <v>0.009024064171122994</v>
      </c>
      <c r="Q405" s="12">
        <v>604</v>
      </c>
      <c r="R405" s="24">
        <f t="shared" si="55"/>
        <v>0.2018716577540107</v>
      </c>
    </row>
    <row r="406" spans="1:18" ht="12">
      <c r="A406" s="7" t="s">
        <v>407</v>
      </c>
      <c r="B406" s="12">
        <v>20535</v>
      </c>
      <c r="C406" s="12">
        <v>6540</v>
      </c>
      <c r="D406" s="24">
        <f t="shared" si="48"/>
        <v>0.31848064280496713</v>
      </c>
      <c r="E406" s="12">
        <v>5425</v>
      </c>
      <c r="F406" s="24">
        <f t="shared" si="49"/>
        <v>0.26418310202093986</v>
      </c>
      <c r="G406" s="12">
        <v>36</v>
      </c>
      <c r="H406" s="24">
        <f t="shared" si="50"/>
        <v>0.0017531044558071584</v>
      </c>
      <c r="I406" s="12">
        <v>280</v>
      </c>
      <c r="J406" s="24">
        <f t="shared" si="51"/>
        <v>0.013635256878500122</v>
      </c>
      <c r="K406" s="12">
        <v>4</v>
      </c>
      <c r="L406" s="24">
        <f t="shared" si="52"/>
        <v>0.00019478938397857318</v>
      </c>
      <c r="M406" s="12">
        <v>37</v>
      </c>
      <c r="N406" s="24">
        <f t="shared" si="53"/>
        <v>0.0018018018018018018</v>
      </c>
      <c r="O406" s="12">
        <v>233</v>
      </c>
      <c r="P406" s="24">
        <f t="shared" si="54"/>
        <v>0.011346481616751888</v>
      </c>
      <c r="Q406" s="12">
        <v>7980</v>
      </c>
      <c r="R406" s="24">
        <f t="shared" si="55"/>
        <v>0.38860482103725347</v>
      </c>
    </row>
    <row r="407" spans="1:18" ht="12">
      <c r="A407" s="7" t="s">
        <v>408</v>
      </c>
      <c r="B407" s="12">
        <v>230</v>
      </c>
      <c r="C407" s="12">
        <v>201</v>
      </c>
      <c r="D407" s="24">
        <f t="shared" si="48"/>
        <v>0.8739130434782608</v>
      </c>
      <c r="E407" s="12">
        <v>7</v>
      </c>
      <c r="F407" s="24">
        <f t="shared" si="49"/>
        <v>0.030434782608695653</v>
      </c>
      <c r="G407" s="12">
        <v>0</v>
      </c>
      <c r="H407" s="24">
        <f t="shared" si="50"/>
        <v>0</v>
      </c>
      <c r="I407" s="12">
        <v>0</v>
      </c>
      <c r="J407" s="24">
        <f t="shared" si="51"/>
        <v>0</v>
      </c>
      <c r="K407" s="12">
        <v>0</v>
      </c>
      <c r="L407" s="24">
        <f t="shared" si="52"/>
        <v>0</v>
      </c>
      <c r="M407" s="12">
        <v>0</v>
      </c>
      <c r="N407" s="24">
        <f t="shared" si="53"/>
        <v>0</v>
      </c>
      <c r="O407" s="12">
        <v>3</v>
      </c>
      <c r="P407" s="24">
        <f t="shared" si="54"/>
        <v>0.013043478260869565</v>
      </c>
      <c r="Q407" s="12">
        <v>19</v>
      </c>
      <c r="R407" s="24">
        <f t="shared" si="55"/>
        <v>0.08260869565217391</v>
      </c>
    </row>
    <row r="408" spans="1:18" ht="12">
      <c r="A408" s="7" t="s">
        <v>409</v>
      </c>
      <c r="B408" s="12">
        <v>254</v>
      </c>
      <c r="C408" s="12">
        <v>231</v>
      </c>
      <c r="D408" s="24">
        <f t="shared" si="48"/>
        <v>0.9094488188976378</v>
      </c>
      <c r="E408" s="12">
        <v>7</v>
      </c>
      <c r="F408" s="24">
        <f t="shared" si="49"/>
        <v>0.027559055118110236</v>
      </c>
      <c r="G408" s="12">
        <v>1</v>
      </c>
      <c r="H408" s="24">
        <f t="shared" si="50"/>
        <v>0.003937007874015748</v>
      </c>
      <c r="I408" s="12">
        <v>0</v>
      </c>
      <c r="J408" s="24">
        <f t="shared" si="51"/>
        <v>0</v>
      </c>
      <c r="K408" s="12">
        <v>0</v>
      </c>
      <c r="L408" s="24">
        <f t="shared" si="52"/>
        <v>0</v>
      </c>
      <c r="M408" s="12">
        <v>0</v>
      </c>
      <c r="N408" s="24">
        <f t="shared" si="53"/>
        <v>0</v>
      </c>
      <c r="O408" s="12">
        <v>0</v>
      </c>
      <c r="P408" s="24">
        <f t="shared" si="54"/>
        <v>0</v>
      </c>
      <c r="Q408" s="12">
        <v>15</v>
      </c>
      <c r="R408" s="24">
        <f t="shared" si="55"/>
        <v>0.05905511811023622</v>
      </c>
    </row>
    <row r="409" spans="1:18" ht="12">
      <c r="A409" s="7" t="s">
        <v>410</v>
      </c>
      <c r="B409" s="12">
        <v>5015</v>
      </c>
      <c r="C409" s="12">
        <v>3165</v>
      </c>
      <c r="D409" s="24">
        <f t="shared" si="48"/>
        <v>0.6311066799601196</v>
      </c>
      <c r="E409" s="12">
        <v>854</v>
      </c>
      <c r="F409" s="24">
        <f t="shared" si="49"/>
        <v>0.17028913260219342</v>
      </c>
      <c r="G409" s="12">
        <v>12</v>
      </c>
      <c r="H409" s="24">
        <f t="shared" si="50"/>
        <v>0.0023928215353938185</v>
      </c>
      <c r="I409" s="12">
        <v>85</v>
      </c>
      <c r="J409" s="24">
        <f t="shared" si="51"/>
        <v>0.01694915254237288</v>
      </c>
      <c r="K409" s="12">
        <v>0</v>
      </c>
      <c r="L409" s="24">
        <f t="shared" si="52"/>
        <v>0</v>
      </c>
      <c r="M409" s="12">
        <v>20</v>
      </c>
      <c r="N409" s="24">
        <f t="shared" si="53"/>
        <v>0.003988035892323031</v>
      </c>
      <c r="O409" s="12">
        <v>76</v>
      </c>
      <c r="P409" s="24">
        <f t="shared" si="54"/>
        <v>0.015154536390827518</v>
      </c>
      <c r="Q409" s="12">
        <v>803</v>
      </c>
      <c r="R409" s="24">
        <f t="shared" si="55"/>
        <v>0.16011964107676968</v>
      </c>
    </row>
    <row r="410" spans="1:18" ht="12">
      <c r="A410" s="7" t="s">
        <v>411</v>
      </c>
      <c r="B410" s="12">
        <v>1231</v>
      </c>
      <c r="C410" s="12">
        <v>730</v>
      </c>
      <c r="D410" s="24">
        <f t="shared" si="48"/>
        <v>0.5930138099106418</v>
      </c>
      <c r="E410" s="12">
        <v>296</v>
      </c>
      <c r="F410" s="24">
        <f t="shared" si="49"/>
        <v>0.2404549147034931</v>
      </c>
      <c r="G410" s="12">
        <v>3</v>
      </c>
      <c r="H410" s="24">
        <f t="shared" si="50"/>
        <v>0.002437043054427295</v>
      </c>
      <c r="I410" s="12">
        <v>10</v>
      </c>
      <c r="J410" s="24">
        <f t="shared" si="51"/>
        <v>0.008123476848090982</v>
      </c>
      <c r="K410" s="12">
        <v>0</v>
      </c>
      <c r="L410" s="24">
        <f t="shared" si="52"/>
        <v>0</v>
      </c>
      <c r="M410" s="12">
        <v>6</v>
      </c>
      <c r="N410" s="24">
        <f t="shared" si="53"/>
        <v>0.00487408610885459</v>
      </c>
      <c r="O410" s="12">
        <v>21</v>
      </c>
      <c r="P410" s="24">
        <f t="shared" si="54"/>
        <v>0.017059301380991064</v>
      </c>
      <c r="Q410" s="12">
        <v>165</v>
      </c>
      <c r="R410" s="24">
        <f t="shared" si="55"/>
        <v>0.13403736799350122</v>
      </c>
    </row>
    <row r="411" spans="1:18" ht="12">
      <c r="A411" s="7" t="s">
        <v>412</v>
      </c>
      <c r="B411" s="12">
        <v>97422</v>
      </c>
      <c r="C411" s="12">
        <v>61468</v>
      </c>
      <c r="D411" s="24">
        <f t="shared" si="48"/>
        <v>0.6309457822668391</v>
      </c>
      <c r="E411" s="12">
        <v>19788</v>
      </c>
      <c r="F411" s="24">
        <f t="shared" si="49"/>
        <v>0.20311633922522634</v>
      </c>
      <c r="G411" s="12">
        <v>253</v>
      </c>
      <c r="H411" s="24">
        <f t="shared" si="50"/>
        <v>0.002596949354355279</v>
      </c>
      <c r="I411" s="12">
        <v>1717</v>
      </c>
      <c r="J411" s="24">
        <f t="shared" si="51"/>
        <v>0.01762435589497239</v>
      </c>
      <c r="K411" s="12">
        <v>62</v>
      </c>
      <c r="L411" s="24">
        <f t="shared" si="52"/>
        <v>0.000636406561146353</v>
      </c>
      <c r="M411" s="12">
        <v>167</v>
      </c>
      <c r="N411" s="24">
        <f t="shared" si="53"/>
        <v>0.0017141918663135637</v>
      </c>
      <c r="O411" s="12">
        <v>1696</v>
      </c>
      <c r="P411" s="24">
        <f t="shared" si="54"/>
        <v>0.017408798833938945</v>
      </c>
      <c r="Q411" s="12">
        <v>12271</v>
      </c>
      <c r="R411" s="24">
        <f t="shared" si="55"/>
        <v>0.12595717599720802</v>
      </c>
    </row>
    <row r="412" spans="1:18" ht="12">
      <c r="A412" s="7" t="s">
        <v>413</v>
      </c>
      <c r="B412" s="12">
        <v>14225</v>
      </c>
      <c r="C412" s="12">
        <v>7820</v>
      </c>
      <c r="D412" s="24">
        <f t="shared" si="48"/>
        <v>0.5497363796133568</v>
      </c>
      <c r="E412" s="12">
        <v>3784</v>
      </c>
      <c r="F412" s="24">
        <f t="shared" si="49"/>
        <v>0.2660105448154657</v>
      </c>
      <c r="G412" s="12">
        <v>46</v>
      </c>
      <c r="H412" s="24">
        <f t="shared" si="50"/>
        <v>0.003233743409490334</v>
      </c>
      <c r="I412" s="12">
        <v>117</v>
      </c>
      <c r="J412" s="24">
        <f t="shared" si="51"/>
        <v>0.008224956063268892</v>
      </c>
      <c r="K412" s="12">
        <v>3</v>
      </c>
      <c r="L412" s="24">
        <f t="shared" si="52"/>
        <v>0.00021089630931458699</v>
      </c>
      <c r="M412" s="12">
        <v>29</v>
      </c>
      <c r="N412" s="24">
        <f t="shared" si="53"/>
        <v>0.002038664323374341</v>
      </c>
      <c r="O412" s="12">
        <v>204</v>
      </c>
      <c r="P412" s="24">
        <f t="shared" si="54"/>
        <v>0.014340949033391916</v>
      </c>
      <c r="Q412" s="12">
        <v>2222</v>
      </c>
      <c r="R412" s="24">
        <f t="shared" si="55"/>
        <v>0.15620386643233744</v>
      </c>
    </row>
    <row r="413" spans="1:18" ht="12">
      <c r="A413" s="7" t="s">
        <v>414</v>
      </c>
      <c r="B413" s="12">
        <v>3817</v>
      </c>
      <c r="C413" s="12">
        <v>2703</v>
      </c>
      <c r="D413" s="24">
        <f t="shared" si="48"/>
        <v>0.7081477600209589</v>
      </c>
      <c r="E413" s="12">
        <v>546</v>
      </c>
      <c r="F413" s="24">
        <f t="shared" si="49"/>
        <v>0.14304427560911712</v>
      </c>
      <c r="G413" s="12">
        <v>9</v>
      </c>
      <c r="H413" s="24">
        <f t="shared" si="50"/>
        <v>0.002357872674875557</v>
      </c>
      <c r="I413" s="12">
        <v>19</v>
      </c>
      <c r="J413" s="24">
        <f t="shared" si="51"/>
        <v>0.004977731202515065</v>
      </c>
      <c r="K413" s="12">
        <v>1</v>
      </c>
      <c r="L413" s="24">
        <f t="shared" si="52"/>
        <v>0.00026198585276395077</v>
      </c>
      <c r="M413" s="12">
        <v>4</v>
      </c>
      <c r="N413" s="24">
        <f t="shared" si="53"/>
        <v>0.001047943411055803</v>
      </c>
      <c r="O413" s="12">
        <v>47</v>
      </c>
      <c r="P413" s="24">
        <f t="shared" si="54"/>
        <v>0.012313335079905684</v>
      </c>
      <c r="Q413" s="12">
        <v>488</v>
      </c>
      <c r="R413" s="24">
        <f t="shared" si="55"/>
        <v>0.12784909614880796</v>
      </c>
    </row>
    <row r="414" spans="1:18" ht="12">
      <c r="A414" s="7" t="s">
        <v>415</v>
      </c>
      <c r="B414" s="12">
        <v>1562</v>
      </c>
      <c r="C414" s="12">
        <v>1323</v>
      </c>
      <c r="D414" s="24">
        <f t="shared" si="48"/>
        <v>0.8469910371318822</v>
      </c>
      <c r="E414" s="12">
        <v>14</v>
      </c>
      <c r="F414" s="24">
        <f t="shared" si="49"/>
        <v>0.008962868117797696</v>
      </c>
      <c r="G414" s="12">
        <v>3</v>
      </c>
      <c r="H414" s="24">
        <f t="shared" si="50"/>
        <v>0.0019206145966709346</v>
      </c>
      <c r="I414" s="12">
        <v>9</v>
      </c>
      <c r="J414" s="24">
        <f t="shared" si="51"/>
        <v>0.005761843790012804</v>
      </c>
      <c r="K414" s="12">
        <v>0</v>
      </c>
      <c r="L414" s="24">
        <f t="shared" si="52"/>
        <v>0</v>
      </c>
      <c r="M414" s="12">
        <v>0</v>
      </c>
      <c r="N414" s="24">
        <f t="shared" si="53"/>
        <v>0</v>
      </c>
      <c r="O414" s="12">
        <v>24</v>
      </c>
      <c r="P414" s="24">
        <f t="shared" si="54"/>
        <v>0.015364916773367477</v>
      </c>
      <c r="Q414" s="12">
        <v>189</v>
      </c>
      <c r="R414" s="24">
        <f t="shared" si="55"/>
        <v>0.12099871959026888</v>
      </c>
    </row>
    <row r="415" spans="1:18" ht="12">
      <c r="A415" s="7" t="s">
        <v>416</v>
      </c>
      <c r="B415" s="12">
        <v>33874</v>
      </c>
      <c r="C415" s="12">
        <v>19674</v>
      </c>
      <c r="D415" s="24">
        <f t="shared" si="48"/>
        <v>0.5807994331935998</v>
      </c>
      <c r="E415" s="12">
        <v>9149</v>
      </c>
      <c r="F415" s="24">
        <f t="shared" si="49"/>
        <v>0.2700891539233631</v>
      </c>
      <c r="G415" s="12">
        <v>65</v>
      </c>
      <c r="H415" s="24">
        <f t="shared" si="50"/>
        <v>0.0019188758339729586</v>
      </c>
      <c r="I415" s="12">
        <v>667</v>
      </c>
      <c r="J415" s="24">
        <f t="shared" si="51"/>
        <v>0.019690618173230204</v>
      </c>
      <c r="K415" s="12">
        <v>28</v>
      </c>
      <c r="L415" s="24">
        <f t="shared" si="52"/>
        <v>0.0008265926669421976</v>
      </c>
      <c r="M415" s="12">
        <v>61</v>
      </c>
      <c r="N415" s="24">
        <f t="shared" si="53"/>
        <v>0.0018007911672669305</v>
      </c>
      <c r="O415" s="12">
        <v>493</v>
      </c>
      <c r="P415" s="24">
        <f t="shared" si="54"/>
        <v>0.014553935171517979</v>
      </c>
      <c r="Q415" s="12">
        <v>3737</v>
      </c>
      <c r="R415" s="24">
        <f t="shared" si="55"/>
        <v>0.11032059987010687</v>
      </c>
    </row>
    <row r="416" spans="1:18" ht="12">
      <c r="A416" s="25" t="s">
        <v>417</v>
      </c>
      <c r="B416" s="12">
        <v>74364</v>
      </c>
      <c r="C416" s="12">
        <v>53981</v>
      </c>
      <c r="D416" s="24">
        <f t="shared" si="48"/>
        <v>0.7259023183260718</v>
      </c>
      <c r="E416" s="12">
        <v>11842</v>
      </c>
      <c r="F416" s="24">
        <f t="shared" si="49"/>
        <v>0.1592437200796084</v>
      </c>
      <c r="G416" s="12">
        <v>271</v>
      </c>
      <c r="H416" s="24">
        <f t="shared" si="50"/>
        <v>0.0036442364585014255</v>
      </c>
      <c r="I416" s="12">
        <v>444</v>
      </c>
      <c r="J416" s="24">
        <f t="shared" si="51"/>
        <v>0.0059706309504599</v>
      </c>
      <c r="K416" s="12">
        <v>36</v>
      </c>
      <c r="L416" s="24">
        <f t="shared" si="52"/>
        <v>0.00048410521219945134</v>
      </c>
      <c r="M416" s="12">
        <v>80</v>
      </c>
      <c r="N416" s="24">
        <f t="shared" si="53"/>
        <v>0.0010757893604432251</v>
      </c>
      <c r="O416" s="12">
        <v>1004</v>
      </c>
      <c r="P416" s="24">
        <f t="shared" si="54"/>
        <v>0.013501156473562476</v>
      </c>
      <c r="Q416" s="12">
        <v>6706</v>
      </c>
      <c r="R416" s="24">
        <f t="shared" si="55"/>
        <v>0.09017804313915335</v>
      </c>
    </row>
    <row r="417" spans="1:18" ht="12">
      <c r="A417" s="7" t="s">
        <v>418</v>
      </c>
      <c r="B417" s="12">
        <v>1577</v>
      </c>
      <c r="C417" s="12">
        <v>768</v>
      </c>
      <c r="D417" s="24">
        <f t="shared" si="48"/>
        <v>0.487000634115409</v>
      </c>
      <c r="E417" s="12">
        <v>481</v>
      </c>
      <c r="F417" s="24">
        <f t="shared" si="49"/>
        <v>0.30500951173113505</v>
      </c>
      <c r="G417" s="12">
        <v>5</v>
      </c>
      <c r="H417" s="24">
        <f t="shared" si="50"/>
        <v>0.0031705770450221942</v>
      </c>
      <c r="I417" s="12">
        <v>6</v>
      </c>
      <c r="J417" s="24">
        <f t="shared" si="51"/>
        <v>0.003804692454026633</v>
      </c>
      <c r="K417" s="12">
        <v>11</v>
      </c>
      <c r="L417" s="24">
        <f t="shared" si="52"/>
        <v>0.006975269499048827</v>
      </c>
      <c r="M417" s="12">
        <v>1</v>
      </c>
      <c r="N417" s="24">
        <f t="shared" si="53"/>
        <v>0.0006341154090044388</v>
      </c>
      <c r="O417" s="12">
        <v>26</v>
      </c>
      <c r="P417" s="24">
        <f t="shared" si="54"/>
        <v>0.016487000634115408</v>
      </c>
      <c r="Q417" s="12">
        <v>279</v>
      </c>
      <c r="R417" s="24">
        <f t="shared" si="55"/>
        <v>0.17691819911223844</v>
      </c>
    </row>
    <row r="418" spans="1:18" ht="12">
      <c r="A418" s="7" t="s">
        <v>419</v>
      </c>
      <c r="B418" s="12">
        <v>1403</v>
      </c>
      <c r="C418" s="12">
        <v>928</v>
      </c>
      <c r="D418" s="24">
        <f t="shared" si="48"/>
        <v>0.6614397719173201</v>
      </c>
      <c r="E418" s="12">
        <v>92</v>
      </c>
      <c r="F418" s="24">
        <f t="shared" si="49"/>
        <v>0.06557377049180328</v>
      </c>
      <c r="G418" s="12">
        <v>8</v>
      </c>
      <c r="H418" s="24">
        <f t="shared" si="50"/>
        <v>0.005702066999287242</v>
      </c>
      <c r="I418" s="12">
        <v>3</v>
      </c>
      <c r="J418" s="24">
        <f t="shared" si="51"/>
        <v>0.0021382751247327157</v>
      </c>
      <c r="K418" s="12">
        <v>1</v>
      </c>
      <c r="L418" s="24">
        <f t="shared" si="52"/>
        <v>0.0007127583749109052</v>
      </c>
      <c r="M418" s="12">
        <v>0</v>
      </c>
      <c r="N418" s="24">
        <f t="shared" si="53"/>
        <v>0</v>
      </c>
      <c r="O418" s="12">
        <v>21</v>
      </c>
      <c r="P418" s="24">
        <f t="shared" si="54"/>
        <v>0.01496792587312901</v>
      </c>
      <c r="Q418" s="12">
        <v>350</v>
      </c>
      <c r="R418" s="24">
        <f t="shared" si="55"/>
        <v>0.2494654312188168</v>
      </c>
    </row>
    <row r="419" spans="1:18" ht="12">
      <c r="A419" s="7" t="s">
        <v>420</v>
      </c>
      <c r="B419" s="12">
        <v>10558</v>
      </c>
      <c r="C419" s="12">
        <v>4622</v>
      </c>
      <c r="D419" s="24">
        <f t="shared" si="48"/>
        <v>0.4377723053608638</v>
      </c>
      <c r="E419" s="12">
        <v>5200</v>
      </c>
      <c r="F419" s="24">
        <f t="shared" si="49"/>
        <v>0.49251752225800344</v>
      </c>
      <c r="G419" s="12">
        <v>30</v>
      </c>
      <c r="H419" s="24">
        <f t="shared" si="50"/>
        <v>0.0028414472437961733</v>
      </c>
      <c r="I419" s="12">
        <v>60</v>
      </c>
      <c r="J419" s="24">
        <f t="shared" si="51"/>
        <v>0.005682894487592347</v>
      </c>
      <c r="K419" s="12">
        <v>2</v>
      </c>
      <c r="L419" s="24">
        <f t="shared" si="52"/>
        <v>0.00018942981625307822</v>
      </c>
      <c r="M419" s="12">
        <v>17</v>
      </c>
      <c r="N419" s="24">
        <f t="shared" si="53"/>
        <v>0.0016101534381511649</v>
      </c>
      <c r="O419" s="12">
        <v>144</v>
      </c>
      <c r="P419" s="24">
        <f t="shared" si="54"/>
        <v>0.013638946770221634</v>
      </c>
      <c r="Q419" s="12">
        <v>483</v>
      </c>
      <c r="R419" s="24">
        <f t="shared" si="55"/>
        <v>0.04574730062511839</v>
      </c>
    </row>
    <row r="420" spans="1:18" ht="12">
      <c r="A420" s="7" t="s">
        <v>421</v>
      </c>
      <c r="B420" s="12">
        <v>912</v>
      </c>
      <c r="C420" s="12">
        <v>671</v>
      </c>
      <c r="D420" s="24">
        <f t="shared" si="48"/>
        <v>0.7357456140350878</v>
      </c>
      <c r="E420" s="12">
        <v>69</v>
      </c>
      <c r="F420" s="24">
        <f t="shared" si="49"/>
        <v>0.0756578947368421</v>
      </c>
      <c r="G420" s="12">
        <v>4</v>
      </c>
      <c r="H420" s="24">
        <f t="shared" si="50"/>
        <v>0.0043859649122807015</v>
      </c>
      <c r="I420" s="12">
        <v>11</v>
      </c>
      <c r="J420" s="24">
        <f t="shared" si="51"/>
        <v>0.01206140350877193</v>
      </c>
      <c r="K420" s="12">
        <v>0</v>
      </c>
      <c r="L420" s="24">
        <f t="shared" si="52"/>
        <v>0</v>
      </c>
      <c r="M420" s="12">
        <v>0</v>
      </c>
      <c r="N420" s="24">
        <f t="shared" si="53"/>
        <v>0</v>
      </c>
      <c r="O420" s="12">
        <v>17</v>
      </c>
      <c r="P420" s="24">
        <f t="shared" si="54"/>
        <v>0.01864035087719298</v>
      </c>
      <c r="Q420" s="12">
        <v>140</v>
      </c>
      <c r="R420" s="24">
        <f t="shared" si="55"/>
        <v>0.15350877192982457</v>
      </c>
    </row>
    <row r="421" spans="1:18" ht="12">
      <c r="A421" s="7" t="s">
        <v>422</v>
      </c>
      <c r="B421" s="12">
        <v>701</v>
      </c>
      <c r="C421" s="12">
        <v>508</v>
      </c>
      <c r="D421" s="24">
        <f t="shared" si="48"/>
        <v>0.724679029957204</v>
      </c>
      <c r="E421" s="12">
        <v>159</v>
      </c>
      <c r="F421" s="24">
        <f t="shared" si="49"/>
        <v>0.2268188302425107</v>
      </c>
      <c r="G421" s="12">
        <v>1</v>
      </c>
      <c r="H421" s="24">
        <f t="shared" si="50"/>
        <v>0.0014265335235378032</v>
      </c>
      <c r="I421" s="12">
        <v>2</v>
      </c>
      <c r="J421" s="24">
        <f t="shared" si="51"/>
        <v>0.0028530670470756064</v>
      </c>
      <c r="K421" s="12">
        <v>0</v>
      </c>
      <c r="L421" s="24">
        <f t="shared" si="52"/>
        <v>0</v>
      </c>
      <c r="M421" s="12">
        <v>0</v>
      </c>
      <c r="N421" s="24">
        <f t="shared" si="53"/>
        <v>0</v>
      </c>
      <c r="O421" s="12">
        <v>7</v>
      </c>
      <c r="P421" s="24">
        <f t="shared" si="54"/>
        <v>0.009985734664764621</v>
      </c>
      <c r="Q421" s="12">
        <v>24</v>
      </c>
      <c r="R421" s="24">
        <f t="shared" si="55"/>
        <v>0.034236804564907276</v>
      </c>
    </row>
    <row r="422" spans="1:18" ht="12">
      <c r="A422" s="25" t="s">
        <v>423</v>
      </c>
      <c r="B422" s="12">
        <v>190039</v>
      </c>
      <c r="C422" s="12">
        <v>162194</v>
      </c>
      <c r="D422" s="24">
        <f t="shared" si="48"/>
        <v>0.8534774441035787</v>
      </c>
      <c r="E422" s="12">
        <v>10388</v>
      </c>
      <c r="F422" s="24">
        <f t="shared" si="49"/>
        <v>0.05466246402054315</v>
      </c>
      <c r="G422" s="12">
        <v>457</v>
      </c>
      <c r="H422" s="24">
        <f t="shared" si="50"/>
        <v>0.0024047695473034484</v>
      </c>
      <c r="I422" s="12">
        <v>3854</v>
      </c>
      <c r="J422" s="24">
        <f t="shared" si="51"/>
        <v>0.02028004777966628</v>
      </c>
      <c r="K422" s="12">
        <v>140</v>
      </c>
      <c r="L422" s="24">
        <f t="shared" si="52"/>
        <v>0.0007366908897647325</v>
      </c>
      <c r="M422" s="12">
        <v>290</v>
      </c>
      <c r="N422" s="24">
        <f t="shared" si="53"/>
        <v>0.0015260025573698031</v>
      </c>
      <c r="O422" s="12">
        <v>2744</v>
      </c>
      <c r="P422" s="24">
        <f t="shared" si="54"/>
        <v>0.014439141439388757</v>
      </c>
      <c r="Q422" s="12">
        <v>9972</v>
      </c>
      <c r="R422" s="24">
        <f t="shared" si="55"/>
        <v>0.05247343966238509</v>
      </c>
    </row>
    <row r="423" spans="1:18" ht="12">
      <c r="A423" s="7" t="s">
        <v>424</v>
      </c>
      <c r="B423" s="12">
        <v>580</v>
      </c>
      <c r="C423" s="12">
        <v>264</v>
      </c>
      <c r="D423" s="24">
        <f t="shared" si="48"/>
        <v>0.45517241379310347</v>
      </c>
      <c r="E423" s="12">
        <v>274</v>
      </c>
      <c r="F423" s="24">
        <f t="shared" si="49"/>
        <v>0.4724137931034483</v>
      </c>
      <c r="G423" s="12">
        <v>3</v>
      </c>
      <c r="H423" s="24">
        <f t="shared" si="50"/>
        <v>0.005172413793103448</v>
      </c>
      <c r="I423" s="12">
        <v>2</v>
      </c>
      <c r="J423" s="24">
        <f t="shared" si="51"/>
        <v>0.0034482758620689655</v>
      </c>
      <c r="K423" s="12">
        <v>0</v>
      </c>
      <c r="L423" s="24">
        <f t="shared" si="52"/>
        <v>0</v>
      </c>
      <c r="M423" s="12">
        <v>2</v>
      </c>
      <c r="N423" s="24">
        <f t="shared" si="53"/>
        <v>0.0034482758620689655</v>
      </c>
      <c r="O423" s="12">
        <v>9</v>
      </c>
      <c r="P423" s="24">
        <f t="shared" si="54"/>
        <v>0.015517241379310345</v>
      </c>
      <c r="Q423" s="12">
        <v>26</v>
      </c>
      <c r="R423" s="24">
        <f t="shared" si="55"/>
        <v>0.04482758620689655</v>
      </c>
    </row>
    <row r="424" spans="1:18" ht="12">
      <c r="A424" s="7" t="s">
        <v>497</v>
      </c>
      <c r="B424" s="12">
        <v>0</v>
      </c>
      <c r="C424" s="12">
        <v>0</v>
      </c>
      <c r="D424" s="24" t="str">
        <f t="shared" si="48"/>
        <v>NA</v>
      </c>
      <c r="E424" s="12">
        <v>0</v>
      </c>
      <c r="F424" s="24" t="str">
        <f t="shared" si="49"/>
        <v>NA</v>
      </c>
      <c r="G424" s="12">
        <v>0</v>
      </c>
      <c r="H424" s="24" t="str">
        <f t="shared" si="50"/>
        <v>NA</v>
      </c>
      <c r="I424" s="12">
        <v>0</v>
      </c>
      <c r="J424" s="24" t="str">
        <f t="shared" si="51"/>
        <v>NA</v>
      </c>
      <c r="K424" s="12">
        <v>0</v>
      </c>
      <c r="L424" s="24" t="str">
        <f t="shared" si="52"/>
        <v>NA</v>
      </c>
      <c r="M424" s="12">
        <v>0</v>
      </c>
      <c r="N424" s="24" t="str">
        <f t="shared" si="53"/>
        <v>NA</v>
      </c>
      <c r="O424" s="12">
        <v>0</v>
      </c>
      <c r="P424" s="24" t="str">
        <f t="shared" si="54"/>
        <v>NA</v>
      </c>
      <c r="Q424" s="12">
        <v>0</v>
      </c>
      <c r="R424" s="24" t="str">
        <f t="shared" si="55"/>
        <v>NA</v>
      </c>
    </row>
    <row r="425" spans="1:18" ht="12">
      <c r="A425" s="7" t="s">
        <v>425</v>
      </c>
      <c r="B425" s="12">
        <v>12975</v>
      </c>
      <c r="C425" s="12">
        <v>10443</v>
      </c>
      <c r="D425" s="24">
        <f t="shared" si="48"/>
        <v>0.8048554913294798</v>
      </c>
      <c r="E425" s="12">
        <v>1460</v>
      </c>
      <c r="F425" s="24">
        <f t="shared" si="49"/>
        <v>0.11252408477842003</v>
      </c>
      <c r="G425" s="12">
        <v>46</v>
      </c>
      <c r="H425" s="24">
        <f t="shared" si="50"/>
        <v>0.0035452793834296723</v>
      </c>
      <c r="I425" s="12">
        <v>155</v>
      </c>
      <c r="J425" s="24">
        <f t="shared" si="51"/>
        <v>0.011946050096339113</v>
      </c>
      <c r="K425" s="12">
        <v>10</v>
      </c>
      <c r="L425" s="24">
        <f t="shared" si="52"/>
        <v>0.0007707129094412332</v>
      </c>
      <c r="M425" s="12">
        <v>19</v>
      </c>
      <c r="N425" s="24">
        <f t="shared" si="53"/>
        <v>0.001464354527938343</v>
      </c>
      <c r="O425" s="12">
        <v>186</v>
      </c>
      <c r="P425" s="24">
        <f t="shared" si="54"/>
        <v>0.014335260115606936</v>
      </c>
      <c r="Q425" s="12">
        <v>656</v>
      </c>
      <c r="R425" s="24">
        <f t="shared" si="55"/>
        <v>0.05055876685934489</v>
      </c>
    </row>
    <row r="426" spans="1:18" ht="12">
      <c r="A426" s="7" t="s">
        <v>426</v>
      </c>
      <c r="B426" s="12">
        <v>6176</v>
      </c>
      <c r="C426" s="12">
        <v>5734</v>
      </c>
      <c r="D426" s="24">
        <f t="shared" si="48"/>
        <v>0.9284326424870466</v>
      </c>
      <c r="E426" s="12">
        <v>43</v>
      </c>
      <c r="F426" s="24">
        <f t="shared" si="49"/>
        <v>0.006962435233160621</v>
      </c>
      <c r="G426" s="12">
        <v>15</v>
      </c>
      <c r="H426" s="24">
        <f t="shared" si="50"/>
        <v>0.0024287564766839378</v>
      </c>
      <c r="I426" s="12">
        <v>72</v>
      </c>
      <c r="J426" s="24">
        <f t="shared" si="51"/>
        <v>0.011658031088082901</v>
      </c>
      <c r="K426" s="12">
        <v>2</v>
      </c>
      <c r="L426" s="24">
        <f t="shared" si="52"/>
        <v>0.0003238341968911917</v>
      </c>
      <c r="M426" s="12">
        <v>7</v>
      </c>
      <c r="N426" s="24">
        <f t="shared" si="53"/>
        <v>0.0011334196891191709</v>
      </c>
      <c r="O426" s="12">
        <v>71</v>
      </c>
      <c r="P426" s="24">
        <f t="shared" si="54"/>
        <v>0.011496113989637305</v>
      </c>
      <c r="Q426" s="12">
        <v>232</v>
      </c>
      <c r="R426" s="24">
        <f t="shared" si="55"/>
        <v>0.03756476683937824</v>
      </c>
    </row>
    <row r="427" spans="1:18" ht="12">
      <c r="A427" s="25" t="s">
        <v>427</v>
      </c>
      <c r="B427" s="12">
        <v>277789</v>
      </c>
      <c r="C427" s="12">
        <v>170032</v>
      </c>
      <c r="D427" s="24">
        <f t="shared" si="48"/>
        <v>0.6120904715449496</v>
      </c>
      <c r="E427" s="12">
        <v>51373</v>
      </c>
      <c r="F427" s="24">
        <f t="shared" si="49"/>
        <v>0.18493532861272405</v>
      </c>
      <c r="G427" s="12">
        <v>664</v>
      </c>
      <c r="H427" s="24">
        <f t="shared" si="50"/>
        <v>0.002390303431741358</v>
      </c>
      <c r="I427" s="12">
        <v>4226</v>
      </c>
      <c r="J427" s="24">
        <f t="shared" si="51"/>
        <v>0.015212985395390026</v>
      </c>
      <c r="K427" s="12">
        <v>127</v>
      </c>
      <c r="L427" s="24">
        <f t="shared" si="52"/>
        <v>0.00045718152986619343</v>
      </c>
      <c r="M427" s="12">
        <v>845</v>
      </c>
      <c r="N427" s="24">
        <f t="shared" si="53"/>
        <v>0.00304187710816483</v>
      </c>
      <c r="O427" s="12">
        <v>4527</v>
      </c>
      <c r="P427" s="24">
        <f t="shared" si="54"/>
        <v>0.016296541619718562</v>
      </c>
      <c r="Q427" s="12">
        <v>45995</v>
      </c>
      <c r="R427" s="24">
        <f t="shared" si="55"/>
        <v>0.1655753107574454</v>
      </c>
    </row>
    <row r="428" spans="1:18" ht="12">
      <c r="A428" s="7" t="s">
        <v>428</v>
      </c>
      <c r="B428" s="12">
        <v>41590</v>
      </c>
      <c r="C428" s="12">
        <v>14639</v>
      </c>
      <c r="D428" s="24">
        <f t="shared" si="48"/>
        <v>0.35198364991584513</v>
      </c>
      <c r="E428" s="12">
        <v>16787</v>
      </c>
      <c r="F428" s="24">
        <f t="shared" si="49"/>
        <v>0.40363068045203176</v>
      </c>
      <c r="G428" s="12">
        <v>107</v>
      </c>
      <c r="H428" s="24">
        <f t="shared" si="50"/>
        <v>0.0025727338302476556</v>
      </c>
      <c r="I428" s="12">
        <v>337</v>
      </c>
      <c r="J428" s="24">
        <f t="shared" si="51"/>
        <v>0.008102909353209906</v>
      </c>
      <c r="K428" s="12">
        <v>20</v>
      </c>
      <c r="L428" s="24">
        <f t="shared" si="52"/>
        <v>0.00048088482808367395</v>
      </c>
      <c r="M428" s="12">
        <v>83</v>
      </c>
      <c r="N428" s="24">
        <f t="shared" si="53"/>
        <v>0.001995672036547247</v>
      </c>
      <c r="O428" s="12">
        <v>613</v>
      </c>
      <c r="P428" s="24">
        <f t="shared" si="54"/>
        <v>0.014739119980764607</v>
      </c>
      <c r="Q428" s="12">
        <v>9004</v>
      </c>
      <c r="R428" s="24">
        <f t="shared" si="55"/>
        <v>0.21649434960327002</v>
      </c>
    </row>
    <row r="429" spans="1:18" ht="12">
      <c r="A429" s="7" t="s">
        <v>429</v>
      </c>
      <c r="B429" s="12">
        <v>164603</v>
      </c>
      <c r="C429" s="12">
        <v>101329</v>
      </c>
      <c r="D429" s="24">
        <f t="shared" si="48"/>
        <v>0.615596313554431</v>
      </c>
      <c r="E429" s="12">
        <v>25612</v>
      </c>
      <c r="F429" s="24">
        <f t="shared" si="49"/>
        <v>0.15559862213932918</v>
      </c>
      <c r="G429" s="12">
        <v>371</v>
      </c>
      <c r="H429" s="24">
        <f t="shared" si="50"/>
        <v>0.0022539078874625616</v>
      </c>
      <c r="I429" s="12">
        <v>3194</v>
      </c>
      <c r="J429" s="24">
        <f t="shared" si="51"/>
        <v>0.019404263591793588</v>
      </c>
      <c r="K429" s="12">
        <v>86</v>
      </c>
      <c r="L429" s="24">
        <f t="shared" si="52"/>
        <v>0.0005224692138053377</v>
      </c>
      <c r="M429" s="12">
        <v>680</v>
      </c>
      <c r="N429" s="24">
        <f t="shared" si="53"/>
        <v>0.004131151923111973</v>
      </c>
      <c r="O429" s="12">
        <v>3081</v>
      </c>
      <c r="P429" s="24">
        <f t="shared" si="54"/>
        <v>0.01871776334574704</v>
      </c>
      <c r="Q429" s="12">
        <v>30250</v>
      </c>
      <c r="R429" s="24">
        <f t="shared" si="55"/>
        <v>0.18377550834431935</v>
      </c>
    </row>
    <row r="430" spans="1:18" ht="12">
      <c r="A430" s="7" t="s">
        <v>430</v>
      </c>
      <c r="B430" s="12">
        <v>590</v>
      </c>
      <c r="C430" s="12">
        <v>543</v>
      </c>
      <c r="D430" s="24">
        <f t="shared" si="48"/>
        <v>0.9203389830508475</v>
      </c>
      <c r="E430" s="12">
        <v>11</v>
      </c>
      <c r="F430" s="24">
        <f t="shared" si="49"/>
        <v>0.01864406779661017</v>
      </c>
      <c r="G430" s="12">
        <v>0</v>
      </c>
      <c r="H430" s="24">
        <f t="shared" si="50"/>
        <v>0</v>
      </c>
      <c r="I430" s="12">
        <v>3</v>
      </c>
      <c r="J430" s="24">
        <f t="shared" si="51"/>
        <v>0.005084745762711864</v>
      </c>
      <c r="K430" s="12">
        <v>0</v>
      </c>
      <c r="L430" s="24">
        <f t="shared" si="52"/>
        <v>0</v>
      </c>
      <c r="M430" s="12">
        <v>0</v>
      </c>
      <c r="N430" s="24">
        <f t="shared" si="53"/>
        <v>0</v>
      </c>
      <c r="O430" s="12">
        <v>6</v>
      </c>
      <c r="P430" s="24">
        <f t="shared" si="54"/>
        <v>0.010169491525423728</v>
      </c>
      <c r="Q430" s="12">
        <v>27</v>
      </c>
      <c r="R430" s="24">
        <f t="shared" si="55"/>
        <v>0.04576271186440678</v>
      </c>
    </row>
    <row r="431" spans="1:18" ht="12">
      <c r="A431" s="25" t="s">
        <v>431</v>
      </c>
      <c r="B431" s="12">
        <v>151372</v>
      </c>
      <c r="C431" s="12">
        <v>128726</v>
      </c>
      <c r="D431" s="24">
        <f t="shared" si="48"/>
        <v>0.8503950532463072</v>
      </c>
      <c r="E431" s="12">
        <v>7940</v>
      </c>
      <c r="F431" s="24">
        <f t="shared" si="49"/>
        <v>0.052453558121713394</v>
      </c>
      <c r="G431" s="12">
        <v>1194</v>
      </c>
      <c r="H431" s="24">
        <f t="shared" si="50"/>
        <v>0.007887852442988135</v>
      </c>
      <c r="I431" s="12">
        <v>2690</v>
      </c>
      <c r="J431" s="24">
        <f t="shared" si="51"/>
        <v>0.01777078984224295</v>
      </c>
      <c r="K431" s="12">
        <v>200</v>
      </c>
      <c r="L431" s="24">
        <f t="shared" si="52"/>
        <v>0.0013212483154083979</v>
      </c>
      <c r="M431" s="12">
        <v>218</v>
      </c>
      <c r="N431" s="24">
        <f t="shared" si="53"/>
        <v>0.0014401606637951536</v>
      </c>
      <c r="O431" s="12">
        <v>3897</v>
      </c>
      <c r="P431" s="24">
        <f t="shared" si="54"/>
        <v>0.02574452342573263</v>
      </c>
      <c r="Q431" s="12">
        <v>6507</v>
      </c>
      <c r="R431" s="24">
        <f t="shared" si="55"/>
        <v>0.042986813941812224</v>
      </c>
    </row>
    <row r="432" spans="1:18" ht="12">
      <c r="A432" s="7" t="s">
        <v>432</v>
      </c>
      <c r="B432" s="12">
        <v>5763</v>
      </c>
      <c r="C432" s="12">
        <v>5403</v>
      </c>
      <c r="D432" s="24">
        <f t="shared" si="48"/>
        <v>0.937532535137949</v>
      </c>
      <c r="E432" s="12">
        <v>19</v>
      </c>
      <c r="F432" s="24">
        <f t="shared" si="49"/>
        <v>0.00329689397883047</v>
      </c>
      <c r="G432" s="12">
        <v>27</v>
      </c>
      <c r="H432" s="24">
        <f t="shared" si="50"/>
        <v>0.004685059864653826</v>
      </c>
      <c r="I432" s="12">
        <v>81</v>
      </c>
      <c r="J432" s="24">
        <f t="shared" si="51"/>
        <v>0.014055179593961478</v>
      </c>
      <c r="K432" s="12">
        <v>1</v>
      </c>
      <c r="L432" s="24">
        <f t="shared" si="52"/>
        <v>0.00017352073572791948</v>
      </c>
      <c r="M432" s="12">
        <v>10</v>
      </c>
      <c r="N432" s="24">
        <f t="shared" si="53"/>
        <v>0.0017352073572791948</v>
      </c>
      <c r="O432" s="12">
        <v>70</v>
      </c>
      <c r="P432" s="24">
        <f t="shared" si="54"/>
        <v>0.012146451500954364</v>
      </c>
      <c r="Q432" s="12">
        <v>152</v>
      </c>
      <c r="R432" s="24">
        <f t="shared" si="55"/>
        <v>0.02637515183064376</v>
      </c>
    </row>
    <row r="433" spans="1:18" ht="12">
      <c r="A433" s="7" t="s">
        <v>433</v>
      </c>
      <c r="B433" s="12">
        <v>533</v>
      </c>
      <c r="C433" s="12">
        <v>504</v>
      </c>
      <c r="D433" s="24">
        <f t="shared" si="48"/>
        <v>0.9455909943714822</v>
      </c>
      <c r="E433" s="12">
        <v>4</v>
      </c>
      <c r="F433" s="24">
        <f t="shared" si="49"/>
        <v>0.0075046904315197</v>
      </c>
      <c r="G433" s="12">
        <v>5</v>
      </c>
      <c r="H433" s="24">
        <f t="shared" si="50"/>
        <v>0.009380863039399626</v>
      </c>
      <c r="I433" s="12">
        <v>5</v>
      </c>
      <c r="J433" s="24">
        <f t="shared" si="51"/>
        <v>0.009380863039399626</v>
      </c>
      <c r="K433" s="12">
        <v>0</v>
      </c>
      <c r="L433" s="24">
        <f t="shared" si="52"/>
        <v>0</v>
      </c>
      <c r="M433" s="12">
        <v>0</v>
      </c>
      <c r="N433" s="24">
        <f t="shared" si="53"/>
        <v>0</v>
      </c>
      <c r="O433" s="12">
        <v>4</v>
      </c>
      <c r="P433" s="24">
        <f t="shared" si="54"/>
        <v>0.0075046904315197</v>
      </c>
      <c r="Q433" s="12">
        <v>11</v>
      </c>
      <c r="R433" s="24">
        <f t="shared" si="55"/>
        <v>0.020637898686679174</v>
      </c>
    </row>
    <row r="434" spans="1:18" ht="12">
      <c r="A434" s="7" t="s">
        <v>434</v>
      </c>
      <c r="B434" s="12">
        <v>8826</v>
      </c>
      <c r="C434" s="12">
        <v>6594</v>
      </c>
      <c r="D434" s="24">
        <f t="shared" si="48"/>
        <v>0.7471108089734875</v>
      </c>
      <c r="E434" s="12">
        <v>1200</v>
      </c>
      <c r="F434" s="24">
        <f t="shared" si="49"/>
        <v>0.13596193065941536</v>
      </c>
      <c r="G434" s="12">
        <v>62</v>
      </c>
      <c r="H434" s="24">
        <f t="shared" si="50"/>
        <v>0.0070246997507364605</v>
      </c>
      <c r="I434" s="12">
        <v>188</v>
      </c>
      <c r="J434" s="24">
        <f t="shared" si="51"/>
        <v>0.021300702469975074</v>
      </c>
      <c r="K434" s="12">
        <v>19</v>
      </c>
      <c r="L434" s="24">
        <f t="shared" si="52"/>
        <v>0.0021527305687740767</v>
      </c>
      <c r="M434" s="12">
        <v>23</v>
      </c>
      <c r="N434" s="24">
        <f t="shared" si="53"/>
        <v>0.002605937004305461</v>
      </c>
      <c r="O434" s="12">
        <v>314</v>
      </c>
      <c r="P434" s="24">
        <f t="shared" si="54"/>
        <v>0.035576705189213687</v>
      </c>
      <c r="Q434" s="12">
        <v>426</v>
      </c>
      <c r="R434" s="24">
        <f t="shared" si="55"/>
        <v>0.04826648538409246</v>
      </c>
    </row>
    <row r="435" spans="1:18" ht="12">
      <c r="A435" s="25" t="s">
        <v>435</v>
      </c>
      <c r="B435" s="12">
        <v>379448</v>
      </c>
      <c r="C435" s="12">
        <v>321978</v>
      </c>
      <c r="D435" s="24">
        <f t="shared" si="48"/>
        <v>0.848543146887057</v>
      </c>
      <c r="E435" s="12">
        <v>17036</v>
      </c>
      <c r="F435" s="24">
        <f t="shared" si="49"/>
        <v>0.044896797453142456</v>
      </c>
      <c r="G435" s="12">
        <v>667</v>
      </c>
      <c r="H435" s="24">
        <f t="shared" si="50"/>
        <v>0.0017578166178237862</v>
      </c>
      <c r="I435" s="12">
        <v>4818</v>
      </c>
      <c r="J435" s="24">
        <f t="shared" si="51"/>
        <v>0.012697392001011996</v>
      </c>
      <c r="K435" s="12">
        <v>102</v>
      </c>
      <c r="L435" s="24">
        <f t="shared" si="52"/>
        <v>0.00026881153675865996</v>
      </c>
      <c r="M435" s="12">
        <v>545</v>
      </c>
      <c r="N435" s="24">
        <f t="shared" si="53"/>
        <v>0.0014362969366026438</v>
      </c>
      <c r="O435" s="12">
        <v>4269</v>
      </c>
      <c r="P435" s="24">
        <f t="shared" si="54"/>
        <v>0.011250553435516857</v>
      </c>
      <c r="Q435" s="12">
        <v>30033</v>
      </c>
      <c r="R435" s="24">
        <f t="shared" si="55"/>
        <v>0.07914918513208662</v>
      </c>
    </row>
    <row r="436" spans="1:18" ht="12">
      <c r="A436" s="7" t="s">
        <v>498</v>
      </c>
      <c r="B436" s="12">
        <v>4490</v>
      </c>
      <c r="C436" s="12">
        <v>4394</v>
      </c>
      <c r="D436" s="24">
        <f t="shared" si="48"/>
        <v>0.978619153674833</v>
      </c>
      <c r="E436" s="12">
        <v>9</v>
      </c>
      <c r="F436" s="24">
        <f t="shared" si="49"/>
        <v>0.0020044543429844097</v>
      </c>
      <c r="G436" s="12">
        <v>2</v>
      </c>
      <c r="H436" s="24">
        <f t="shared" si="50"/>
        <v>0.00044543429844097997</v>
      </c>
      <c r="I436" s="12">
        <v>29</v>
      </c>
      <c r="J436" s="24">
        <f t="shared" si="51"/>
        <v>0.0064587973273942095</v>
      </c>
      <c r="K436" s="12">
        <v>0</v>
      </c>
      <c r="L436" s="24">
        <f t="shared" si="52"/>
        <v>0</v>
      </c>
      <c r="M436" s="12">
        <v>0</v>
      </c>
      <c r="N436" s="24">
        <f t="shared" si="53"/>
        <v>0</v>
      </c>
      <c r="O436" s="12">
        <v>12</v>
      </c>
      <c r="P436" s="24">
        <f t="shared" si="54"/>
        <v>0.0026726057906458797</v>
      </c>
      <c r="Q436" s="12">
        <v>44</v>
      </c>
      <c r="R436" s="24">
        <f t="shared" si="55"/>
        <v>0.009799554565701559</v>
      </c>
    </row>
    <row r="437" spans="1:18" ht="12">
      <c r="A437" s="7" t="s">
        <v>436</v>
      </c>
      <c r="B437" s="12">
        <v>57357</v>
      </c>
      <c r="C437" s="12">
        <v>46752</v>
      </c>
      <c r="D437" s="24">
        <f t="shared" si="48"/>
        <v>0.8151053925414509</v>
      </c>
      <c r="E437" s="12">
        <v>3824</v>
      </c>
      <c r="F437" s="24">
        <f t="shared" si="49"/>
        <v>0.0666701535993863</v>
      </c>
      <c r="G437" s="12">
        <v>109</v>
      </c>
      <c r="H437" s="24">
        <f t="shared" si="50"/>
        <v>0.0019003783322000803</v>
      </c>
      <c r="I437" s="12">
        <v>648</v>
      </c>
      <c r="J437" s="24">
        <f t="shared" si="51"/>
        <v>0.011297662011611486</v>
      </c>
      <c r="K437" s="12">
        <v>23</v>
      </c>
      <c r="L437" s="24">
        <f t="shared" si="52"/>
        <v>0.00040099726275781507</v>
      </c>
      <c r="M437" s="12">
        <v>112</v>
      </c>
      <c r="N437" s="24">
        <f t="shared" si="53"/>
        <v>0.0019526823229945778</v>
      </c>
      <c r="O437" s="12">
        <v>885</v>
      </c>
      <c r="P437" s="24">
        <f t="shared" si="54"/>
        <v>0.015429677284376797</v>
      </c>
      <c r="Q437" s="12">
        <v>5004</v>
      </c>
      <c r="R437" s="24">
        <f t="shared" si="55"/>
        <v>0.08724305664522203</v>
      </c>
    </row>
    <row r="438" spans="1:18" ht="12">
      <c r="A438" s="7" t="s">
        <v>437</v>
      </c>
      <c r="B438" s="12">
        <v>51917</v>
      </c>
      <c r="C438" s="12">
        <v>34052</v>
      </c>
      <c r="D438" s="24">
        <f t="shared" si="48"/>
        <v>0.6558930600766608</v>
      </c>
      <c r="E438" s="12">
        <v>7558</v>
      </c>
      <c r="F438" s="24">
        <f t="shared" si="49"/>
        <v>0.14557851956006704</v>
      </c>
      <c r="G438" s="12">
        <v>118</v>
      </c>
      <c r="H438" s="24">
        <f t="shared" si="50"/>
        <v>0.0022728586012288844</v>
      </c>
      <c r="I438" s="12">
        <v>676</v>
      </c>
      <c r="J438" s="24">
        <f t="shared" si="51"/>
        <v>0.013020783173141745</v>
      </c>
      <c r="K438" s="12">
        <v>15</v>
      </c>
      <c r="L438" s="24">
        <f t="shared" si="52"/>
        <v>0.00028892270354604466</v>
      </c>
      <c r="M438" s="12">
        <v>99</v>
      </c>
      <c r="N438" s="24">
        <f t="shared" si="53"/>
        <v>0.0019068898434038946</v>
      </c>
      <c r="O438" s="12">
        <v>765</v>
      </c>
      <c r="P438" s="24">
        <f t="shared" si="54"/>
        <v>0.014735057880848277</v>
      </c>
      <c r="Q438" s="12">
        <v>8634</v>
      </c>
      <c r="R438" s="24">
        <f t="shared" si="55"/>
        <v>0.1663039081611033</v>
      </c>
    </row>
    <row r="439" spans="1:18" ht="12">
      <c r="A439" s="7" t="s">
        <v>438</v>
      </c>
      <c r="B439" s="12">
        <v>20748</v>
      </c>
      <c r="C439" s="12">
        <v>19762</v>
      </c>
      <c r="D439" s="24">
        <f t="shared" si="48"/>
        <v>0.9524773472141893</v>
      </c>
      <c r="E439" s="12">
        <v>113</v>
      </c>
      <c r="F439" s="24">
        <f t="shared" si="49"/>
        <v>0.005446308077887025</v>
      </c>
      <c r="G439" s="12">
        <v>24</v>
      </c>
      <c r="H439" s="24">
        <f t="shared" si="50"/>
        <v>0.001156737998843262</v>
      </c>
      <c r="I439" s="12">
        <v>152</v>
      </c>
      <c r="J439" s="24">
        <f t="shared" si="51"/>
        <v>0.007326007326007326</v>
      </c>
      <c r="K439" s="12">
        <v>3</v>
      </c>
      <c r="L439" s="24">
        <f t="shared" si="52"/>
        <v>0.00014459224985540774</v>
      </c>
      <c r="M439" s="12">
        <v>14</v>
      </c>
      <c r="N439" s="24">
        <f t="shared" si="53"/>
        <v>0.0006747638326585695</v>
      </c>
      <c r="O439" s="12">
        <v>129</v>
      </c>
      <c r="P439" s="24">
        <f t="shared" si="54"/>
        <v>0.0062174667437825334</v>
      </c>
      <c r="Q439" s="12">
        <v>551</v>
      </c>
      <c r="R439" s="24">
        <f t="shared" si="55"/>
        <v>0.026556776556776556</v>
      </c>
    </row>
    <row r="440" spans="1:18" ht="12">
      <c r="A440" s="25" t="s">
        <v>439</v>
      </c>
      <c r="B440" s="12">
        <v>422718</v>
      </c>
      <c r="C440" s="12">
        <v>280452</v>
      </c>
      <c r="D440" s="24">
        <f t="shared" si="48"/>
        <v>0.6634493917931104</v>
      </c>
      <c r="E440" s="12">
        <v>44196</v>
      </c>
      <c r="F440" s="24">
        <f t="shared" si="49"/>
        <v>0.10455197081742439</v>
      </c>
      <c r="G440" s="12">
        <v>995</v>
      </c>
      <c r="H440" s="24">
        <f t="shared" si="50"/>
        <v>0.0023538150729327826</v>
      </c>
      <c r="I440" s="12">
        <v>15451</v>
      </c>
      <c r="J440" s="24">
        <f t="shared" si="51"/>
        <v>0.03655155446420545</v>
      </c>
      <c r="K440" s="12">
        <v>194</v>
      </c>
      <c r="L440" s="24">
        <f t="shared" si="52"/>
        <v>0.00045893479813965813</v>
      </c>
      <c r="M440" s="12">
        <v>1202</v>
      </c>
      <c r="N440" s="24">
        <f t="shared" si="53"/>
        <v>0.0028435032338343766</v>
      </c>
      <c r="O440" s="12">
        <v>7771</v>
      </c>
      <c r="P440" s="24">
        <f t="shared" si="54"/>
        <v>0.018383414001769502</v>
      </c>
      <c r="Q440" s="12">
        <v>72457</v>
      </c>
      <c r="R440" s="24">
        <f t="shared" si="55"/>
        <v>0.17140741581858354</v>
      </c>
    </row>
    <row r="441" spans="1:18" ht="12">
      <c r="A441" s="7" t="s">
        <v>440</v>
      </c>
      <c r="B441" s="12">
        <v>41496</v>
      </c>
      <c r="C441" s="12">
        <v>23678</v>
      </c>
      <c r="D441" s="24">
        <f t="shared" si="48"/>
        <v>0.5706092153460575</v>
      </c>
      <c r="E441" s="12">
        <v>5288</v>
      </c>
      <c r="F441" s="24">
        <f t="shared" si="49"/>
        <v>0.1274339695392327</v>
      </c>
      <c r="G441" s="12">
        <v>94</v>
      </c>
      <c r="H441" s="24">
        <f t="shared" si="50"/>
        <v>0.0022652785810680547</v>
      </c>
      <c r="I441" s="12">
        <v>1356</v>
      </c>
      <c r="J441" s="24">
        <f t="shared" si="51"/>
        <v>0.03267784846732215</v>
      </c>
      <c r="K441" s="12">
        <v>21</v>
      </c>
      <c r="L441" s="24">
        <f t="shared" si="52"/>
        <v>0.0005060728744939271</v>
      </c>
      <c r="M441" s="12">
        <v>116</v>
      </c>
      <c r="N441" s="24">
        <f t="shared" si="53"/>
        <v>0.0027954501638712166</v>
      </c>
      <c r="O441" s="12">
        <v>876</v>
      </c>
      <c r="P441" s="24">
        <f t="shared" si="54"/>
        <v>0.021110468478889532</v>
      </c>
      <c r="Q441" s="12">
        <v>10067</v>
      </c>
      <c r="R441" s="24">
        <f t="shared" si="55"/>
        <v>0.24260169654906497</v>
      </c>
    </row>
    <row r="442" spans="1:18" ht="12">
      <c r="A442" s="7" t="s">
        <v>441</v>
      </c>
      <c r="B442" s="12">
        <v>26241</v>
      </c>
      <c r="C442" s="12">
        <v>17023</v>
      </c>
      <c r="D442" s="24">
        <f t="shared" si="48"/>
        <v>0.6487176555771502</v>
      </c>
      <c r="E442" s="12">
        <v>1843</v>
      </c>
      <c r="F442" s="24">
        <f t="shared" si="49"/>
        <v>0.0702336039022903</v>
      </c>
      <c r="G442" s="12">
        <v>78</v>
      </c>
      <c r="H442" s="24">
        <f t="shared" si="50"/>
        <v>0.002972447696353035</v>
      </c>
      <c r="I442" s="12">
        <v>758</v>
      </c>
      <c r="J442" s="24">
        <f t="shared" si="51"/>
        <v>0.0288860942799436</v>
      </c>
      <c r="K442" s="12">
        <v>21</v>
      </c>
      <c r="L442" s="24">
        <f t="shared" si="52"/>
        <v>0.0008002743797873557</v>
      </c>
      <c r="M442" s="12">
        <v>58</v>
      </c>
      <c r="N442" s="24">
        <f t="shared" si="53"/>
        <v>0.0022102816203650776</v>
      </c>
      <c r="O442" s="12">
        <v>537</v>
      </c>
      <c r="P442" s="24">
        <f t="shared" si="54"/>
        <v>0.020464159140276668</v>
      </c>
      <c r="Q442" s="12">
        <v>5923</v>
      </c>
      <c r="R442" s="24">
        <f t="shared" si="55"/>
        <v>0.22571548340383368</v>
      </c>
    </row>
    <row r="443" spans="1:18" ht="12">
      <c r="A443" s="7" t="s">
        <v>442</v>
      </c>
      <c r="B443" s="12">
        <v>13822</v>
      </c>
      <c r="C443" s="12">
        <v>10641</v>
      </c>
      <c r="D443" s="24">
        <f t="shared" si="48"/>
        <v>0.7698596440457242</v>
      </c>
      <c r="E443" s="12">
        <v>642</v>
      </c>
      <c r="F443" s="24">
        <f t="shared" si="49"/>
        <v>0.04644769208508175</v>
      </c>
      <c r="G443" s="12">
        <v>32</v>
      </c>
      <c r="H443" s="24">
        <f t="shared" si="50"/>
        <v>0.002315149761250181</v>
      </c>
      <c r="I443" s="12">
        <v>822</v>
      </c>
      <c r="J443" s="24">
        <f t="shared" si="51"/>
        <v>0.05947040949211402</v>
      </c>
      <c r="K443" s="12">
        <v>4</v>
      </c>
      <c r="L443" s="24">
        <f t="shared" si="52"/>
        <v>0.0002893937201562726</v>
      </c>
      <c r="M443" s="12">
        <v>26</v>
      </c>
      <c r="N443" s="24">
        <f t="shared" si="53"/>
        <v>0.001881059181015772</v>
      </c>
      <c r="O443" s="12">
        <v>247</v>
      </c>
      <c r="P443" s="24">
        <f t="shared" si="54"/>
        <v>0.017870062219649832</v>
      </c>
      <c r="Q443" s="12">
        <v>1408</v>
      </c>
      <c r="R443" s="24">
        <f t="shared" si="55"/>
        <v>0.10186658949500796</v>
      </c>
    </row>
    <row r="444" spans="1:18" ht="12">
      <c r="A444" s="7" t="s">
        <v>443</v>
      </c>
      <c r="B444" s="12">
        <v>13657</v>
      </c>
      <c r="C444" s="12">
        <v>10123</v>
      </c>
      <c r="D444" s="24">
        <f t="shared" si="48"/>
        <v>0.741231602841034</v>
      </c>
      <c r="E444" s="12">
        <v>612</v>
      </c>
      <c r="F444" s="24">
        <f t="shared" si="49"/>
        <v>0.04481218422786849</v>
      </c>
      <c r="G444" s="12">
        <v>47</v>
      </c>
      <c r="H444" s="24">
        <f t="shared" si="50"/>
        <v>0.003441458592663103</v>
      </c>
      <c r="I444" s="12">
        <v>448</v>
      </c>
      <c r="J444" s="24">
        <f t="shared" si="51"/>
        <v>0.032803690415171706</v>
      </c>
      <c r="K444" s="12">
        <v>9</v>
      </c>
      <c r="L444" s="24">
        <f t="shared" si="52"/>
        <v>0.0006590027092333602</v>
      </c>
      <c r="M444" s="12">
        <v>44</v>
      </c>
      <c r="N444" s="24">
        <f t="shared" si="53"/>
        <v>0.00322179102291865</v>
      </c>
      <c r="O444" s="12">
        <v>222</v>
      </c>
      <c r="P444" s="24">
        <f t="shared" si="54"/>
        <v>0.01625540016108955</v>
      </c>
      <c r="Q444" s="12">
        <v>2152</v>
      </c>
      <c r="R444" s="24">
        <f t="shared" si="55"/>
        <v>0.15757487003002124</v>
      </c>
    </row>
    <row r="445" spans="1:18" ht="12">
      <c r="A445" s="7" t="s">
        <v>444</v>
      </c>
      <c r="B445" s="12">
        <v>33342</v>
      </c>
      <c r="C445" s="12">
        <v>23178</v>
      </c>
      <c r="D445" s="24">
        <f t="shared" si="48"/>
        <v>0.6951592585927658</v>
      </c>
      <c r="E445" s="12">
        <v>2695</v>
      </c>
      <c r="F445" s="24">
        <f t="shared" si="49"/>
        <v>0.08082898446403936</v>
      </c>
      <c r="G445" s="12">
        <v>52</v>
      </c>
      <c r="H445" s="24">
        <f t="shared" si="50"/>
        <v>0.0015595945054285886</v>
      </c>
      <c r="I445" s="12">
        <v>1241</v>
      </c>
      <c r="J445" s="24">
        <f t="shared" si="51"/>
        <v>0.037220322716093816</v>
      </c>
      <c r="K445" s="12">
        <v>9</v>
      </c>
      <c r="L445" s="24">
        <f t="shared" si="52"/>
        <v>0.00026992981824725573</v>
      </c>
      <c r="M445" s="12">
        <v>120</v>
      </c>
      <c r="N445" s="24">
        <f t="shared" si="53"/>
        <v>0.003599064243296743</v>
      </c>
      <c r="O445" s="12">
        <v>606</v>
      </c>
      <c r="P445" s="24">
        <f t="shared" si="54"/>
        <v>0.018175274428648552</v>
      </c>
      <c r="Q445" s="12">
        <v>5441</v>
      </c>
      <c r="R445" s="24">
        <f t="shared" si="55"/>
        <v>0.1631875712314798</v>
      </c>
    </row>
    <row r="446" spans="1:18" ht="12">
      <c r="A446" s="7" t="s">
        <v>445</v>
      </c>
      <c r="B446" s="12">
        <v>53570</v>
      </c>
      <c r="C446" s="12">
        <v>24096</v>
      </c>
      <c r="D446" s="24">
        <f t="shared" si="48"/>
        <v>0.44980399477319394</v>
      </c>
      <c r="E446" s="12">
        <v>15660</v>
      </c>
      <c r="F446" s="24">
        <f t="shared" si="49"/>
        <v>0.29232779540787757</v>
      </c>
      <c r="G446" s="12">
        <v>204</v>
      </c>
      <c r="H446" s="24">
        <f t="shared" si="50"/>
        <v>0.00380810154937465</v>
      </c>
      <c r="I446" s="12">
        <v>1473</v>
      </c>
      <c r="J446" s="24">
        <f t="shared" si="51"/>
        <v>0.027496733246219898</v>
      </c>
      <c r="K446" s="12">
        <v>22</v>
      </c>
      <c r="L446" s="24">
        <f t="shared" si="52"/>
        <v>0.0004106776180698152</v>
      </c>
      <c r="M446" s="12">
        <v>198</v>
      </c>
      <c r="N446" s="24">
        <f t="shared" si="53"/>
        <v>0.003696098562628337</v>
      </c>
      <c r="O446" s="12">
        <v>1073</v>
      </c>
      <c r="P446" s="24">
        <f t="shared" si="54"/>
        <v>0.02002986746313235</v>
      </c>
      <c r="Q446" s="12">
        <v>10844</v>
      </c>
      <c r="R446" s="24">
        <f t="shared" si="55"/>
        <v>0.20242673137950346</v>
      </c>
    </row>
    <row r="447" spans="1:18" ht="12">
      <c r="A447" s="7" t="s">
        <v>446</v>
      </c>
      <c r="B447" s="12">
        <v>33282</v>
      </c>
      <c r="C447" s="12">
        <v>25099</v>
      </c>
      <c r="D447" s="24">
        <f t="shared" si="48"/>
        <v>0.7541313622979389</v>
      </c>
      <c r="E447" s="12">
        <v>1672</v>
      </c>
      <c r="F447" s="24">
        <f t="shared" si="49"/>
        <v>0.05023736554293612</v>
      </c>
      <c r="G447" s="12">
        <v>63</v>
      </c>
      <c r="H447" s="24">
        <f t="shared" si="50"/>
        <v>0.0018929150892374256</v>
      </c>
      <c r="I447" s="12">
        <v>838</v>
      </c>
      <c r="J447" s="24">
        <f t="shared" si="51"/>
        <v>0.025178775313983534</v>
      </c>
      <c r="K447" s="12">
        <v>15</v>
      </c>
      <c r="L447" s="24">
        <f t="shared" si="52"/>
        <v>0.0004506940688660537</v>
      </c>
      <c r="M447" s="12">
        <v>81</v>
      </c>
      <c r="N447" s="24">
        <f t="shared" si="53"/>
        <v>0.0024337479718766902</v>
      </c>
      <c r="O447" s="12">
        <v>536</v>
      </c>
      <c r="P447" s="24">
        <f t="shared" si="54"/>
        <v>0.016104801394146988</v>
      </c>
      <c r="Q447" s="12">
        <v>4978</v>
      </c>
      <c r="R447" s="24">
        <f t="shared" si="55"/>
        <v>0.14957033832101435</v>
      </c>
    </row>
    <row r="448" spans="1:18" ht="12">
      <c r="A448" s="25" t="s">
        <v>447</v>
      </c>
      <c r="B448" s="12">
        <v>93420</v>
      </c>
      <c r="C448" s="12">
        <v>77338</v>
      </c>
      <c r="D448" s="24">
        <f t="shared" si="48"/>
        <v>0.827852708199529</v>
      </c>
      <c r="E448" s="12">
        <v>8736</v>
      </c>
      <c r="F448" s="24">
        <f t="shared" si="49"/>
        <v>0.09351316634553629</v>
      </c>
      <c r="G448" s="12">
        <v>294</v>
      </c>
      <c r="H448" s="24">
        <f t="shared" si="50"/>
        <v>0.003147077713551702</v>
      </c>
      <c r="I448" s="12">
        <v>609</v>
      </c>
      <c r="J448" s="24">
        <f t="shared" si="51"/>
        <v>0.006518946692357097</v>
      </c>
      <c r="K448" s="12">
        <v>28</v>
      </c>
      <c r="L448" s="24">
        <f t="shared" si="52"/>
        <v>0.000299721687004924</v>
      </c>
      <c r="M448" s="12">
        <v>77</v>
      </c>
      <c r="N448" s="24">
        <f t="shared" si="53"/>
        <v>0.000824234639263541</v>
      </c>
      <c r="O448" s="12">
        <v>756</v>
      </c>
      <c r="P448" s="24">
        <f t="shared" si="54"/>
        <v>0.008092485549132947</v>
      </c>
      <c r="Q448" s="12">
        <v>5582</v>
      </c>
      <c r="R448" s="24">
        <f t="shared" si="55"/>
        <v>0.05975165917362449</v>
      </c>
    </row>
    <row r="449" spans="1:18" ht="12">
      <c r="A449" s="7" t="s">
        <v>448</v>
      </c>
      <c r="B449" s="12">
        <v>2418</v>
      </c>
      <c r="C449" s="12">
        <v>1840</v>
      </c>
      <c r="D449" s="24">
        <f t="shared" si="48"/>
        <v>0.76095947063689</v>
      </c>
      <c r="E449" s="12">
        <v>304</v>
      </c>
      <c r="F449" s="24">
        <f t="shared" si="49"/>
        <v>0.12572373862696443</v>
      </c>
      <c r="G449" s="12">
        <v>16</v>
      </c>
      <c r="H449" s="24">
        <f t="shared" si="50"/>
        <v>0.006617038875103391</v>
      </c>
      <c r="I449" s="12">
        <v>12</v>
      </c>
      <c r="J449" s="24">
        <f t="shared" si="51"/>
        <v>0.004962779156327543</v>
      </c>
      <c r="K449" s="12">
        <v>0</v>
      </c>
      <c r="L449" s="24">
        <f t="shared" si="52"/>
        <v>0</v>
      </c>
      <c r="M449" s="12">
        <v>7</v>
      </c>
      <c r="N449" s="24">
        <f t="shared" si="53"/>
        <v>0.0028949545078577337</v>
      </c>
      <c r="O449" s="12">
        <v>44</v>
      </c>
      <c r="P449" s="24">
        <f t="shared" si="54"/>
        <v>0.018196856906534328</v>
      </c>
      <c r="Q449" s="12">
        <v>195</v>
      </c>
      <c r="R449" s="24">
        <f t="shared" si="55"/>
        <v>0.08064516129032258</v>
      </c>
    </row>
    <row r="450" spans="1:18" ht="12">
      <c r="A450" s="7" t="s">
        <v>449</v>
      </c>
      <c r="B450" s="12">
        <v>988</v>
      </c>
      <c r="C450" s="12">
        <v>511</v>
      </c>
      <c r="D450" s="24">
        <f t="shared" si="48"/>
        <v>0.5172064777327935</v>
      </c>
      <c r="E450" s="12">
        <v>88</v>
      </c>
      <c r="F450" s="24">
        <f t="shared" si="49"/>
        <v>0.08906882591093117</v>
      </c>
      <c r="G450" s="12">
        <v>4</v>
      </c>
      <c r="H450" s="24">
        <f t="shared" si="50"/>
        <v>0.004048582995951417</v>
      </c>
      <c r="I450" s="12">
        <v>3</v>
      </c>
      <c r="J450" s="24">
        <f t="shared" si="51"/>
        <v>0.003036437246963563</v>
      </c>
      <c r="K450" s="12">
        <v>0</v>
      </c>
      <c r="L450" s="24">
        <f t="shared" si="52"/>
        <v>0</v>
      </c>
      <c r="M450" s="12">
        <v>2</v>
      </c>
      <c r="N450" s="24">
        <f t="shared" si="53"/>
        <v>0.0020242914979757085</v>
      </c>
      <c r="O450" s="12">
        <v>15</v>
      </c>
      <c r="P450" s="24">
        <f t="shared" si="54"/>
        <v>0.015182186234817813</v>
      </c>
      <c r="Q450" s="12">
        <v>365</v>
      </c>
      <c r="R450" s="24">
        <f t="shared" si="55"/>
        <v>0.3694331983805668</v>
      </c>
    </row>
    <row r="451" spans="1:18" ht="12">
      <c r="A451" s="7" t="s">
        <v>450</v>
      </c>
      <c r="B451" s="12">
        <v>703</v>
      </c>
      <c r="C451" s="12">
        <v>396</v>
      </c>
      <c r="D451" s="24">
        <f t="shared" si="48"/>
        <v>0.5633001422475107</v>
      </c>
      <c r="E451" s="12">
        <v>263</v>
      </c>
      <c r="F451" s="24">
        <f t="shared" si="49"/>
        <v>0.3741109530583215</v>
      </c>
      <c r="G451" s="12">
        <v>6</v>
      </c>
      <c r="H451" s="24">
        <f t="shared" si="50"/>
        <v>0.008534850640113799</v>
      </c>
      <c r="I451" s="12">
        <v>4</v>
      </c>
      <c r="J451" s="24">
        <f t="shared" si="51"/>
        <v>0.005689900426742532</v>
      </c>
      <c r="K451" s="12">
        <v>0</v>
      </c>
      <c r="L451" s="24">
        <f t="shared" si="52"/>
        <v>0</v>
      </c>
      <c r="M451" s="12">
        <v>0</v>
      </c>
      <c r="N451" s="24">
        <f t="shared" si="53"/>
        <v>0</v>
      </c>
      <c r="O451" s="12">
        <v>1</v>
      </c>
      <c r="P451" s="24">
        <f t="shared" si="54"/>
        <v>0.001422475106685633</v>
      </c>
      <c r="Q451" s="12">
        <v>33</v>
      </c>
      <c r="R451" s="24">
        <f t="shared" si="55"/>
        <v>0.04694167852062589</v>
      </c>
    </row>
    <row r="452" spans="1:18" ht="12">
      <c r="A452" s="7" t="s">
        <v>451</v>
      </c>
      <c r="B452" s="12">
        <v>785</v>
      </c>
      <c r="C452" s="12">
        <v>317</v>
      </c>
      <c r="D452" s="24">
        <f t="shared" si="48"/>
        <v>0.40382165605095544</v>
      </c>
      <c r="E452" s="12">
        <v>235</v>
      </c>
      <c r="F452" s="24">
        <f t="shared" si="49"/>
        <v>0.29936305732484075</v>
      </c>
      <c r="G452" s="12">
        <v>2</v>
      </c>
      <c r="H452" s="24">
        <f t="shared" si="50"/>
        <v>0.0025477707006369425</v>
      </c>
      <c r="I452" s="12">
        <v>1</v>
      </c>
      <c r="J452" s="24">
        <f t="shared" si="51"/>
        <v>0.0012738853503184713</v>
      </c>
      <c r="K452" s="12">
        <v>2</v>
      </c>
      <c r="L452" s="24">
        <f t="shared" si="52"/>
        <v>0.0025477707006369425</v>
      </c>
      <c r="M452" s="12">
        <v>0</v>
      </c>
      <c r="N452" s="24">
        <f t="shared" si="53"/>
        <v>0</v>
      </c>
      <c r="O452" s="12">
        <v>13</v>
      </c>
      <c r="P452" s="24">
        <f t="shared" si="54"/>
        <v>0.016560509554140127</v>
      </c>
      <c r="Q452" s="12">
        <v>215</v>
      </c>
      <c r="R452" s="24">
        <f t="shared" si="55"/>
        <v>0.27388535031847133</v>
      </c>
    </row>
    <row r="453" spans="1:18" ht="12">
      <c r="A453" s="7" t="s">
        <v>452</v>
      </c>
      <c r="B453" s="12">
        <v>6709</v>
      </c>
      <c r="C453" s="12">
        <v>4754</v>
      </c>
      <c r="D453" s="24">
        <f t="shared" si="48"/>
        <v>0.7086003875391266</v>
      </c>
      <c r="E453" s="12">
        <v>1378</v>
      </c>
      <c r="F453" s="24">
        <f t="shared" si="49"/>
        <v>0.20539573706960798</v>
      </c>
      <c r="G453" s="12">
        <v>27</v>
      </c>
      <c r="H453" s="24">
        <f t="shared" si="50"/>
        <v>0.004024444775674467</v>
      </c>
      <c r="I453" s="12">
        <v>75</v>
      </c>
      <c r="J453" s="24">
        <f t="shared" si="51"/>
        <v>0.011179013265762408</v>
      </c>
      <c r="K453" s="12">
        <v>3</v>
      </c>
      <c r="L453" s="24">
        <f t="shared" si="52"/>
        <v>0.00044716053063049635</v>
      </c>
      <c r="M453" s="12">
        <v>16</v>
      </c>
      <c r="N453" s="24">
        <f t="shared" si="53"/>
        <v>0.002384856163362647</v>
      </c>
      <c r="O453" s="12">
        <v>83</v>
      </c>
      <c r="P453" s="24">
        <f t="shared" si="54"/>
        <v>0.012371441347443732</v>
      </c>
      <c r="Q453" s="12">
        <v>373</v>
      </c>
      <c r="R453" s="24">
        <f t="shared" si="55"/>
        <v>0.05559695930839171</v>
      </c>
    </row>
    <row r="454" spans="1:18" ht="12">
      <c r="A454" s="25" t="s">
        <v>453</v>
      </c>
      <c r="B454" s="12">
        <v>41551</v>
      </c>
      <c r="C454" s="12">
        <v>32300</v>
      </c>
      <c r="D454" s="24">
        <f t="shared" si="48"/>
        <v>0.7773579456571442</v>
      </c>
      <c r="E454" s="12">
        <v>4696</v>
      </c>
      <c r="F454" s="24">
        <f t="shared" si="49"/>
        <v>0.11301773723857428</v>
      </c>
      <c r="G454" s="12">
        <v>162</v>
      </c>
      <c r="H454" s="24">
        <f t="shared" si="50"/>
        <v>0.003898823133017256</v>
      </c>
      <c r="I454" s="12">
        <v>223</v>
      </c>
      <c r="J454" s="24">
        <f t="shared" si="51"/>
        <v>0.005366898510264494</v>
      </c>
      <c r="K454" s="12">
        <v>11</v>
      </c>
      <c r="L454" s="24">
        <f t="shared" si="52"/>
        <v>0.0002647349040937643</v>
      </c>
      <c r="M454" s="12">
        <v>37</v>
      </c>
      <c r="N454" s="24">
        <f t="shared" si="53"/>
        <v>0.0008904719501335708</v>
      </c>
      <c r="O454" s="12">
        <v>526</v>
      </c>
      <c r="P454" s="24">
        <f t="shared" si="54"/>
        <v>0.012659141777574547</v>
      </c>
      <c r="Q454" s="12">
        <v>3596</v>
      </c>
      <c r="R454" s="24">
        <f t="shared" si="55"/>
        <v>0.08654424682919785</v>
      </c>
    </row>
    <row r="455" spans="1:18" ht="12">
      <c r="A455" s="7" t="s">
        <v>454</v>
      </c>
      <c r="B455" s="12">
        <v>712</v>
      </c>
      <c r="C455" s="12">
        <v>525</v>
      </c>
      <c r="D455" s="24">
        <f t="shared" si="48"/>
        <v>0.7373595505617978</v>
      </c>
      <c r="E455" s="12">
        <v>49</v>
      </c>
      <c r="F455" s="24">
        <f t="shared" si="49"/>
        <v>0.06882022471910113</v>
      </c>
      <c r="G455" s="12">
        <v>6</v>
      </c>
      <c r="H455" s="24">
        <f t="shared" si="50"/>
        <v>0.008426966292134831</v>
      </c>
      <c r="I455" s="12">
        <v>12</v>
      </c>
      <c r="J455" s="24">
        <f t="shared" si="51"/>
        <v>0.016853932584269662</v>
      </c>
      <c r="K455" s="12">
        <v>5</v>
      </c>
      <c r="L455" s="24">
        <f t="shared" si="52"/>
        <v>0.007022471910112359</v>
      </c>
      <c r="M455" s="12">
        <v>6</v>
      </c>
      <c r="N455" s="24">
        <f t="shared" si="53"/>
        <v>0.008426966292134831</v>
      </c>
      <c r="O455" s="12">
        <v>15</v>
      </c>
      <c r="P455" s="24">
        <f t="shared" si="54"/>
        <v>0.021067415730337078</v>
      </c>
      <c r="Q455" s="12">
        <v>94</v>
      </c>
      <c r="R455" s="24">
        <f t="shared" si="55"/>
        <v>0.13202247191011235</v>
      </c>
    </row>
    <row r="456" spans="1:18" ht="12">
      <c r="A456" s="7" t="s">
        <v>455</v>
      </c>
      <c r="B456" s="12">
        <v>6850</v>
      </c>
      <c r="C456" s="12">
        <v>3192</v>
      </c>
      <c r="D456" s="24">
        <f t="shared" si="48"/>
        <v>0.465985401459854</v>
      </c>
      <c r="E456" s="12">
        <v>2361</v>
      </c>
      <c r="F456" s="24">
        <f t="shared" si="49"/>
        <v>0.3446715328467153</v>
      </c>
      <c r="G456" s="12">
        <v>15</v>
      </c>
      <c r="H456" s="24">
        <f t="shared" si="50"/>
        <v>0.0021897810218978104</v>
      </c>
      <c r="I456" s="12">
        <v>67</v>
      </c>
      <c r="J456" s="24">
        <f t="shared" si="51"/>
        <v>0.00978102189781022</v>
      </c>
      <c r="K456" s="12">
        <v>2</v>
      </c>
      <c r="L456" s="24">
        <f t="shared" si="52"/>
        <v>0.00029197080291970805</v>
      </c>
      <c r="M456" s="12">
        <v>1</v>
      </c>
      <c r="N456" s="24">
        <f t="shared" si="53"/>
        <v>0.00014598540145985403</v>
      </c>
      <c r="O456" s="12">
        <v>103</v>
      </c>
      <c r="P456" s="24">
        <f t="shared" si="54"/>
        <v>0.015036496350364964</v>
      </c>
      <c r="Q456" s="12">
        <v>1109</v>
      </c>
      <c r="R456" s="24">
        <f t="shared" si="55"/>
        <v>0.1618978102189781</v>
      </c>
    </row>
    <row r="457" spans="1:18" ht="12">
      <c r="A457" s="25" t="s">
        <v>456</v>
      </c>
      <c r="B457" s="12">
        <v>22570</v>
      </c>
      <c r="C457" s="12">
        <v>16483</v>
      </c>
      <c r="D457" s="24">
        <f t="shared" si="48"/>
        <v>0.7303057155516172</v>
      </c>
      <c r="E457" s="12">
        <v>4629</v>
      </c>
      <c r="F457" s="24">
        <f t="shared" si="49"/>
        <v>0.20509525919361984</v>
      </c>
      <c r="G457" s="12">
        <v>171</v>
      </c>
      <c r="H457" s="24">
        <f t="shared" si="50"/>
        <v>0.0075764288879042975</v>
      </c>
      <c r="I457" s="12">
        <v>149</v>
      </c>
      <c r="J457" s="24">
        <f t="shared" si="51"/>
        <v>0.006601683650863979</v>
      </c>
      <c r="K457" s="12">
        <v>5</v>
      </c>
      <c r="L457" s="24">
        <f t="shared" si="52"/>
        <v>0.00022153300841825432</v>
      </c>
      <c r="M457" s="12">
        <v>15</v>
      </c>
      <c r="N457" s="24">
        <f t="shared" si="53"/>
        <v>0.000664599025254763</v>
      </c>
      <c r="O457" s="12">
        <v>341</v>
      </c>
      <c r="P457" s="24">
        <f t="shared" si="54"/>
        <v>0.015108551174124945</v>
      </c>
      <c r="Q457" s="12">
        <v>777</v>
      </c>
      <c r="R457" s="24">
        <f t="shared" si="55"/>
        <v>0.03442622950819672</v>
      </c>
    </row>
    <row r="458" spans="1:18" ht="12">
      <c r="A458" s="7" t="s">
        <v>457</v>
      </c>
      <c r="B458" s="12">
        <v>7017</v>
      </c>
      <c r="C458" s="12">
        <v>3804</v>
      </c>
      <c r="D458" s="24">
        <f t="shared" si="48"/>
        <v>0.5421120136810603</v>
      </c>
      <c r="E458" s="12">
        <v>2803</v>
      </c>
      <c r="F458" s="24">
        <f t="shared" si="49"/>
        <v>0.39945845803049734</v>
      </c>
      <c r="G458" s="12">
        <v>34</v>
      </c>
      <c r="H458" s="24">
        <f t="shared" si="50"/>
        <v>0.004845375516602537</v>
      </c>
      <c r="I458" s="12">
        <v>96</v>
      </c>
      <c r="J458" s="24">
        <f t="shared" si="51"/>
        <v>0.013681060282171868</v>
      </c>
      <c r="K458" s="12">
        <v>1</v>
      </c>
      <c r="L458" s="24">
        <f t="shared" si="52"/>
        <v>0.00014251104460595695</v>
      </c>
      <c r="M458" s="12">
        <v>3</v>
      </c>
      <c r="N458" s="24">
        <f t="shared" si="53"/>
        <v>0.00042753313381787086</v>
      </c>
      <c r="O458" s="12">
        <v>124</v>
      </c>
      <c r="P458" s="24">
        <f t="shared" si="54"/>
        <v>0.017671369531138664</v>
      </c>
      <c r="Q458" s="12">
        <v>152</v>
      </c>
      <c r="R458" s="24">
        <f t="shared" si="55"/>
        <v>0.02166167878010546</v>
      </c>
    </row>
    <row r="459" spans="1:18" ht="12">
      <c r="A459" s="25" t="s">
        <v>458</v>
      </c>
      <c r="B459" s="12">
        <v>15535</v>
      </c>
      <c r="C459" s="12">
        <v>11123</v>
      </c>
      <c r="D459" s="24">
        <f aca="true" t="shared" si="56" ref="D459:D493">IF($B459=0,"NA",C459/$B459)</f>
        <v>0.7159961377534599</v>
      </c>
      <c r="E459" s="12">
        <v>3391</v>
      </c>
      <c r="F459" s="24">
        <f aca="true" t="shared" si="57" ref="F459:F493">IF($B459=0,"NA",E459/$B459)</f>
        <v>0.2182813002896685</v>
      </c>
      <c r="G459" s="12">
        <v>52</v>
      </c>
      <c r="H459" s="24">
        <f aca="true" t="shared" si="58" ref="H459:H493">IF($B459=0,"NA",G459/$B459)</f>
        <v>0.0033472803347280333</v>
      </c>
      <c r="I459" s="12">
        <v>32</v>
      </c>
      <c r="J459" s="24">
        <f aca="true" t="shared" si="59" ref="J459:J493">IF($B459=0,"NA",I459/$B459)</f>
        <v>0.0020598648213710977</v>
      </c>
      <c r="K459" s="12">
        <v>2</v>
      </c>
      <c r="L459" s="24">
        <f aca="true" t="shared" si="60" ref="L459:L493">IF($B459=0,"NA",K459/$B459)</f>
        <v>0.0001287415513356936</v>
      </c>
      <c r="M459" s="12">
        <v>4</v>
      </c>
      <c r="N459" s="24">
        <f aca="true" t="shared" si="61" ref="N459:N493">IF($B459=0,"NA",M459/$B459)</f>
        <v>0.0002574831026713872</v>
      </c>
      <c r="O459" s="12">
        <v>188</v>
      </c>
      <c r="P459" s="24">
        <f aca="true" t="shared" si="62" ref="P459:P493">IF($B459=0,"NA",O459/$B459)</f>
        <v>0.012101705825555198</v>
      </c>
      <c r="Q459" s="12">
        <v>743</v>
      </c>
      <c r="R459" s="24">
        <f aca="true" t="shared" si="63" ref="R459:R493">IF($B459=0,"NA",Q459/$B459)</f>
        <v>0.04782748632121017</v>
      </c>
    </row>
    <row r="460" spans="1:18" ht="12">
      <c r="A460" s="7" t="s">
        <v>459</v>
      </c>
      <c r="B460" s="12">
        <v>1897</v>
      </c>
      <c r="C460" s="12">
        <v>1280</v>
      </c>
      <c r="D460" s="24">
        <f t="shared" si="56"/>
        <v>0.6747496046389035</v>
      </c>
      <c r="E460" s="12">
        <v>496</v>
      </c>
      <c r="F460" s="24">
        <f t="shared" si="57"/>
        <v>0.2614654717975751</v>
      </c>
      <c r="G460" s="12">
        <v>4</v>
      </c>
      <c r="H460" s="24">
        <f t="shared" si="58"/>
        <v>0.0021085925144965737</v>
      </c>
      <c r="I460" s="12">
        <v>7</v>
      </c>
      <c r="J460" s="24">
        <f t="shared" si="59"/>
        <v>0.0036900369003690036</v>
      </c>
      <c r="K460" s="12">
        <v>1</v>
      </c>
      <c r="L460" s="24">
        <f t="shared" si="60"/>
        <v>0.0005271481286241434</v>
      </c>
      <c r="M460" s="12">
        <v>1</v>
      </c>
      <c r="N460" s="24">
        <f t="shared" si="61"/>
        <v>0.0005271481286241434</v>
      </c>
      <c r="O460" s="12">
        <v>26</v>
      </c>
      <c r="P460" s="24">
        <f t="shared" si="62"/>
        <v>0.013705851344227728</v>
      </c>
      <c r="Q460" s="12">
        <v>82</v>
      </c>
      <c r="R460" s="24">
        <f t="shared" si="63"/>
        <v>0.04322614654717976</v>
      </c>
    </row>
    <row r="461" spans="1:18" ht="12">
      <c r="A461" s="7" t="s">
        <v>460</v>
      </c>
      <c r="B461" s="12">
        <v>255</v>
      </c>
      <c r="C461" s="12">
        <v>204</v>
      </c>
      <c r="D461" s="24">
        <f t="shared" si="56"/>
        <v>0.8</v>
      </c>
      <c r="E461" s="12">
        <v>35</v>
      </c>
      <c r="F461" s="24">
        <f t="shared" si="57"/>
        <v>0.13725490196078433</v>
      </c>
      <c r="G461" s="12">
        <v>3</v>
      </c>
      <c r="H461" s="24">
        <f t="shared" si="58"/>
        <v>0.011764705882352941</v>
      </c>
      <c r="I461" s="12">
        <v>4</v>
      </c>
      <c r="J461" s="24">
        <f t="shared" si="59"/>
        <v>0.01568627450980392</v>
      </c>
      <c r="K461" s="12">
        <v>0</v>
      </c>
      <c r="L461" s="24">
        <f t="shared" si="60"/>
        <v>0</v>
      </c>
      <c r="M461" s="12">
        <v>0</v>
      </c>
      <c r="N461" s="24">
        <f t="shared" si="61"/>
        <v>0</v>
      </c>
      <c r="O461" s="12">
        <v>2</v>
      </c>
      <c r="P461" s="24">
        <f t="shared" si="62"/>
        <v>0.00784313725490196</v>
      </c>
      <c r="Q461" s="12">
        <v>7</v>
      </c>
      <c r="R461" s="24">
        <f t="shared" si="63"/>
        <v>0.027450980392156862</v>
      </c>
    </row>
    <row r="462" spans="1:18" ht="12">
      <c r="A462" s="7" t="s">
        <v>461</v>
      </c>
      <c r="B462" s="12">
        <v>181</v>
      </c>
      <c r="C462" s="12">
        <v>153</v>
      </c>
      <c r="D462" s="24">
        <f t="shared" si="56"/>
        <v>0.8453038674033149</v>
      </c>
      <c r="E462" s="12">
        <v>7</v>
      </c>
      <c r="F462" s="24">
        <f t="shared" si="57"/>
        <v>0.03867403314917127</v>
      </c>
      <c r="G462" s="12">
        <v>0</v>
      </c>
      <c r="H462" s="24">
        <f t="shared" si="58"/>
        <v>0</v>
      </c>
      <c r="I462" s="12">
        <v>0</v>
      </c>
      <c r="J462" s="24">
        <f t="shared" si="59"/>
        <v>0</v>
      </c>
      <c r="K462" s="12">
        <v>0</v>
      </c>
      <c r="L462" s="24">
        <f t="shared" si="60"/>
        <v>0</v>
      </c>
      <c r="M462" s="12">
        <v>0</v>
      </c>
      <c r="N462" s="24">
        <f t="shared" si="61"/>
        <v>0</v>
      </c>
      <c r="O462" s="12">
        <v>8</v>
      </c>
      <c r="P462" s="24">
        <f t="shared" si="62"/>
        <v>0.04419889502762431</v>
      </c>
      <c r="Q462" s="12">
        <v>13</v>
      </c>
      <c r="R462" s="24">
        <f t="shared" si="63"/>
        <v>0.0718232044198895</v>
      </c>
    </row>
    <row r="463" spans="1:18" ht="12">
      <c r="A463" s="25" t="s">
        <v>462</v>
      </c>
      <c r="B463" s="12">
        <v>494593</v>
      </c>
      <c r="C463" s="12">
        <v>372982</v>
      </c>
      <c r="D463" s="24">
        <f t="shared" si="56"/>
        <v>0.7541190433346205</v>
      </c>
      <c r="E463" s="12">
        <v>49548</v>
      </c>
      <c r="F463" s="24">
        <f t="shared" si="57"/>
        <v>0.1001793393760122</v>
      </c>
      <c r="G463" s="12">
        <v>1356</v>
      </c>
      <c r="H463" s="24">
        <f t="shared" si="58"/>
        <v>0.002741648183455892</v>
      </c>
      <c r="I463" s="12">
        <v>7368</v>
      </c>
      <c r="J463" s="24">
        <f t="shared" si="59"/>
        <v>0.01489709720922051</v>
      </c>
      <c r="K463" s="12">
        <v>166</v>
      </c>
      <c r="L463" s="24">
        <f t="shared" si="60"/>
        <v>0.00033562949738471837</v>
      </c>
      <c r="M463" s="12">
        <v>778</v>
      </c>
      <c r="N463" s="24">
        <f t="shared" si="61"/>
        <v>0.0015730105359356076</v>
      </c>
      <c r="O463" s="12">
        <v>7178</v>
      </c>
      <c r="P463" s="24">
        <f t="shared" si="62"/>
        <v>0.014512942965225954</v>
      </c>
      <c r="Q463" s="12">
        <v>55217</v>
      </c>
      <c r="R463" s="24">
        <f t="shared" si="63"/>
        <v>0.11164128889814454</v>
      </c>
    </row>
    <row r="464" spans="1:18" ht="12">
      <c r="A464" s="7" t="s">
        <v>463</v>
      </c>
      <c r="B464" s="12">
        <v>61005</v>
      </c>
      <c r="C464" s="12">
        <v>33179</v>
      </c>
      <c r="D464" s="24">
        <f t="shared" si="56"/>
        <v>0.5438734529956561</v>
      </c>
      <c r="E464" s="12">
        <v>21254</v>
      </c>
      <c r="F464" s="24">
        <f t="shared" si="57"/>
        <v>0.3483976723219408</v>
      </c>
      <c r="G464" s="12">
        <v>185</v>
      </c>
      <c r="H464" s="24">
        <f t="shared" si="58"/>
        <v>0.0030325383165314317</v>
      </c>
      <c r="I464" s="12">
        <v>1354</v>
      </c>
      <c r="J464" s="24">
        <f t="shared" si="59"/>
        <v>0.022194902057208424</v>
      </c>
      <c r="K464" s="12">
        <v>21</v>
      </c>
      <c r="L464" s="24">
        <f t="shared" si="60"/>
        <v>0.00034423407917383823</v>
      </c>
      <c r="M464" s="12">
        <v>144</v>
      </c>
      <c r="N464" s="24">
        <f t="shared" si="61"/>
        <v>0.0023604622571920335</v>
      </c>
      <c r="O464" s="12">
        <v>1113</v>
      </c>
      <c r="P464" s="24">
        <f t="shared" si="62"/>
        <v>0.018244406196213425</v>
      </c>
      <c r="Q464" s="12">
        <v>3755</v>
      </c>
      <c r="R464" s="24">
        <f t="shared" si="63"/>
        <v>0.06155233177608393</v>
      </c>
    </row>
    <row r="465" spans="1:18" ht="12">
      <c r="A465" s="7" t="s">
        <v>464</v>
      </c>
      <c r="B465" s="12">
        <v>4247</v>
      </c>
      <c r="C465" s="12">
        <v>3935</v>
      </c>
      <c r="D465" s="24">
        <f t="shared" si="56"/>
        <v>0.9265363786202025</v>
      </c>
      <c r="E465" s="12">
        <v>33</v>
      </c>
      <c r="F465" s="24">
        <f t="shared" si="57"/>
        <v>0.007770190722863198</v>
      </c>
      <c r="G465" s="12">
        <v>9</v>
      </c>
      <c r="H465" s="24">
        <f t="shared" si="58"/>
        <v>0.0021191429244172355</v>
      </c>
      <c r="I465" s="12">
        <v>91</v>
      </c>
      <c r="J465" s="24">
        <f t="shared" si="59"/>
        <v>0.021426889569107606</v>
      </c>
      <c r="K465" s="12">
        <v>6</v>
      </c>
      <c r="L465" s="24">
        <f t="shared" si="60"/>
        <v>0.0014127619496114904</v>
      </c>
      <c r="M465" s="12">
        <v>3</v>
      </c>
      <c r="N465" s="24">
        <f t="shared" si="61"/>
        <v>0.0007063809748057452</v>
      </c>
      <c r="O465" s="12">
        <v>61</v>
      </c>
      <c r="P465" s="24">
        <f t="shared" si="62"/>
        <v>0.014363079821050152</v>
      </c>
      <c r="Q465" s="12">
        <v>109</v>
      </c>
      <c r="R465" s="24">
        <f t="shared" si="63"/>
        <v>0.025665175417942075</v>
      </c>
    </row>
    <row r="466" spans="1:18" ht="12">
      <c r="A466" s="7" t="s">
        <v>494</v>
      </c>
      <c r="B466" s="12">
        <v>19320</v>
      </c>
      <c r="C466" s="12">
        <v>16164</v>
      </c>
      <c r="D466" s="24">
        <f t="shared" si="56"/>
        <v>0.8366459627329192</v>
      </c>
      <c r="E466" s="12">
        <v>721</v>
      </c>
      <c r="F466" s="24">
        <f t="shared" si="57"/>
        <v>0.03731884057971015</v>
      </c>
      <c r="G466" s="12">
        <v>47</v>
      </c>
      <c r="H466" s="24">
        <f t="shared" si="58"/>
        <v>0.002432712215320911</v>
      </c>
      <c r="I466" s="12">
        <v>358</v>
      </c>
      <c r="J466" s="24">
        <f t="shared" si="59"/>
        <v>0.018530020703933746</v>
      </c>
      <c r="K466" s="12">
        <v>2</v>
      </c>
      <c r="L466" s="24">
        <f t="shared" si="60"/>
        <v>0.00010351966873706004</v>
      </c>
      <c r="M466" s="12">
        <v>37</v>
      </c>
      <c r="N466" s="24">
        <f t="shared" si="61"/>
        <v>0.0019151138716356107</v>
      </c>
      <c r="O466" s="12">
        <v>235</v>
      </c>
      <c r="P466" s="24">
        <f t="shared" si="62"/>
        <v>0.012163561076604554</v>
      </c>
      <c r="Q466" s="12">
        <v>1756</v>
      </c>
      <c r="R466" s="24">
        <f t="shared" si="63"/>
        <v>0.09089026915113872</v>
      </c>
    </row>
    <row r="467" spans="1:18" ht="12">
      <c r="A467" s="7" t="s">
        <v>495</v>
      </c>
      <c r="B467" s="12">
        <v>27031</v>
      </c>
      <c r="C467" s="12">
        <v>18122</v>
      </c>
      <c r="D467" s="24">
        <f t="shared" si="56"/>
        <v>0.6704154489290074</v>
      </c>
      <c r="E467" s="12">
        <v>4465</v>
      </c>
      <c r="F467" s="24">
        <f t="shared" si="57"/>
        <v>0.16518071843439014</v>
      </c>
      <c r="G467" s="12">
        <v>56</v>
      </c>
      <c r="H467" s="24">
        <f t="shared" si="58"/>
        <v>0.0020716954607672674</v>
      </c>
      <c r="I467" s="12">
        <v>484</v>
      </c>
      <c r="J467" s="24">
        <f t="shared" si="59"/>
        <v>0.017905367910917094</v>
      </c>
      <c r="K467" s="12">
        <v>14</v>
      </c>
      <c r="L467" s="24">
        <f t="shared" si="60"/>
        <v>0.0005179238651918168</v>
      </c>
      <c r="M467" s="12">
        <v>32</v>
      </c>
      <c r="N467" s="24">
        <f t="shared" si="61"/>
        <v>0.0011838259775812955</v>
      </c>
      <c r="O467" s="12">
        <v>436</v>
      </c>
      <c r="P467" s="24">
        <f t="shared" si="62"/>
        <v>0.01612962894454515</v>
      </c>
      <c r="Q467" s="12">
        <v>3422</v>
      </c>
      <c r="R467" s="24">
        <f t="shared" si="63"/>
        <v>0.1265953904775998</v>
      </c>
    </row>
    <row r="468" spans="1:18" ht="12">
      <c r="A468" s="7" t="s">
        <v>465</v>
      </c>
      <c r="B468" s="12">
        <v>85182</v>
      </c>
      <c r="C468" s="12">
        <v>48502</v>
      </c>
      <c r="D468" s="24">
        <f t="shared" si="56"/>
        <v>0.5693925946796271</v>
      </c>
      <c r="E468" s="12">
        <v>8058</v>
      </c>
      <c r="F468" s="24">
        <f t="shared" si="57"/>
        <v>0.09459745016552792</v>
      </c>
      <c r="G468" s="12">
        <v>236</v>
      </c>
      <c r="H468" s="24">
        <f t="shared" si="58"/>
        <v>0.002770538376652344</v>
      </c>
      <c r="I468" s="12">
        <v>988</v>
      </c>
      <c r="J468" s="24">
        <f t="shared" si="59"/>
        <v>0.011598694559883544</v>
      </c>
      <c r="K468" s="12">
        <v>29</v>
      </c>
      <c r="L468" s="24">
        <f t="shared" si="60"/>
        <v>0.0003404475123852457</v>
      </c>
      <c r="M468" s="12">
        <v>180</v>
      </c>
      <c r="N468" s="24">
        <f t="shared" si="61"/>
        <v>0.0021131224906670424</v>
      </c>
      <c r="O468" s="12">
        <v>1455</v>
      </c>
      <c r="P468" s="24">
        <f t="shared" si="62"/>
        <v>0.01708107346622526</v>
      </c>
      <c r="Q468" s="12">
        <v>25734</v>
      </c>
      <c r="R468" s="24">
        <f t="shared" si="63"/>
        <v>0.3021060787490315</v>
      </c>
    </row>
    <row r="469" spans="1:18" ht="12">
      <c r="A469" s="7" t="s">
        <v>466</v>
      </c>
      <c r="B469" s="12">
        <v>20750</v>
      </c>
      <c r="C469" s="12">
        <v>18972</v>
      </c>
      <c r="D469" s="24">
        <f t="shared" si="56"/>
        <v>0.9143132530120482</v>
      </c>
      <c r="E469" s="12">
        <v>522</v>
      </c>
      <c r="F469" s="24">
        <f t="shared" si="57"/>
        <v>0.025156626506024096</v>
      </c>
      <c r="G469" s="12">
        <v>53</v>
      </c>
      <c r="H469" s="24">
        <f t="shared" si="58"/>
        <v>0.0025542168674698796</v>
      </c>
      <c r="I469" s="12">
        <v>182</v>
      </c>
      <c r="J469" s="24">
        <f t="shared" si="59"/>
        <v>0.008771084337349397</v>
      </c>
      <c r="K469" s="12">
        <v>1</v>
      </c>
      <c r="L469" s="24">
        <f t="shared" si="60"/>
        <v>4.819277108433735E-05</v>
      </c>
      <c r="M469" s="12">
        <v>24</v>
      </c>
      <c r="N469" s="24">
        <f t="shared" si="61"/>
        <v>0.0011566265060240963</v>
      </c>
      <c r="O469" s="12">
        <v>283</v>
      </c>
      <c r="P469" s="24">
        <f t="shared" si="62"/>
        <v>0.013638554216867469</v>
      </c>
      <c r="Q469" s="12">
        <v>713</v>
      </c>
      <c r="R469" s="24">
        <f t="shared" si="63"/>
        <v>0.03436144578313253</v>
      </c>
    </row>
    <row r="470" spans="1:18" ht="12">
      <c r="A470" s="7" t="s">
        <v>499</v>
      </c>
      <c r="B470" s="12">
        <v>60</v>
      </c>
      <c r="C470" s="12">
        <v>60</v>
      </c>
      <c r="D470" s="24">
        <f t="shared" si="56"/>
        <v>1</v>
      </c>
      <c r="E470" s="12">
        <v>0</v>
      </c>
      <c r="F470" s="24">
        <f t="shared" si="57"/>
        <v>0</v>
      </c>
      <c r="G470" s="12">
        <v>0</v>
      </c>
      <c r="H470" s="24">
        <f t="shared" si="58"/>
        <v>0</v>
      </c>
      <c r="I470" s="12">
        <v>0</v>
      </c>
      <c r="J470" s="24">
        <f t="shared" si="59"/>
        <v>0</v>
      </c>
      <c r="K470" s="12">
        <v>0</v>
      </c>
      <c r="L470" s="24">
        <f t="shared" si="60"/>
        <v>0</v>
      </c>
      <c r="M470" s="12">
        <v>0</v>
      </c>
      <c r="N470" s="24">
        <f t="shared" si="61"/>
        <v>0</v>
      </c>
      <c r="O470" s="12">
        <v>0</v>
      </c>
      <c r="P470" s="24">
        <f t="shared" si="62"/>
        <v>0</v>
      </c>
      <c r="Q470" s="12">
        <v>0</v>
      </c>
      <c r="R470" s="24">
        <f t="shared" si="63"/>
        <v>0</v>
      </c>
    </row>
    <row r="471" spans="1:18" ht="12">
      <c r="A471" s="7" t="s">
        <v>467</v>
      </c>
      <c r="B471" s="12">
        <v>11659</v>
      </c>
      <c r="C471" s="12">
        <v>8727</v>
      </c>
      <c r="D471" s="24">
        <f t="shared" si="56"/>
        <v>0.7485204562998542</v>
      </c>
      <c r="E471" s="12">
        <v>1711</v>
      </c>
      <c r="F471" s="24">
        <f t="shared" si="57"/>
        <v>0.1467535809246076</v>
      </c>
      <c r="G471" s="12">
        <v>58</v>
      </c>
      <c r="H471" s="24">
        <f t="shared" si="58"/>
        <v>0.004974697658461274</v>
      </c>
      <c r="I471" s="12">
        <v>108</v>
      </c>
      <c r="J471" s="24">
        <f t="shared" si="59"/>
        <v>0.009263230122652028</v>
      </c>
      <c r="K471" s="12">
        <v>3</v>
      </c>
      <c r="L471" s="24">
        <f t="shared" si="60"/>
        <v>0.00025731194785144526</v>
      </c>
      <c r="M471" s="12">
        <v>29</v>
      </c>
      <c r="N471" s="24">
        <f t="shared" si="61"/>
        <v>0.002487348829230637</v>
      </c>
      <c r="O471" s="12">
        <v>235</v>
      </c>
      <c r="P471" s="24">
        <f t="shared" si="62"/>
        <v>0.020156102581696544</v>
      </c>
      <c r="Q471" s="12">
        <v>788</v>
      </c>
      <c r="R471" s="24">
        <f t="shared" si="63"/>
        <v>0.06758727163564628</v>
      </c>
    </row>
    <row r="472" spans="1:18" ht="12">
      <c r="A472" s="7" t="s">
        <v>468</v>
      </c>
      <c r="B472" s="12">
        <v>2624</v>
      </c>
      <c r="C472" s="12">
        <v>2209</v>
      </c>
      <c r="D472" s="24">
        <f t="shared" si="56"/>
        <v>0.8418445121951219</v>
      </c>
      <c r="E472" s="12">
        <v>240</v>
      </c>
      <c r="F472" s="24">
        <f t="shared" si="57"/>
        <v>0.09146341463414634</v>
      </c>
      <c r="G472" s="12">
        <v>4</v>
      </c>
      <c r="H472" s="24">
        <f t="shared" si="58"/>
        <v>0.001524390243902439</v>
      </c>
      <c r="I472" s="12">
        <v>9</v>
      </c>
      <c r="J472" s="24">
        <f t="shared" si="59"/>
        <v>0.003429878048780488</v>
      </c>
      <c r="K472" s="12">
        <v>0</v>
      </c>
      <c r="L472" s="24">
        <f t="shared" si="60"/>
        <v>0</v>
      </c>
      <c r="M472" s="12">
        <v>9</v>
      </c>
      <c r="N472" s="24">
        <f t="shared" si="61"/>
        <v>0.003429878048780488</v>
      </c>
      <c r="O472" s="12">
        <v>39</v>
      </c>
      <c r="P472" s="24">
        <f t="shared" si="62"/>
        <v>0.01486280487804878</v>
      </c>
      <c r="Q472" s="12">
        <v>114</v>
      </c>
      <c r="R472" s="24">
        <f t="shared" si="63"/>
        <v>0.04344512195121951</v>
      </c>
    </row>
    <row r="473" spans="1:18" ht="12">
      <c r="A473" s="7" t="s">
        <v>469</v>
      </c>
      <c r="B473" s="12">
        <v>22464</v>
      </c>
      <c r="C473" s="12">
        <v>19951</v>
      </c>
      <c r="D473" s="24">
        <f t="shared" si="56"/>
        <v>0.8881321225071225</v>
      </c>
      <c r="E473" s="12">
        <v>1307</v>
      </c>
      <c r="F473" s="24">
        <f t="shared" si="57"/>
        <v>0.058181980056980054</v>
      </c>
      <c r="G473" s="12">
        <v>57</v>
      </c>
      <c r="H473" s="24">
        <f t="shared" si="58"/>
        <v>0.0025373931623931625</v>
      </c>
      <c r="I473" s="12">
        <v>244</v>
      </c>
      <c r="J473" s="24">
        <f t="shared" si="59"/>
        <v>0.010861823361823363</v>
      </c>
      <c r="K473" s="12">
        <v>1</v>
      </c>
      <c r="L473" s="24">
        <f t="shared" si="60"/>
        <v>4.451566951566952E-05</v>
      </c>
      <c r="M473" s="12">
        <v>9</v>
      </c>
      <c r="N473" s="24">
        <f t="shared" si="61"/>
        <v>0.00040064102564102563</v>
      </c>
      <c r="O473" s="12">
        <v>263</v>
      </c>
      <c r="P473" s="24">
        <f t="shared" si="62"/>
        <v>0.011707621082621083</v>
      </c>
      <c r="Q473" s="12">
        <v>632</v>
      </c>
      <c r="R473" s="24">
        <f t="shared" si="63"/>
        <v>0.028133903133903133</v>
      </c>
    </row>
    <row r="474" spans="1:18" ht="12">
      <c r="A474" s="7" t="s">
        <v>470</v>
      </c>
      <c r="B474" s="12">
        <v>1792</v>
      </c>
      <c r="C474" s="12">
        <v>1467</v>
      </c>
      <c r="D474" s="24">
        <f t="shared" si="56"/>
        <v>0.8186383928571429</v>
      </c>
      <c r="E474" s="12">
        <v>249</v>
      </c>
      <c r="F474" s="24">
        <f t="shared" si="57"/>
        <v>0.13895089285714285</v>
      </c>
      <c r="G474" s="12">
        <v>8</v>
      </c>
      <c r="H474" s="24">
        <f t="shared" si="58"/>
        <v>0.004464285714285714</v>
      </c>
      <c r="I474" s="12">
        <v>9</v>
      </c>
      <c r="J474" s="24">
        <f t="shared" si="59"/>
        <v>0.005022321428571429</v>
      </c>
      <c r="K474" s="12">
        <v>0</v>
      </c>
      <c r="L474" s="24">
        <f t="shared" si="60"/>
        <v>0</v>
      </c>
      <c r="M474" s="12">
        <v>0</v>
      </c>
      <c r="N474" s="24">
        <f t="shared" si="61"/>
        <v>0</v>
      </c>
      <c r="O474" s="12">
        <v>28</v>
      </c>
      <c r="P474" s="24">
        <f t="shared" si="62"/>
        <v>0.015625</v>
      </c>
      <c r="Q474" s="12">
        <v>31</v>
      </c>
      <c r="R474" s="24">
        <f t="shared" si="63"/>
        <v>0.017299107142857144</v>
      </c>
    </row>
    <row r="475" spans="1:18" ht="12">
      <c r="A475" s="7" t="s">
        <v>471</v>
      </c>
      <c r="B475" s="12">
        <v>10599</v>
      </c>
      <c r="C475" s="12">
        <v>7852</v>
      </c>
      <c r="D475" s="24">
        <f t="shared" si="56"/>
        <v>0.7408246060949146</v>
      </c>
      <c r="E475" s="12">
        <v>609</v>
      </c>
      <c r="F475" s="24">
        <f t="shared" si="57"/>
        <v>0.05745825077837532</v>
      </c>
      <c r="G475" s="12">
        <v>34</v>
      </c>
      <c r="H475" s="24">
        <f t="shared" si="58"/>
        <v>0.0032078497971506745</v>
      </c>
      <c r="I475" s="12">
        <v>149</v>
      </c>
      <c r="J475" s="24">
        <f t="shared" si="59"/>
        <v>0.014057929993395604</v>
      </c>
      <c r="K475" s="12">
        <v>2</v>
      </c>
      <c r="L475" s="24">
        <f t="shared" si="60"/>
        <v>0.00018869704689121616</v>
      </c>
      <c r="M475" s="12">
        <v>12</v>
      </c>
      <c r="N475" s="24">
        <f t="shared" si="61"/>
        <v>0.0011321822813472968</v>
      </c>
      <c r="O475" s="12">
        <v>147</v>
      </c>
      <c r="P475" s="24">
        <f t="shared" si="62"/>
        <v>0.013869232946504387</v>
      </c>
      <c r="Q475" s="12">
        <v>1794</v>
      </c>
      <c r="R475" s="24">
        <f t="shared" si="63"/>
        <v>0.1692612510614209</v>
      </c>
    </row>
    <row r="476" spans="1:18" ht="12">
      <c r="A476" s="7" t="s">
        <v>472</v>
      </c>
      <c r="B476" s="12">
        <v>38137</v>
      </c>
      <c r="C476" s="12">
        <v>33920</v>
      </c>
      <c r="D476" s="24">
        <f t="shared" si="56"/>
        <v>0.8894249678789626</v>
      </c>
      <c r="E476" s="12">
        <v>1196</v>
      </c>
      <c r="F476" s="24">
        <f t="shared" si="57"/>
        <v>0.0313606209193172</v>
      </c>
      <c r="G476" s="12">
        <v>56</v>
      </c>
      <c r="H476" s="24">
        <f t="shared" si="58"/>
        <v>0.001468390277158665</v>
      </c>
      <c r="I476" s="12">
        <v>856</v>
      </c>
      <c r="J476" s="24">
        <f t="shared" si="59"/>
        <v>0.02244539423656816</v>
      </c>
      <c r="K476" s="12">
        <v>13</v>
      </c>
      <c r="L476" s="24">
        <f t="shared" si="60"/>
        <v>0.00034087631434040434</v>
      </c>
      <c r="M476" s="12">
        <v>55</v>
      </c>
      <c r="N476" s="24">
        <f t="shared" si="61"/>
        <v>0.001442169022209403</v>
      </c>
      <c r="O476" s="12">
        <v>462</v>
      </c>
      <c r="P476" s="24">
        <f t="shared" si="62"/>
        <v>0.012114219786558985</v>
      </c>
      <c r="Q476" s="12">
        <v>1579</v>
      </c>
      <c r="R476" s="24">
        <f t="shared" si="63"/>
        <v>0.04140336156488449</v>
      </c>
    </row>
    <row r="477" spans="1:18" ht="12">
      <c r="A477" s="7" t="s">
        <v>473</v>
      </c>
      <c r="B477" s="12">
        <v>1736</v>
      </c>
      <c r="C477" s="12">
        <v>693</v>
      </c>
      <c r="D477" s="24">
        <f t="shared" si="56"/>
        <v>0.39919354838709675</v>
      </c>
      <c r="E477" s="12">
        <v>80</v>
      </c>
      <c r="F477" s="24">
        <f t="shared" si="57"/>
        <v>0.04608294930875576</v>
      </c>
      <c r="G477" s="12">
        <v>6</v>
      </c>
      <c r="H477" s="24">
        <f t="shared" si="58"/>
        <v>0.0034562211981566822</v>
      </c>
      <c r="I477" s="12">
        <v>6</v>
      </c>
      <c r="J477" s="24">
        <f t="shared" si="59"/>
        <v>0.0034562211981566822</v>
      </c>
      <c r="K477" s="12">
        <v>0</v>
      </c>
      <c r="L477" s="24">
        <f t="shared" si="60"/>
        <v>0</v>
      </c>
      <c r="M477" s="12">
        <v>1</v>
      </c>
      <c r="N477" s="24">
        <f t="shared" si="61"/>
        <v>0.000576036866359447</v>
      </c>
      <c r="O477" s="12">
        <v>10</v>
      </c>
      <c r="P477" s="24">
        <f t="shared" si="62"/>
        <v>0.00576036866359447</v>
      </c>
      <c r="Q477" s="12">
        <v>940</v>
      </c>
      <c r="R477" s="24">
        <f t="shared" si="63"/>
        <v>0.5414746543778802</v>
      </c>
    </row>
    <row r="478" spans="1:18" ht="12">
      <c r="A478" s="7" t="s">
        <v>474</v>
      </c>
      <c r="B478" s="12">
        <v>3032</v>
      </c>
      <c r="C478" s="12">
        <v>2895</v>
      </c>
      <c r="D478" s="24">
        <f t="shared" si="56"/>
        <v>0.9548153034300791</v>
      </c>
      <c r="E478" s="12">
        <v>4</v>
      </c>
      <c r="F478" s="24">
        <f t="shared" si="57"/>
        <v>0.0013192612137203166</v>
      </c>
      <c r="G478" s="12">
        <v>7</v>
      </c>
      <c r="H478" s="24">
        <f t="shared" si="58"/>
        <v>0.002308707124010554</v>
      </c>
      <c r="I478" s="12">
        <v>30</v>
      </c>
      <c r="J478" s="24">
        <f t="shared" si="59"/>
        <v>0.009894459102902375</v>
      </c>
      <c r="K478" s="12">
        <v>2</v>
      </c>
      <c r="L478" s="24">
        <f t="shared" si="60"/>
        <v>0.0006596306068601583</v>
      </c>
      <c r="M478" s="12">
        <v>4</v>
      </c>
      <c r="N478" s="24">
        <f t="shared" si="61"/>
        <v>0.0013192612137203166</v>
      </c>
      <c r="O478" s="12">
        <v>34</v>
      </c>
      <c r="P478" s="24">
        <f t="shared" si="62"/>
        <v>0.011213720316622692</v>
      </c>
      <c r="Q478" s="12">
        <v>56</v>
      </c>
      <c r="R478" s="24">
        <f t="shared" si="63"/>
        <v>0.018469656992084433</v>
      </c>
    </row>
    <row r="479" spans="1:18" ht="12">
      <c r="A479" s="7" t="s">
        <v>475</v>
      </c>
      <c r="B479" s="12">
        <v>56048</v>
      </c>
      <c r="C479" s="12">
        <v>49392</v>
      </c>
      <c r="D479" s="24">
        <f t="shared" si="56"/>
        <v>0.8812446474450472</v>
      </c>
      <c r="E479" s="12">
        <v>1790</v>
      </c>
      <c r="F479" s="24">
        <f t="shared" si="57"/>
        <v>0.03193691121895518</v>
      </c>
      <c r="G479" s="12">
        <v>147</v>
      </c>
      <c r="H479" s="24">
        <f t="shared" si="58"/>
        <v>0.002622751926919783</v>
      </c>
      <c r="I479" s="12">
        <v>1250</v>
      </c>
      <c r="J479" s="24">
        <f t="shared" si="59"/>
        <v>0.022302312303739653</v>
      </c>
      <c r="K479" s="12">
        <v>21</v>
      </c>
      <c r="L479" s="24">
        <f t="shared" si="60"/>
        <v>0.00037467884670282616</v>
      </c>
      <c r="M479" s="12">
        <v>88</v>
      </c>
      <c r="N479" s="24">
        <f t="shared" si="61"/>
        <v>0.0015700827861832715</v>
      </c>
      <c r="O479" s="12">
        <v>825</v>
      </c>
      <c r="P479" s="24">
        <f t="shared" si="62"/>
        <v>0.01471952612046817</v>
      </c>
      <c r="Q479" s="12">
        <v>2535</v>
      </c>
      <c r="R479" s="24">
        <f t="shared" si="63"/>
        <v>0.04522908935198401</v>
      </c>
    </row>
    <row r="480" spans="1:18" ht="12">
      <c r="A480" s="7" t="s">
        <v>476</v>
      </c>
      <c r="B480" s="12">
        <v>12252</v>
      </c>
      <c r="C480" s="12">
        <v>9862</v>
      </c>
      <c r="D480" s="24">
        <f t="shared" si="56"/>
        <v>0.8049298073783872</v>
      </c>
      <c r="E480" s="12">
        <v>1315</v>
      </c>
      <c r="F480" s="24">
        <f t="shared" si="57"/>
        <v>0.10732941560561542</v>
      </c>
      <c r="G480" s="12">
        <v>31</v>
      </c>
      <c r="H480" s="24">
        <f t="shared" si="58"/>
        <v>0.0025301991511589945</v>
      </c>
      <c r="I480" s="12">
        <v>133</v>
      </c>
      <c r="J480" s="24">
        <f t="shared" si="59"/>
        <v>0.010855370551746653</v>
      </c>
      <c r="K480" s="12">
        <v>7</v>
      </c>
      <c r="L480" s="24">
        <f t="shared" si="60"/>
        <v>0.0005713352921971923</v>
      </c>
      <c r="M480" s="12">
        <v>18</v>
      </c>
      <c r="N480" s="24">
        <f t="shared" si="61"/>
        <v>0.0014691478942213516</v>
      </c>
      <c r="O480" s="12">
        <v>214</v>
      </c>
      <c r="P480" s="24">
        <f t="shared" si="62"/>
        <v>0.017466536075742736</v>
      </c>
      <c r="Q480" s="12">
        <v>672</v>
      </c>
      <c r="R480" s="24">
        <f t="shared" si="63"/>
        <v>0.05484818805093046</v>
      </c>
    </row>
    <row r="481" spans="1:18" ht="12">
      <c r="A481" s="25" t="s">
        <v>477</v>
      </c>
      <c r="B481" s="12">
        <v>30776</v>
      </c>
      <c r="C481" s="12">
        <v>24472</v>
      </c>
      <c r="D481" s="24">
        <f t="shared" si="56"/>
        <v>0.795165063685989</v>
      </c>
      <c r="E481" s="12">
        <v>4406</v>
      </c>
      <c r="F481" s="24">
        <f t="shared" si="57"/>
        <v>0.1431635040291136</v>
      </c>
      <c r="G481" s="12">
        <v>174</v>
      </c>
      <c r="H481" s="24">
        <f t="shared" si="58"/>
        <v>0.005653756173641799</v>
      </c>
      <c r="I481" s="12">
        <v>166</v>
      </c>
      <c r="J481" s="24">
        <f t="shared" si="59"/>
        <v>0.005393813361060567</v>
      </c>
      <c r="K481" s="12">
        <v>17</v>
      </c>
      <c r="L481" s="24">
        <f t="shared" si="60"/>
        <v>0.0005523784767351182</v>
      </c>
      <c r="M481" s="12">
        <v>29</v>
      </c>
      <c r="N481" s="24">
        <f t="shared" si="61"/>
        <v>0.0009422926956069665</v>
      </c>
      <c r="O481" s="12">
        <v>496</v>
      </c>
      <c r="P481" s="24">
        <f t="shared" si="62"/>
        <v>0.016116454380036394</v>
      </c>
      <c r="Q481" s="12">
        <v>1016</v>
      </c>
      <c r="R481" s="24">
        <f t="shared" si="63"/>
        <v>0.03301273719781648</v>
      </c>
    </row>
    <row r="482" spans="1:18" ht="12">
      <c r="A482" s="7" t="s">
        <v>478</v>
      </c>
      <c r="B482" s="12">
        <v>293</v>
      </c>
      <c r="C482" s="12">
        <v>284</v>
      </c>
      <c r="D482" s="24">
        <f t="shared" si="56"/>
        <v>0.9692832764505119</v>
      </c>
      <c r="E482" s="12">
        <v>5</v>
      </c>
      <c r="F482" s="24">
        <f t="shared" si="57"/>
        <v>0.017064846416382253</v>
      </c>
      <c r="G482" s="12">
        <v>1</v>
      </c>
      <c r="H482" s="24">
        <f t="shared" si="58"/>
        <v>0.0034129692832764505</v>
      </c>
      <c r="I482" s="12">
        <v>1</v>
      </c>
      <c r="J482" s="24">
        <f t="shared" si="59"/>
        <v>0.0034129692832764505</v>
      </c>
      <c r="K482" s="12">
        <v>0</v>
      </c>
      <c r="L482" s="24">
        <f t="shared" si="60"/>
        <v>0</v>
      </c>
      <c r="M482" s="12">
        <v>0</v>
      </c>
      <c r="N482" s="24">
        <f t="shared" si="61"/>
        <v>0</v>
      </c>
      <c r="O482" s="12">
        <v>2</v>
      </c>
      <c r="P482" s="24">
        <f t="shared" si="62"/>
        <v>0.006825938566552901</v>
      </c>
      <c r="Q482" s="12">
        <v>0</v>
      </c>
      <c r="R482" s="24">
        <f t="shared" si="63"/>
        <v>0</v>
      </c>
    </row>
    <row r="483" spans="1:18" ht="12">
      <c r="A483" s="7" t="s">
        <v>479</v>
      </c>
      <c r="B483" s="12">
        <v>457</v>
      </c>
      <c r="C483" s="12">
        <v>318</v>
      </c>
      <c r="D483" s="24">
        <f t="shared" si="56"/>
        <v>0.6958424507658644</v>
      </c>
      <c r="E483" s="12">
        <v>113</v>
      </c>
      <c r="F483" s="24">
        <f t="shared" si="57"/>
        <v>0.24726477024070023</v>
      </c>
      <c r="G483" s="12">
        <v>2</v>
      </c>
      <c r="H483" s="24">
        <f t="shared" si="58"/>
        <v>0.00437636761487965</v>
      </c>
      <c r="I483" s="12">
        <v>3</v>
      </c>
      <c r="J483" s="24">
        <f t="shared" si="59"/>
        <v>0.006564551422319475</v>
      </c>
      <c r="K483" s="12">
        <v>0</v>
      </c>
      <c r="L483" s="24">
        <f t="shared" si="60"/>
        <v>0</v>
      </c>
      <c r="M483" s="12">
        <v>0</v>
      </c>
      <c r="N483" s="24">
        <f t="shared" si="61"/>
        <v>0</v>
      </c>
      <c r="O483" s="12">
        <v>11</v>
      </c>
      <c r="P483" s="24">
        <f t="shared" si="62"/>
        <v>0.024070021881838075</v>
      </c>
      <c r="Q483" s="12">
        <v>10</v>
      </c>
      <c r="R483" s="24">
        <f t="shared" si="63"/>
        <v>0.02188183807439825</v>
      </c>
    </row>
    <row r="484" spans="1:18" ht="12">
      <c r="A484" s="25" t="s">
        <v>480</v>
      </c>
      <c r="B484" s="12">
        <v>55043</v>
      </c>
      <c r="C484" s="12">
        <v>46857</v>
      </c>
      <c r="D484" s="24">
        <f t="shared" si="56"/>
        <v>0.8512799084352234</v>
      </c>
      <c r="E484" s="12">
        <v>3147</v>
      </c>
      <c r="F484" s="24">
        <f t="shared" si="57"/>
        <v>0.05717348255000636</v>
      </c>
      <c r="G484" s="12">
        <v>463</v>
      </c>
      <c r="H484" s="24">
        <f t="shared" si="58"/>
        <v>0.00841160547208546</v>
      </c>
      <c r="I484" s="12">
        <v>491</v>
      </c>
      <c r="J484" s="24">
        <f t="shared" si="59"/>
        <v>0.008920298675580909</v>
      </c>
      <c r="K484" s="12">
        <v>37</v>
      </c>
      <c r="L484" s="24">
        <f t="shared" si="60"/>
        <v>0.0006722017331904147</v>
      </c>
      <c r="M484" s="12">
        <v>62</v>
      </c>
      <c r="N484" s="24">
        <f t="shared" si="61"/>
        <v>0.0011263920934542085</v>
      </c>
      <c r="O484" s="12">
        <v>1065</v>
      </c>
      <c r="P484" s="24">
        <f t="shared" si="62"/>
        <v>0.019348509347237614</v>
      </c>
      <c r="Q484" s="12">
        <v>2921</v>
      </c>
      <c r="R484" s="24">
        <f t="shared" si="63"/>
        <v>0.05306760169322166</v>
      </c>
    </row>
    <row r="485" spans="1:18" ht="12">
      <c r="A485" s="7" t="s">
        <v>500</v>
      </c>
      <c r="B485" s="12">
        <v>5177</v>
      </c>
      <c r="C485" s="12">
        <v>3555</v>
      </c>
      <c r="D485" s="24">
        <f t="shared" si="56"/>
        <v>0.6866911338613096</v>
      </c>
      <c r="E485" s="12">
        <v>1045</v>
      </c>
      <c r="F485" s="24">
        <f t="shared" si="57"/>
        <v>0.20185435580452</v>
      </c>
      <c r="G485" s="12">
        <v>34</v>
      </c>
      <c r="H485" s="24">
        <f t="shared" si="58"/>
        <v>0.006567510141008306</v>
      </c>
      <c r="I485" s="12">
        <v>33</v>
      </c>
      <c r="J485" s="24">
        <f t="shared" si="59"/>
        <v>0.006374348078037473</v>
      </c>
      <c r="K485" s="12">
        <v>3</v>
      </c>
      <c r="L485" s="24">
        <f t="shared" si="60"/>
        <v>0.0005794861889124976</v>
      </c>
      <c r="M485" s="12">
        <v>7</v>
      </c>
      <c r="N485" s="24">
        <f t="shared" si="61"/>
        <v>0.0013521344407958276</v>
      </c>
      <c r="O485" s="12">
        <v>113</v>
      </c>
      <c r="P485" s="24">
        <f t="shared" si="62"/>
        <v>0.021827313115704076</v>
      </c>
      <c r="Q485" s="12">
        <v>387</v>
      </c>
      <c r="R485" s="24">
        <f t="shared" si="63"/>
        <v>0.07475371836971219</v>
      </c>
    </row>
    <row r="486" spans="1:18" ht="12">
      <c r="A486" s="7" t="s">
        <v>481</v>
      </c>
      <c r="B486" s="12">
        <v>1787</v>
      </c>
      <c r="C486" s="12">
        <v>1469</v>
      </c>
      <c r="D486" s="24">
        <f t="shared" si="56"/>
        <v>0.8220481253497481</v>
      </c>
      <c r="E486" s="12">
        <v>52</v>
      </c>
      <c r="F486" s="24">
        <f t="shared" si="57"/>
        <v>0.029099048684946838</v>
      </c>
      <c r="G486" s="12">
        <v>30</v>
      </c>
      <c r="H486" s="24">
        <f t="shared" si="58"/>
        <v>0.016787912702853944</v>
      </c>
      <c r="I486" s="12">
        <v>30</v>
      </c>
      <c r="J486" s="24">
        <f t="shared" si="59"/>
        <v>0.016787912702853944</v>
      </c>
      <c r="K486" s="12">
        <v>1</v>
      </c>
      <c r="L486" s="24">
        <f t="shared" si="60"/>
        <v>0.0005595970900951316</v>
      </c>
      <c r="M486" s="12">
        <v>1</v>
      </c>
      <c r="N486" s="24">
        <f t="shared" si="61"/>
        <v>0.0005595970900951316</v>
      </c>
      <c r="O486" s="12">
        <v>42</v>
      </c>
      <c r="P486" s="24">
        <f t="shared" si="62"/>
        <v>0.023503077783995522</v>
      </c>
      <c r="Q486" s="12">
        <v>162</v>
      </c>
      <c r="R486" s="24">
        <f t="shared" si="63"/>
        <v>0.09065472859541131</v>
      </c>
    </row>
    <row r="487" spans="1:18" ht="12">
      <c r="A487" s="7" t="s">
        <v>482</v>
      </c>
      <c r="B487" s="12">
        <v>644</v>
      </c>
      <c r="C487" s="12">
        <v>568</v>
      </c>
      <c r="D487" s="24">
        <f t="shared" si="56"/>
        <v>0.8819875776397516</v>
      </c>
      <c r="E487" s="12">
        <v>22</v>
      </c>
      <c r="F487" s="24">
        <f t="shared" si="57"/>
        <v>0.034161490683229816</v>
      </c>
      <c r="G487" s="12">
        <v>17</v>
      </c>
      <c r="H487" s="24">
        <f t="shared" si="58"/>
        <v>0.026397515527950312</v>
      </c>
      <c r="I487" s="12">
        <v>3</v>
      </c>
      <c r="J487" s="24">
        <f t="shared" si="59"/>
        <v>0.004658385093167702</v>
      </c>
      <c r="K487" s="12">
        <v>1</v>
      </c>
      <c r="L487" s="24">
        <f t="shared" si="60"/>
        <v>0.0015527950310559005</v>
      </c>
      <c r="M487" s="12">
        <v>2</v>
      </c>
      <c r="N487" s="24">
        <f t="shared" si="61"/>
        <v>0.003105590062111801</v>
      </c>
      <c r="O487" s="12">
        <v>15</v>
      </c>
      <c r="P487" s="24">
        <f t="shared" si="62"/>
        <v>0.023291925465838508</v>
      </c>
      <c r="Q487" s="12">
        <v>16</v>
      </c>
      <c r="R487" s="24">
        <f t="shared" si="63"/>
        <v>0.024844720496894408</v>
      </c>
    </row>
    <row r="488" spans="1:18" ht="12">
      <c r="A488" s="25" t="s">
        <v>483</v>
      </c>
      <c r="B488" s="12">
        <v>24896</v>
      </c>
      <c r="C488" s="12">
        <v>19551</v>
      </c>
      <c r="D488" s="24">
        <f t="shared" si="56"/>
        <v>0.7853068766066839</v>
      </c>
      <c r="E488" s="12">
        <v>3698</v>
      </c>
      <c r="F488" s="24">
        <f t="shared" si="57"/>
        <v>0.1485379177377892</v>
      </c>
      <c r="G488" s="12">
        <v>296</v>
      </c>
      <c r="H488" s="24">
        <f t="shared" si="58"/>
        <v>0.011889460154241645</v>
      </c>
      <c r="I488" s="12">
        <v>131</v>
      </c>
      <c r="J488" s="24">
        <f t="shared" si="59"/>
        <v>0.005261889460154242</v>
      </c>
      <c r="K488" s="12">
        <v>15</v>
      </c>
      <c r="L488" s="24">
        <f t="shared" si="60"/>
        <v>0.0006025064267352185</v>
      </c>
      <c r="M488" s="12">
        <v>14</v>
      </c>
      <c r="N488" s="24">
        <f t="shared" si="61"/>
        <v>0.0005623393316195373</v>
      </c>
      <c r="O488" s="12">
        <v>458</v>
      </c>
      <c r="P488" s="24">
        <f t="shared" si="62"/>
        <v>0.018396529562982007</v>
      </c>
      <c r="Q488" s="12">
        <v>733</v>
      </c>
      <c r="R488" s="24">
        <f t="shared" si="63"/>
        <v>0.029442480719794346</v>
      </c>
    </row>
    <row r="489" spans="1:18" ht="12">
      <c r="A489" s="7" t="s">
        <v>484</v>
      </c>
      <c r="B489" s="12">
        <v>411</v>
      </c>
      <c r="C489" s="12">
        <v>249</v>
      </c>
      <c r="D489" s="24">
        <f t="shared" si="56"/>
        <v>0.6058394160583942</v>
      </c>
      <c r="E489" s="12">
        <v>134</v>
      </c>
      <c r="F489" s="24">
        <f t="shared" si="57"/>
        <v>0.3260340632603406</v>
      </c>
      <c r="G489" s="12">
        <v>1</v>
      </c>
      <c r="H489" s="24">
        <f t="shared" si="58"/>
        <v>0.0024330900243309003</v>
      </c>
      <c r="I489" s="12">
        <v>1</v>
      </c>
      <c r="J489" s="24">
        <f t="shared" si="59"/>
        <v>0.0024330900243309003</v>
      </c>
      <c r="K489" s="12">
        <v>0</v>
      </c>
      <c r="L489" s="24">
        <f t="shared" si="60"/>
        <v>0</v>
      </c>
      <c r="M489" s="12">
        <v>0</v>
      </c>
      <c r="N489" s="24">
        <f t="shared" si="61"/>
        <v>0</v>
      </c>
      <c r="O489" s="12">
        <v>14</v>
      </c>
      <c r="P489" s="24">
        <f t="shared" si="62"/>
        <v>0.0340632603406326</v>
      </c>
      <c r="Q489" s="12">
        <v>12</v>
      </c>
      <c r="R489" s="24">
        <f t="shared" si="63"/>
        <v>0.029197080291970802</v>
      </c>
    </row>
    <row r="490" spans="1:18" ht="12">
      <c r="A490" s="7" t="s">
        <v>485</v>
      </c>
      <c r="B490" s="12">
        <v>3605</v>
      </c>
      <c r="C490" s="12">
        <v>2398</v>
      </c>
      <c r="D490" s="24">
        <f t="shared" si="56"/>
        <v>0.6651872399445214</v>
      </c>
      <c r="E490" s="12">
        <v>951</v>
      </c>
      <c r="F490" s="24">
        <f t="shared" si="57"/>
        <v>0.2638002773925104</v>
      </c>
      <c r="G490" s="12">
        <v>29</v>
      </c>
      <c r="H490" s="24">
        <f t="shared" si="58"/>
        <v>0.008044382801664356</v>
      </c>
      <c r="I490" s="12">
        <v>41</v>
      </c>
      <c r="J490" s="24">
        <f t="shared" si="59"/>
        <v>0.011373092926490984</v>
      </c>
      <c r="K490" s="12">
        <v>3</v>
      </c>
      <c r="L490" s="24">
        <f t="shared" si="60"/>
        <v>0.0008321775312066575</v>
      </c>
      <c r="M490" s="12">
        <v>2</v>
      </c>
      <c r="N490" s="24">
        <f t="shared" si="61"/>
        <v>0.0005547850208044383</v>
      </c>
      <c r="O490" s="12">
        <v>75</v>
      </c>
      <c r="P490" s="24">
        <f t="shared" si="62"/>
        <v>0.020804438280166437</v>
      </c>
      <c r="Q490" s="12">
        <v>106</v>
      </c>
      <c r="R490" s="24">
        <f t="shared" si="63"/>
        <v>0.02940360610263523</v>
      </c>
    </row>
    <row r="491" spans="1:18" ht="12">
      <c r="A491" s="7" t="s">
        <v>486</v>
      </c>
      <c r="B491" s="12">
        <v>270</v>
      </c>
      <c r="C491" s="12">
        <v>221</v>
      </c>
      <c r="D491" s="24">
        <f t="shared" si="56"/>
        <v>0.8185185185185185</v>
      </c>
      <c r="E491" s="12">
        <v>3</v>
      </c>
      <c r="F491" s="24">
        <f t="shared" si="57"/>
        <v>0.011111111111111112</v>
      </c>
      <c r="G491" s="12">
        <v>15</v>
      </c>
      <c r="H491" s="24">
        <f t="shared" si="58"/>
        <v>0.05555555555555555</v>
      </c>
      <c r="I491" s="12">
        <v>1</v>
      </c>
      <c r="J491" s="24">
        <f t="shared" si="59"/>
        <v>0.003703703703703704</v>
      </c>
      <c r="K491" s="12">
        <v>0</v>
      </c>
      <c r="L491" s="24">
        <f t="shared" si="60"/>
        <v>0</v>
      </c>
      <c r="M491" s="12">
        <v>0</v>
      </c>
      <c r="N491" s="24">
        <f t="shared" si="61"/>
        <v>0</v>
      </c>
      <c r="O491" s="12">
        <v>23</v>
      </c>
      <c r="P491" s="24">
        <f t="shared" si="62"/>
        <v>0.08518518518518518</v>
      </c>
      <c r="Q491" s="12">
        <v>7</v>
      </c>
      <c r="R491" s="24">
        <f t="shared" si="63"/>
        <v>0.025925925925925925</v>
      </c>
    </row>
    <row r="492" spans="1:18" ht="12">
      <c r="A492" s="7" t="s">
        <v>487</v>
      </c>
      <c r="B492" s="12">
        <v>687</v>
      </c>
      <c r="C492" s="12">
        <v>524</v>
      </c>
      <c r="D492" s="24">
        <f t="shared" si="56"/>
        <v>0.7627365356622998</v>
      </c>
      <c r="E492" s="12">
        <v>96</v>
      </c>
      <c r="F492" s="24">
        <f t="shared" si="57"/>
        <v>0.13973799126637554</v>
      </c>
      <c r="G492" s="12">
        <v>24</v>
      </c>
      <c r="H492" s="24">
        <f t="shared" si="58"/>
        <v>0.034934497816593885</v>
      </c>
      <c r="I492" s="12">
        <v>2</v>
      </c>
      <c r="J492" s="24">
        <f t="shared" si="59"/>
        <v>0.002911208151382824</v>
      </c>
      <c r="K492" s="12">
        <v>1</v>
      </c>
      <c r="L492" s="24">
        <f t="shared" si="60"/>
        <v>0.001455604075691412</v>
      </c>
      <c r="M492" s="12">
        <v>1</v>
      </c>
      <c r="N492" s="24">
        <f t="shared" si="61"/>
        <v>0.001455604075691412</v>
      </c>
      <c r="O492" s="12">
        <v>12</v>
      </c>
      <c r="P492" s="24">
        <f t="shared" si="62"/>
        <v>0.017467248908296942</v>
      </c>
      <c r="Q492" s="12">
        <v>27</v>
      </c>
      <c r="R492" s="24">
        <f t="shared" si="63"/>
        <v>0.039301310043668124</v>
      </c>
    </row>
    <row r="493" spans="1:18" ht="12">
      <c r="A493" s="7" t="s">
        <v>488</v>
      </c>
      <c r="B493" s="12">
        <v>383</v>
      </c>
      <c r="C493" s="12">
        <v>358</v>
      </c>
      <c r="D493" s="24">
        <f t="shared" si="56"/>
        <v>0.9347258485639687</v>
      </c>
      <c r="E493" s="12">
        <v>3</v>
      </c>
      <c r="F493" s="24">
        <f t="shared" si="57"/>
        <v>0.007832898172323759</v>
      </c>
      <c r="G493" s="12">
        <v>3</v>
      </c>
      <c r="H493" s="24">
        <f t="shared" si="58"/>
        <v>0.007832898172323759</v>
      </c>
      <c r="I493" s="12">
        <v>3</v>
      </c>
      <c r="J493" s="24">
        <f t="shared" si="59"/>
        <v>0.007832898172323759</v>
      </c>
      <c r="K493" s="12">
        <v>0</v>
      </c>
      <c r="L493" s="24">
        <f t="shared" si="60"/>
        <v>0</v>
      </c>
      <c r="M493" s="12">
        <v>0</v>
      </c>
      <c r="N493" s="24">
        <f t="shared" si="61"/>
        <v>0</v>
      </c>
      <c r="O493" s="12">
        <v>10</v>
      </c>
      <c r="P493" s="24">
        <f t="shared" si="62"/>
        <v>0.02610966057441253</v>
      </c>
      <c r="Q493" s="12">
        <v>6</v>
      </c>
      <c r="R493" s="24">
        <f t="shared" si="63"/>
        <v>0.015665796344647518</v>
      </c>
    </row>
  </sheetData>
  <sheetProtection/>
  <mergeCells count="5">
    <mergeCell ref="A5:R5"/>
    <mergeCell ref="A6:R6"/>
    <mergeCell ref="A7:R7"/>
    <mergeCell ref="B9:P9"/>
    <mergeCell ref="Q9:R9"/>
  </mergeCells>
  <printOptions horizontalCentered="1"/>
  <pageMargins left="0.3" right="0.3" top="0.75" bottom="1" header="0.5" footer="0.5"/>
  <pageSetup fitToHeight="14" fitToWidth="1" horizontalDpi="600" verticalDpi="600" orientation="landscape" scale="75" r:id="rId1"/>
  <headerFooter alignWithMargins="0">
    <oddFooter>&amp;L&amp;"Calibri,Regular"&amp;8(1) Hispanic or Latino persons are NOT included in the race groups.&amp;R&amp;"-,Regular"&amp;8Page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Schenker</cp:lastModifiedBy>
  <cp:lastPrinted>2011-03-17T17:13:34Z</cp:lastPrinted>
  <dcterms:created xsi:type="dcterms:W3CDTF">2001-03-30T15:58:24Z</dcterms:created>
  <dcterms:modified xsi:type="dcterms:W3CDTF">2011-03-22T17:32:08Z</dcterms:modified>
  <cp:category/>
  <cp:version/>
  <cp:contentType/>
  <cp:contentStatus/>
</cp:coreProperties>
</file>