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0" windowWidth="11340" windowHeight="6510" activeTab="0"/>
  </bookViews>
  <sheets>
    <sheet name="Table 4A" sheetId="1" r:id="rId1"/>
  </sheets>
  <definedNames>
    <definedName name="_xlnm.Print_Area" localSheetId="0">'Table 4A'!$A$1:$P$493</definedName>
    <definedName name="_xlnm.Print_Titles" localSheetId="0">'Table 4A'!$1:$10</definedName>
  </definedNames>
  <calcPr fullCalcOnLoad="1"/>
</workbook>
</file>

<file path=xl/sharedStrings.xml><?xml version="1.0" encoding="utf-8"?>
<sst xmlns="http://schemas.openxmlformats.org/spreadsheetml/2006/main" count="510" uniqueCount="500">
  <si>
    <t>Total Population</t>
  </si>
  <si>
    <t>White alone</t>
  </si>
  <si>
    <t>Black or African American alone</t>
  </si>
  <si>
    <t>American Indian and Alaska Native alone</t>
  </si>
  <si>
    <t>Asian alone</t>
  </si>
  <si>
    <t>Native Hawaiian and Other Pacific Islander alone</t>
  </si>
  <si>
    <t>Some other race alone</t>
  </si>
  <si>
    <t>Two or more races</t>
  </si>
  <si>
    <t>State / County / City</t>
  </si>
  <si>
    <t>% of Total Pop</t>
  </si>
  <si>
    <t>Table 4A</t>
  </si>
  <si>
    <t>Total Population by Race (1):  April 1, 2010</t>
  </si>
  <si>
    <t>Race (1) and Percent of Total Population</t>
  </si>
  <si>
    <t>Census 2010</t>
  </si>
  <si>
    <t>Redistricting Data (Public Law 94-171) Summary File</t>
  </si>
  <si>
    <t>Florida Legislative Office of</t>
  </si>
  <si>
    <t>Economic and Demographic Research</t>
  </si>
  <si>
    <t>Phone:  850.487.1402</t>
  </si>
  <si>
    <t>Incorporated Cities by County in Florida</t>
  </si>
  <si>
    <t>Florida</t>
  </si>
  <si>
    <t>Alachua County</t>
  </si>
  <si>
    <t>Alachua</t>
  </si>
  <si>
    <t>Archer</t>
  </si>
  <si>
    <t>Gainesville</t>
  </si>
  <si>
    <t>Hawthorne</t>
  </si>
  <si>
    <t>High Springs</t>
  </si>
  <si>
    <t>La Crosse</t>
  </si>
  <si>
    <t>Micanopy</t>
  </si>
  <si>
    <t>Newberry</t>
  </si>
  <si>
    <t>Waldo</t>
  </si>
  <si>
    <t>Baker County</t>
  </si>
  <si>
    <t>Glen St. Mary</t>
  </si>
  <si>
    <t>Macclenny</t>
  </si>
  <si>
    <t>Bay County</t>
  </si>
  <si>
    <t>Callaway</t>
  </si>
  <si>
    <t>Lynn Haven</t>
  </si>
  <si>
    <t>Mexico Beach</t>
  </si>
  <si>
    <t>Panama City</t>
  </si>
  <si>
    <t>Panama City Beach</t>
  </si>
  <si>
    <t>Parker</t>
  </si>
  <si>
    <t>Springfield</t>
  </si>
  <si>
    <t>Bradford County</t>
  </si>
  <si>
    <t>Brooker</t>
  </si>
  <si>
    <t>Hampton</t>
  </si>
  <si>
    <t>Lawtey</t>
  </si>
  <si>
    <t>Starke</t>
  </si>
  <si>
    <t>Brevard County</t>
  </si>
  <si>
    <t>Cape Canaveral</t>
  </si>
  <si>
    <t>Cocoa</t>
  </si>
  <si>
    <t>Cocoa Beach</t>
  </si>
  <si>
    <t>Grant-Valkaria</t>
  </si>
  <si>
    <t>Indialantic</t>
  </si>
  <si>
    <t>Indian Harbour Beach</t>
  </si>
  <si>
    <t>Malabar</t>
  </si>
  <si>
    <t>Melbourne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</si>
  <si>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</si>
  <si>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</si>
  <si>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</si>
  <si>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</si>
  <si>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</si>
  <si>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</si>
  <si>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</si>
  <si>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</si>
  <si>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Broward County</t>
  </si>
  <si>
    <t>Coconut Creek</t>
  </si>
  <si>
    <t>Cooper City</t>
  </si>
  <si>
    <t>Coral Springs</t>
  </si>
  <si>
    <t>Dania Beach</t>
  </si>
  <si>
    <t>Davie</t>
  </si>
  <si>
    <t>Deerfield Beach</t>
  </si>
  <si>
    <t>Fort Lauderdale</t>
  </si>
  <si>
    <t>Hallandale</t>
  </si>
  <si>
    <t>Hillsboro Beach</t>
  </si>
  <si>
    <t>Hollywood</t>
  </si>
  <si>
    <t>Lauderdale Lakes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</si>
  <si>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</si>
  <si>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</si>
  <si>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</si>
  <si>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</si>
  <si>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</si>
  <si>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</si>
  <si>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</si>
  <si>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</si>
  <si>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</si>
  <si>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</si>
  <si>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</si>
  <si>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</si>
  <si>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Sea Ranch Lakes</t>
  </si>
  <si>
    <t>Southwest Ranches</t>
  </si>
  <si>
    <t>Sunrise</t>
  </si>
  <si>
    <t>Tamarac</t>
  </si>
  <si>
    <t>Weston</t>
  </si>
  <si>
    <t>West Park</t>
  </si>
  <si>
    <t>Wilton Manors</t>
  </si>
  <si>
    <t>Calhoun County</t>
  </si>
  <si>
    <t>Altha</t>
  </si>
  <si>
    <t>Blountstown</t>
  </si>
  <si>
    <t>Charlotte County</t>
  </si>
  <si>
    <t>Punta Gorda</t>
  </si>
  <si>
    <t>Citrus County</t>
  </si>
  <si>
    <t>Crystal River</t>
  </si>
  <si>
    <t>Inverness</t>
  </si>
  <si>
    <t>Clay County</t>
  </si>
  <si>
    <t>Green Cove Springs</t>
  </si>
  <si>
    <t>Keystone Heights</t>
  </si>
  <si>
    <t>Orange Park</t>
  </si>
  <si>
    <t>Penney Farms</t>
  </si>
  <si>
    <t>Collier County</t>
  </si>
  <si>
    <t>Marco Island</t>
  </si>
  <si>
    <t>Naples</t>
  </si>
  <si>
    <t>Columbia County</t>
  </si>
  <si>
    <t>Fort White</t>
  </si>
  <si>
    <t>Lake City</t>
  </si>
  <si>
    <t>DeSoto County</t>
  </si>
  <si>
    <t>Arcadia</t>
  </si>
  <si>
    <t>Dixie County</t>
  </si>
  <si>
    <t>Cross City</t>
  </si>
  <si>
    <t>Horseshoe Beach</t>
  </si>
  <si>
    <t>Duval County</t>
  </si>
  <si>
    <t>Atlantic Beach</t>
  </si>
  <si>
    <t>Baldwin</t>
  </si>
  <si>
    <t>Jacksonville</t>
  </si>
  <si>
    <t>Jacksonville Beach</t>
  </si>
  <si>
    <t>Neptune Beach</t>
  </si>
  <si>
    <t>Escambia County</t>
  </si>
  <si>
    <t>Century</t>
  </si>
  <si>
    <t>Pensacola</t>
  </si>
  <si>
    <t>Flagler County</t>
  </si>
  <si>
    <t>Beverly Beach</t>
  </si>
  <si>
    <t>Bunnell</t>
  </si>
  <si>
    <t>Palm Coast</t>
  </si>
  <si>
    <t>Franklin County</t>
  </si>
  <si>
    <t>Apalachicola</t>
  </si>
  <si>
    <t>Carrabelle</t>
  </si>
  <si>
    <t>Gadsden County</t>
  </si>
  <si>
    <t>Chattahoochee</t>
  </si>
  <si>
    <t>Greensboro</t>
  </si>
  <si>
    <t>Gretna</t>
  </si>
  <si>
    <t>Havana</t>
  </si>
  <si>
    <t>Midway</t>
  </si>
  <si>
    <t>Quincy</t>
  </si>
  <si>
    <t>Gilchrist County</t>
  </si>
  <si>
    <t>Bell</t>
  </si>
  <si>
    <t>Trenton</t>
  </si>
  <si>
    <t>Glades County</t>
  </si>
  <si>
    <t>Moore Haven</t>
  </si>
  <si>
    <t>Gulf County</t>
  </si>
  <si>
    <t>Port St. Joe</t>
  </si>
  <si>
    <t>Wewahitchka</t>
  </si>
  <si>
    <t>Hamilton County</t>
  </si>
  <si>
    <t>Jasper</t>
  </si>
  <si>
    <t>Jennings</t>
  </si>
  <si>
    <t>White Springs</t>
  </si>
  <si>
    <t>Hardee County</t>
  </si>
  <si>
    <t>Bowling Green</t>
  </si>
  <si>
    <t>Wauchula</t>
  </si>
  <si>
    <t>Zolfo Springs</t>
  </si>
  <si>
    <t>Hendry County</t>
  </si>
  <si>
    <t>Clewiston</t>
  </si>
  <si>
    <t>Hernando County</t>
  </si>
  <si>
    <t>Brooksville</t>
  </si>
  <si>
    <t>Weeki Wachee</t>
  </si>
  <si>
    <t>Highlands County</t>
  </si>
  <si>
    <t>Avon Park</t>
  </si>
  <si>
    <t>Lake Placid</t>
  </si>
  <si>
    <t>Sebring</t>
  </si>
  <si>
    <t>Hillsborough County</t>
  </si>
  <si>
    <t>Plant City</t>
  </si>
  <si>
    <t>Tampa</t>
  </si>
  <si>
    <t>Temple Terrace</t>
  </si>
  <si>
    <t>Holmes County</t>
  </si>
  <si>
    <t>Bonifay</t>
  </si>
  <si>
    <t>Esto</t>
  </si>
  <si>
    <t>Noma</t>
  </si>
  <si>
    <t>Ponce de Leon</t>
  </si>
  <si>
    <t>Westville</t>
  </si>
  <si>
    <t>Indian River County</t>
  </si>
  <si>
    <t>Fellsmere</t>
  </si>
  <si>
    <t>Indian River Shores</t>
  </si>
  <si>
    <t>Orchid</t>
  </si>
  <si>
    <t>Sebastian</t>
  </si>
  <si>
    <t>Vero Beach</t>
  </si>
  <si>
    <t>Jackson County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</si>
  <si>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</si>
  <si>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</si>
  <si>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</si>
  <si>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</si>
  <si>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</si>
  <si>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</si>
  <si>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</si>
  <si>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</si>
  <si>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</si>
  <si>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</si>
  <si>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</si>
  <si>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Jefferson County</t>
  </si>
  <si>
    <t>Monticello</t>
  </si>
  <si>
    <t>Lafayette County</t>
  </si>
  <si>
    <t>Mayo</t>
  </si>
  <si>
    <t>Lake County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</si>
  <si>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</si>
  <si>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</si>
  <si>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</si>
  <si>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</si>
  <si>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</si>
  <si>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</si>
  <si>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</si>
  <si>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</si>
  <si>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</si>
  <si>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</si>
  <si>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</si>
  <si>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</si>
  <si>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</si>
  <si>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</si>
  <si>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Lee County</t>
  </si>
  <si>
    <t>Bonita Springs</t>
  </si>
  <si>
    <t>Cape Coral</t>
  </si>
  <si>
    <t>Fort Myers</t>
  </si>
  <si>
    <t>Fort Myers Beach</t>
  </si>
  <si>
    <t>Sanibel</t>
  </si>
  <si>
    <t>Leon County</t>
  </si>
  <si>
    <t>Tallahassee</t>
  </si>
  <si>
    <t>Levy County</t>
  </si>
  <si>
    <t>Bronson</t>
  </si>
  <si>
    <t>Cedar Key</t>
  </si>
  <si>
    <t>Chiefland</t>
  </si>
  <si>
    <t>Inglis</t>
  </si>
  <si>
    <t>Otter Creek</t>
  </si>
  <si>
    <t>Williston</t>
  </si>
  <si>
    <t>Yankeetown</t>
  </si>
  <si>
    <t>Liberty County</t>
  </si>
  <si>
    <t>Bristol</t>
  </si>
  <si>
    <t>Madison County</t>
  </si>
  <si>
    <t>Greenville</t>
  </si>
  <si>
    <t>Lee</t>
  </si>
  <si>
    <t>Madison</t>
  </si>
  <si>
    <t>Manatee County</t>
  </si>
  <si>
    <t>Anna Maria</t>
  </si>
  <si>
    <t>Bradenton</t>
  </si>
  <si>
    <t>Bradenton Beach</t>
  </si>
  <si>
    <t>Holmes Beach</t>
  </si>
  <si>
    <t>Palmetto</t>
  </si>
  <si>
    <t>Marion County</t>
  </si>
  <si>
    <t>Belleview</t>
  </si>
  <si>
    <t>Dunnellon</t>
  </si>
  <si>
    <t>McIntosh</t>
  </si>
  <si>
    <t>Ocala</t>
  </si>
  <si>
    <t>Reddick</t>
  </si>
  <si>
    <t>Martin County</t>
  </si>
  <si>
    <t>Jupiter Island</t>
  </si>
  <si>
    <t>Ocean Breeze Park</t>
  </si>
  <si>
    <t>Sewall's Point</t>
  </si>
  <si>
    <t>Stuart</t>
  </si>
  <si>
    <t>Miami-Dade County</t>
  </si>
  <si>
    <t>Aventura</t>
  </si>
  <si>
    <t>Bal Harbour</t>
  </si>
  <si>
    <t>Bay Harbor Islands</t>
  </si>
  <si>
    <t>Biscayne Park</t>
  </si>
  <si>
    <t>Coral Gables</t>
  </si>
  <si>
    <t>Cutler Bay</t>
  </si>
  <si>
    <t>Doral</t>
  </si>
  <si>
    <t>El Portal</t>
  </si>
  <si>
    <t>Florida City</t>
  </si>
  <si>
    <t>Golden Beach</t>
  </si>
  <si>
    <t>Hialeah</t>
  </si>
  <si>
    <t>Hialeah Gardens</t>
  </si>
  <si>
    <t>Homestead</t>
  </si>
  <si>
    <t>Indian Creek</t>
  </si>
  <si>
    <t>Islandia</t>
  </si>
  <si>
    <t>Key Biscayne</t>
  </si>
  <si>
    <t>Medley</t>
  </si>
  <si>
    <t>Miami</t>
  </si>
  <si>
    <t>Miami Beach</t>
  </si>
  <si>
    <t>Miami Gardens</t>
  </si>
  <si>
    <t>Miami Lakes</t>
  </si>
  <si>
    <t>Miami Shores</t>
  </si>
  <si>
    <t>Miami Springs</t>
  </si>
  <si>
    <t>North Bay Village</t>
  </si>
  <si>
    <t>North Miami</t>
  </si>
  <si>
    <t>North Miami Beach</t>
  </si>
  <si>
    <t>Opa-locka</t>
  </si>
  <si>
    <t>Palmetto Bay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</si>
  <si>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</si>
  <si>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</si>
  <si>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</si>
  <si>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</si>
  <si>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</si>
  <si>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</si>
  <si>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</si>
  <si>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Monroe County</t>
  </si>
  <si>
    <t>Islamorada, Village of Islands</t>
  </si>
  <si>
    <t>Key Colony Beach</t>
  </si>
  <si>
    <t>Key West</t>
  </si>
  <si>
    <t>Layton</t>
  </si>
  <si>
    <t>Marathon</t>
  </si>
  <si>
    <t>Nassau County</t>
  </si>
  <si>
    <t>Callahan</t>
  </si>
  <si>
    <t>Fernandina Beach</t>
  </si>
  <si>
    <t>Hilliard</t>
  </si>
  <si>
    <t>Okaloosa County</t>
  </si>
  <si>
    <t>Cinco Bayou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</si>
  <si>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</si>
  <si>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</si>
  <si>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</si>
  <si>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</si>
  <si>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</si>
  <si>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</si>
  <si>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</si>
  <si>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</si>
  <si>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Okeechobee County</t>
  </si>
  <si>
    <t>Okeechobee</t>
  </si>
  <si>
    <t>Orange County</t>
  </si>
  <si>
    <t>Apopka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</si>
  <si>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</si>
  <si>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</si>
  <si>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</si>
  <si>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</si>
  <si>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</si>
  <si>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</si>
  <si>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</si>
  <si>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</si>
  <si>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</si>
  <si>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</si>
  <si>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</si>
  <si>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</si>
  <si>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Osceola County</t>
  </si>
  <si>
    <t>Kissimmee</t>
  </si>
  <si>
    <t>St. Cloud</t>
  </si>
  <si>
    <t>Palm Beach County</t>
  </si>
  <si>
    <t>Atlantis</t>
  </si>
  <si>
    <t>Belle Glade</t>
  </si>
  <si>
    <t>Boca Raton</t>
  </si>
  <si>
    <t>Boynton Beach</t>
  </si>
  <si>
    <t>Briny Breezes</t>
  </si>
  <si>
    <t>Cloud Lake</t>
  </si>
  <si>
    <t>Delray Beach</t>
  </si>
  <si>
    <t>Glen Ridge</t>
  </si>
  <si>
    <t>Golf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</si>
  <si>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</si>
  <si>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</si>
  <si>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</si>
  <si>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</si>
  <si>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</si>
  <si>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</si>
  <si>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</si>
  <si>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</si>
  <si>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</si>
  <si>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</si>
  <si>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Lake Worth</t>
  </si>
  <si>
    <t>Lantana</t>
  </si>
  <si>
    <t>Loxahatchee Groves</t>
  </si>
  <si>
    <t>Manalapan</t>
  </si>
  <si>
    <t>Mangonia Park</t>
  </si>
  <si>
    <t>North Palm Beach</t>
  </si>
  <si>
    <t>Ocean Ridge</t>
  </si>
  <si>
    <t>Pahokee</t>
  </si>
  <si>
    <t>Palm Beach</t>
  </si>
  <si>
    <t>Palm Beach Gardens</t>
  </si>
  <si>
    <t>Palm Beach Shores</t>
  </si>
  <si>
    <t>Palm Springs</t>
  </si>
  <si>
    <t>Riviera Beach</t>
  </si>
  <si>
    <t>Royal Palm Beach</t>
  </si>
  <si>
    <t>South Bay</t>
  </si>
  <si>
    <t>South Palm Beach</t>
  </si>
  <si>
    <t>Tequesta</t>
  </si>
  <si>
    <t>Wellington</t>
  </si>
  <si>
    <t>West Palm Beach</t>
  </si>
  <si>
    <t>Pasco County</t>
  </si>
  <si>
    <t>Dade City</t>
  </si>
  <si>
    <t>New Port Richey</t>
  </si>
  <si>
    <t>Port Richey</t>
  </si>
  <si>
    <t>St. Leo</t>
  </si>
  <si>
    <t>San Antonio</t>
  </si>
  <si>
    <t>Zephyrhills</t>
  </si>
  <si>
    <t>Pinellas County</t>
  </si>
  <si>
    <t>Belleair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</si>
  <si>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</si>
  <si>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</si>
  <si>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</si>
  <si>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</si>
  <si>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</si>
  <si>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</si>
  <si>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</si>
  <si>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</si>
  <si>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</si>
  <si>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</si>
  <si>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</si>
  <si>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</si>
  <si>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</si>
  <si>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</si>
  <si>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</si>
  <si>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</si>
  <si>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</si>
  <si>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St. Pete Beach</t>
  </si>
  <si>
    <t>St. Petersburg</t>
  </si>
  <si>
    <t>Seminole</t>
  </si>
  <si>
    <t>South Pasadena</t>
  </si>
  <si>
    <t>Tarpon Springs</t>
  </si>
  <si>
    <t>Treasure Island</t>
  </si>
  <si>
    <t>Polk County</t>
  </si>
  <si>
    <t>Auburndale</t>
  </si>
  <si>
    <t>Bartow</t>
  </si>
  <si>
    <t>Davenport</t>
  </si>
  <si>
    <t>Dundee</t>
  </si>
  <si>
    <t>Eagle Lake</t>
  </si>
  <si>
    <t>Fort Meade</t>
  </si>
  <si>
    <t>Frostproof</t>
  </si>
  <si>
    <t>Haines City</t>
  </si>
  <si>
    <t>Highland Park</t>
  </si>
  <si>
    <t>Hillcrest Heights</t>
  </si>
  <si>
    <t>Lake Alfred</t>
  </si>
  <si>
    <t>Lake Hamilton</t>
  </si>
  <si>
    <t>Lakeland</t>
  </si>
  <si>
    <t>Lake Wales</t>
  </si>
  <si>
    <t>Mulberry</t>
  </si>
  <si>
    <t>Polk City</t>
  </si>
  <si>
    <t>Winter Haven</t>
  </si>
  <si>
    <t>Putnam County</t>
  </si>
  <si>
    <t>Crescent City</t>
  </si>
  <si>
    <t>Interlachen</t>
  </si>
  <si>
    <t>Palatka</t>
  </si>
  <si>
    <t>Pomona Park</t>
  </si>
  <si>
    <t>Welaka</t>
  </si>
  <si>
    <t>St. Johns County</t>
  </si>
  <si>
    <t>Hastings</t>
  </si>
  <si>
    <t>St. Augustine</t>
  </si>
  <si>
    <t>St. Augustine Beach</t>
  </si>
  <si>
    <t>St. Lucie County</t>
  </si>
  <si>
    <t>Fort Pierce</t>
  </si>
  <si>
    <t>Port St. Lucie</t>
  </si>
  <si>
    <t>St. Lucie</t>
  </si>
  <si>
    <t>Santa Rosa County</t>
  </si>
  <si>
    <t>Gulf Breeze</t>
  </si>
  <si>
    <t>Jay</t>
  </si>
  <si>
    <t>Milton</t>
  </si>
  <si>
    <t>Sarasota County</t>
  </si>
  <si>
    <t>North Port</t>
  </si>
  <si>
    <t>Sarasota</t>
  </si>
  <si>
    <t>Venice</t>
  </si>
  <si>
    <t>Seminole County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</si>
  <si>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</si>
  <si>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</si>
  <si>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</si>
  <si>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</si>
  <si>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</si>
  <si>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</si>
  <si>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</si>
  <si>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Sumter County</t>
  </si>
  <si>
    <t>Bushnell</t>
  </si>
  <si>
    <t>Center Hill</t>
  </si>
  <si>
    <t>Coleman</t>
  </si>
  <si>
    <t>Webster</t>
  </si>
  <si>
    <t>Wildwood</t>
  </si>
  <si>
    <t>Suwannee County</t>
  </si>
  <si>
    <t>Branford</t>
  </si>
  <si>
    <t>Live Oak</t>
  </si>
  <si>
    <t>Taylor County</t>
  </si>
  <si>
    <t>Perry</t>
  </si>
  <si>
    <t>Union County</t>
  </si>
  <si>
    <t>Lake Butler</t>
  </si>
  <si>
    <t>Raiford</t>
  </si>
  <si>
    <t>Worthington Springs</t>
  </si>
  <si>
    <t>Volusia County</t>
  </si>
  <si>
    <t>Daytona Beach</t>
  </si>
  <si>
    <t>Daytona Beach Shores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</si>
  <si>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</si>
  <si>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</si>
  <si>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</si>
  <si>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</si>
  <si>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</si>
  <si>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</si>
  <si>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</si>
  <si>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</si>
  <si>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</si>
  <si>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</si>
  <si>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</si>
  <si>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</si>
  <si>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>Wakulla County</t>
  </si>
  <si>
    <t>St. Marks</t>
  </si>
  <si>
    <t>Sopchoppy</t>
  </si>
  <si>
    <t>Walton County</t>
  </si>
  <si>
    <t>Freeport</t>
  </si>
  <si>
    <t>Paxton</t>
  </si>
  <si>
    <t>Washington County</t>
  </si>
  <si>
    <t>Caryville</t>
  </si>
  <si>
    <t>Chipley</t>
  </si>
  <si>
    <t>Ebro</t>
  </si>
  <si>
    <t>Vernon</t>
  </si>
  <si>
    <t>Wausau</t>
  </si>
  <si>
    <t>Web:  http://edr.state.fl.us</t>
  </si>
  <si>
    <t>Lauderdale-By-The-Sea</t>
  </si>
  <si>
    <t>Everglades City</t>
  </si>
  <si>
    <t>LaBelle</t>
  </si>
  <si>
    <t>Generated on 3/17/2011</t>
  </si>
  <si>
    <t>DeBary</t>
  </si>
  <si>
    <t>DeLand</t>
  </si>
  <si>
    <t>Flagler Beach (part)</t>
  </si>
  <si>
    <t>Marineland (part)</t>
  </si>
  <si>
    <t>Fanning Springs (part)</t>
  </si>
  <si>
    <t>Longboat Key (part)</t>
  </si>
  <si>
    <t>DeFuniak Springs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</si>
</sst>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6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18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0" fontId="39" fillId="0" borderId="0" xfId="54" applyFont="1" applyFill="1" applyAlignment="1">
      <alignment horizontal="right"/>
    </xf>
    <xf numFmtId="3" fontId="39" fillId="0" borderId="0" xfId="54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 indent="2"/>
    </xf>
    <xf numFmtId="0" fontId="19" fillId="0" borderId="0" xfId="0" applyFont="1" applyFill="1" applyAlignment="1">
      <alignment horizontal="left"/>
    </xf>
    <xf numFmtId="3" fontId="19" fillId="0" borderId="0" xfId="42" applyNumberFormat="1" applyFont="1" applyFill="1" applyAlignment="1">
      <alignment horizontal="center"/>
    </xf>
    <xf numFmtId="3" fontId="19" fillId="0" borderId="0" xfId="42" applyNumberFormat="1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10" xfId="0" applyFont="1" applyFill="1" applyBorder="1" applyAlignment="1">
      <alignment/>
    </xf>
    <xf numFmtId="0" fontId="18" fillId="0" borderId="11" xfId="0" applyFont="1" applyFill="1" applyBorder="1" applyAlignment="1">
      <alignment wrapText="1"/>
    </xf>
    <xf numFmtId="3" fontId="18" fillId="0" borderId="12" xfId="0" applyNumberFormat="1" applyFont="1" applyFill="1" applyBorder="1" applyAlignment="1">
      <alignment horizontal="right" wrapText="1"/>
    </xf>
    <xf numFmtId="3" fontId="18" fillId="0" borderId="13" xfId="0" applyNumberFormat="1" applyFont="1" applyFill="1" applyBorder="1" applyAlignment="1">
      <alignment horizontal="right" wrapText="1"/>
    </xf>
    <xf numFmtId="164" fontId="19" fillId="0" borderId="14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 wrapText="1"/>
    </xf>
    <xf numFmtId="0" fontId="18" fillId="0" borderId="0" xfId="0" applyFont="1" applyFill="1" applyAlignment="1">
      <alignment horizontal="right" wrapText="1"/>
    </xf>
    <xf numFmtId="164" fontId="19" fillId="0" borderId="0" xfId="57" applyNumberFormat="1" applyFont="1" applyFill="1" applyAlignment="1">
      <alignment horizontal="right"/>
    </xf>
    <xf numFmtId="0" fontId="19" fillId="0" borderId="0" xfId="0" applyFont="1" applyFill="1" applyAlignment="1">
      <alignment horizontal="left" indent="1"/>
    </xf>
    <xf numFmtId="10" fontId="19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18" fillId="0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3"/>
  <sheetViews>
    <sheetView tabSelected="1" zoomScaleSheetLayoutView="75" zoomScalePageLayoutView="0" workbookViewId="0" topLeftCell="A1">
      <pane ySplit="10" topLeftCell="A10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8.140625" style="2" customWidth="1"/>
    <col min="2" max="2" width="10.7109375" style="3" customWidth="1"/>
    <col min="3" max="3" width="13.421875" style="3" customWidth="1"/>
    <col min="4" max="4" width="8.00390625" style="23" customWidth="1"/>
    <col min="5" max="5" width="10.140625" style="3" customWidth="1"/>
    <col min="6" max="6" width="8.00390625" style="2" customWidth="1"/>
    <col min="7" max="7" width="9.8515625" style="3" bestFit="1" customWidth="1"/>
    <col min="8" max="8" width="8.00390625" style="2" customWidth="1"/>
    <col min="9" max="9" width="10.28125" style="3" customWidth="1"/>
    <col min="10" max="10" width="8.00390625" style="2" customWidth="1"/>
    <col min="11" max="11" width="9.7109375" style="3" customWidth="1"/>
    <col min="12" max="12" width="8.00390625" style="2" customWidth="1"/>
    <col min="13" max="13" width="10.00390625" style="3" customWidth="1"/>
    <col min="14" max="14" width="8.00390625" style="2" customWidth="1"/>
    <col min="15" max="15" width="9.28125" style="3" customWidth="1"/>
    <col min="16" max="16" width="8.00390625" style="2" customWidth="1"/>
    <col min="17" max="17" width="15.7109375" style="2" customWidth="1"/>
    <col min="18" max="18" width="7.7109375" style="2" customWidth="1"/>
    <col min="19" max="20" width="6.7109375" style="2" customWidth="1"/>
    <col min="21" max="21" width="7.7109375" style="2" customWidth="1"/>
    <col min="22" max="22" width="6.7109375" style="2" customWidth="1"/>
    <col min="23" max="16384" width="9.140625" style="2" customWidth="1"/>
  </cols>
  <sheetData>
    <row r="1" spans="1:16" ht="12">
      <c r="A1" s="8" t="s">
        <v>15</v>
      </c>
      <c r="B1" s="9"/>
      <c r="C1" s="10"/>
      <c r="D1" s="9"/>
      <c r="P1" s="6" t="s">
        <v>13</v>
      </c>
    </row>
    <row r="2" spans="1:16" ht="12">
      <c r="A2" s="8" t="s">
        <v>16</v>
      </c>
      <c r="B2" s="9"/>
      <c r="C2" s="10"/>
      <c r="D2" s="9"/>
      <c r="P2" s="6" t="s">
        <v>14</v>
      </c>
    </row>
    <row r="3" spans="1:16" ht="12">
      <c r="A3" s="8" t="s">
        <v>17</v>
      </c>
      <c r="B3" s="9"/>
      <c r="C3" s="10"/>
      <c r="D3" s="9"/>
      <c r="E3" s="1"/>
      <c r="N3" s="4"/>
      <c r="O3" s="5"/>
      <c r="P3" s="6" t="s">
        <v>492</v>
      </c>
    </row>
    <row r="4" spans="1:16" ht="12">
      <c r="A4" s="2" t="s">
        <v>488</v>
      </c>
      <c r="B4" s="9"/>
      <c r="C4" s="9"/>
      <c r="D4" s="9"/>
      <c r="E4" s="11"/>
      <c r="P4" s="6"/>
    </row>
    <row r="5" spans="1:16" ht="12.75">
      <c r="A5" s="24" t="s">
        <v>10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4" t="s">
        <v>11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24" t="s">
        <v>18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2:16" ht="12">
      <c r="B8" s="12"/>
      <c r="C8" s="12"/>
      <c r="D8" s="13"/>
      <c r="E8" s="12"/>
      <c r="F8" s="13"/>
      <c r="G8" s="12"/>
      <c r="H8" s="13"/>
      <c r="I8" s="12"/>
      <c r="J8" s="13"/>
      <c r="K8" s="12"/>
      <c r="L8" s="13"/>
      <c r="M8" s="12"/>
      <c r="N8" s="13"/>
      <c r="O8" s="12"/>
      <c r="P8" s="13"/>
    </row>
    <row r="9" spans="1:16" ht="12">
      <c r="A9" s="14"/>
      <c r="B9" s="25" t="s">
        <v>12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26" s="19" customFormat="1" ht="72">
      <c r="A10" s="15" t="s">
        <v>8</v>
      </c>
      <c r="B10" s="16" t="s">
        <v>0</v>
      </c>
      <c r="C10" s="17" t="s">
        <v>1</v>
      </c>
      <c r="D10" s="18" t="s">
        <v>9</v>
      </c>
      <c r="E10" s="17" t="s">
        <v>2</v>
      </c>
      <c r="F10" s="18" t="s">
        <v>9</v>
      </c>
      <c r="G10" s="17" t="s">
        <v>3</v>
      </c>
      <c r="H10" s="18" t="s">
        <v>9</v>
      </c>
      <c r="I10" s="17" t="s">
        <v>4</v>
      </c>
      <c r="J10" s="18" t="s">
        <v>9</v>
      </c>
      <c r="K10" s="17" t="s">
        <v>5</v>
      </c>
      <c r="L10" s="18" t="s">
        <v>9</v>
      </c>
      <c r="M10" s="17" t="s">
        <v>6</v>
      </c>
      <c r="N10" s="18" t="s">
        <v>9</v>
      </c>
      <c r="O10" s="17" t="s">
        <v>7</v>
      </c>
      <c r="P10" s="18" t="s">
        <v>9</v>
      </c>
      <c r="R10" s="20"/>
      <c r="S10" s="20"/>
      <c r="T10" s="20"/>
      <c r="U10" s="20"/>
      <c r="V10" s="20"/>
      <c r="W10" s="20"/>
      <c r="X10" s="20"/>
      <c r="Y10" s="20"/>
      <c r="Z10" s="20"/>
    </row>
    <row r="11" spans="1:16" ht="12">
      <c r="A11" s="2" t="s">
        <v>19</v>
      </c>
      <c r="B11" s="11">
        <v>18801310</v>
      </c>
      <c r="C11" s="11">
        <v>14109162</v>
      </c>
      <c r="D11" s="21">
        <f>IF($B11=0,"NA",C11/$B11)</f>
        <v>0.7504350494726165</v>
      </c>
      <c r="E11" s="11">
        <v>2999862</v>
      </c>
      <c r="F11" s="21">
        <f>IF($B11=0,"NA",E11/$B11)</f>
        <v>0.15955600966102895</v>
      </c>
      <c r="G11" s="11">
        <v>71458</v>
      </c>
      <c r="H11" s="21">
        <f aca="true" t="shared" si="0" ref="H11:H74">IF($B11=0,"NA",G11/$B11)</f>
        <v>0.0038006926113127223</v>
      </c>
      <c r="I11" s="11">
        <v>454821</v>
      </c>
      <c r="J11" s="21">
        <f aca="true" t="shared" si="1" ref="J11:J74">IF($B11=0,"NA",I11/$B11)</f>
        <v>0.02419092073903361</v>
      </c>
      <c r="K11" s="11">
        <v>12286</v>
      </c>
      <c r="L11" s="21">
        <f aca="true" t="shared" si="2" ref="L11:L74">IF($B11=0,"NA",K11/$B11)</f>
        <v>0.0006534651042932647</v>
      </c>
      <c r="M11" s="11">
        <v>681144</v>
      </c>
      <c r="N11" s="21">
        <f aca="true" t="shared" si="3" ref="N11:N74">IF($B11=0,"NA",M11/$B11)</f>
        <v>0.036228539394329434</v>
      </c>
      <c r="O11" s="11">
        <v>472577</v>
      </c>
      <c r="P11" s="21">
        <f aca="true" t="shared" si="4" ref="P11:P74">IF($B11=0,"NA",O11/$B11)</f>
        <v>0.02513532301738549</v>
      </c>
    </row>
    <row r="12" spans="1:16" ht="12">
      <c r="A12" s="22" t="s">
        <v>20</v>
      </c>
      <c r="B12" s="11">
        <v>247336</v>
      </c>
      <c r="C12" s="11">
        <v>172156</v>
      </c>
      <c r="D12" s="21">
        <f aca="true" t="shared" si="5" ref="D12:F75">IF($B12=0,"NA",C12/$B12)</f>
        <v>0.6960410130348998</v>
      </c>
      <c r="E12" s="11">
        <v>50282</v>
      </c>
      <c r="F12" s="21">
        <f t="shared" si="5"/>
        <v>0.20329430410453794</v>
      </c>
      <c r="G12" s="11">
        <v>772</v>
      </c>
      <c r="H12" s="21">
        <f t="shared" si="0"/>
        <v>0.0031212601481385646</v>
      </c>
      <c r="I12" s="11">
        <v>13235</v>
      </c>
      <c r="J12" s="21">
        <f t="shared" si="1"/>
        <v>0.05351020474172785</v>
      </c>
      <c r="K12" s="11">
        <v>134</v>
      </c>
      <c r="L12" s="21">
        <f t="shared" si="2"/>
        <v>0.0005417731345214607</v>
      </c>
      <c r="M12" s="11">
        <v>4211</v>
      </c>
      <c r="N12" s="21">
        <f t="shared" si="3"/>
        <v>0.017025422906491575</v>
      </c>
      <c r="O12" s="11">
        <v>6546</v>
      </c>
      <c r="P12" s="21">
        <f t="shared" si="4"/>
        <v>0.026466021929682698</v>
      </c>
    </row>
    <row r="13" spans="1:16" ht="12">
      <c r="A13" s="7" t="s">
        <v>21</v>
      </c>
      <c r="B13" s="11">
        <v>9059</v>
      </c>
      <c r="C13" s="11">
        <v>6524</v>
      </c>
      <c r="D13" s="21">
        <f t="shared" si="5"/>
        <v>0.7201677889391765</v>
      </c>
      <c r="E13" s="11">
        <v>1939</v>
      </c>
      <c r="F13" s="21">
        <f t="shared" si="5"/>
        <v>0.2140412849100342</v>
      </c>
      <c r="G13" s="11">
        <v>33</v>
      </c>
      <c r="H13" s="21">
        <f t="shared" si="0"/>
        <v>0.00364278617949001</v>
      </c>
      <c r="I13" s="11">
        <v>199</v>
      </c>
      <c r="J13" s="21">
        <f t="shared" si="1"/>
        <v>0.021967104536924607</v>
      </c>
      <c r="K13" s="11">
        <v>3</v>
      </c>
      <c r="L13" s="21">
        <f t="shared" si="2"/>
        <v>0.00033116237995363726</v>
      </c>
      <c r="M13" s="11">
        <v>165</v>
      </c>
      <c r="N13" s="21">
        <f t="shared" si="3"/>
        <v>0.018213930897450048</v>
      </c>
      <c r="O13" s="11">
        <v>196</v>
      </c>
      <c r="P13" s="21">
        <f t="shared" si="4"/>
        <v>0.02163594215697097</v>
      </c>
    </row>
    <row r="14" spans="1:16" ht="12">
      <c r="A14" s="7" t="s">
        <v>22</v>
      </c>
      <c r="B14" s="11">
        <v>1118</v>
      </c>
      <c r="C14" s="11">
        <v>730</v>
      </c>
      <c r="D14" s="21">
        <f t="shared" si="5"/>
        <v>0.6529516994633273</v>
      </c>
      <c r="E14" s="11">
        <v>345</v>
      </c>
      <c r="F14" s="21">
        <f t="shared" si="5"/>
        <v>0.3085867620751342</v>
      </c>
      <c r="G14" s="11">
        <v>8</v>
      </c>
      <c r="H14" s="21">
        <f t="shared" si="0"/>
        <v>0.007155635062611807</v>
      </c>
      <c r="I14" s="11">
        <v>14</v>
      </c>
      <c r="J14" s="21">
        <f t="shared" si="1"/>
        <v>0.012522361359570662</v>
      </c>
      <c r="K14" s="11">
        <v>0</v>
      </c>
      <c r="L14" s="21">
        <f t="shared" si="2"/>
        <v>0</v>
      </c>
      <c r="M14" s="11">
        <v>7</v>
      </c>
      <c r="N14" s="21">
        <f t="shared" si="3"/>
        <v>0.006261180679785331</v>
      </c>
      <c r="O14" s="11">
        <v>14</v>
      </c>
      <c r="P14" s="21">
        <f t="shared" si="4"/>
        <v>0.012522361359570662</v>
      </c>
    </row>
    <row r="15" spans="1:16" ht="12">
      <c r="A15" s="7" t="s">
        <v>23</v>
      </c>
      <c r="B15" s="11">
        <v>124354</v>
      </c>
      <c r="C15" s="11">
        <v>80725</v>
      </c>
      <c r="D15" s="21">
        <f t="shared" si="5"/>
        <v>0.6491548321726683</v>
      </c>
      <c r="E15" s="11">
        <v>28575</v>
      </c>
      <c r="F15" s="21">
        <f t="shared" si="5"/>
        <v>0.2297875420171446</v>
      </c>
      <c r="G15" s="11">
        <v>379</v>
      </c>
      <c r="H15" s="21">
        <f t="shared" si="0"/>
        <v>0.003047750776010422</v>
      </c>
      <c r="I15" s="11">
        <v>8526</v>
      </c>
      <c r="J15" s="21">
        <f t="shared" si="1"/>
        <v>0.06856233012207086</v>
      </c>
      <c r="K15" s="11">
        <v>65</v>
      </c>
      <c r="L15" s="21">
        <f t="shared" si="2"/>
        <v>0.000522701320423951</v>
      </c>
      <c r="M15" s="11">
        <v>2419</v>
      </c>
      <c r="N15" s="21">
        <f t="shared" si="3"/>
        <v>0.01945253067854673</v>
      </c>
      <c r="O15" s="11">
        <v>3665</v>
      </c>
      <c r="P15" s="21">
        <f t="shared" si="4"/>
        <v>0.029472312913135082</v>
      </c>
    </row>
    <row r="16" spans="1:16" ht="12">
      <c r="A16" s="7" t="s">
        <v>24</v>
      </c>
      <c r="B16" s="11">
        <v>1417</v>
      </c>
      <c r="C16" s="11">
        <v>742</v>
      </c>
      <c r="D16" s="21">
        <f t="shared" si="5"/>
        <v>0.5236414961185604</v>
      </c>
      <c r="E16" s="11">
        <v>641</v>
      </c>
      <c r="F16" s="21">
        <f t="shared" si="5"/>
        <v>0.45236414961185606</v>
      </c>
      <c r="G16" s="11">
        <v>1</v>
      </c>
      <c r="H16" s="21">
        <f t="shared" si="0"/>
        <v>0.0007057163020465773</v>
      </c>
      <c r="I16" s="11">
        <v>4</v>
      </c>
      <c r="J16" s="21">
        <f t="shared" si="1"/>
        <v>0.0028228652081863093</v>
      </c>
      <c r="K16" s="11">
        <v>0</v>
      </c>
      <c r="L16" s="21">
        <f t="shared" si="2"/>
        <v>0</v>
      </c>
      <c r="M16" s="11">
        <v>8</v>
      </c>
      <c r="N16" s="21">
        <f t="shared" si="3"/>
        <v>0.0056457304163726185</v>
      </c>
      <c r="O16" s="11">
        <v>21</v>
      </c>
      <c r="P16" s="21">
        <f t="shared" si="4"/>
        <v>0.014820042342978124</v>
      </c>
    </row>
    <row r="17" spans="1:16" ht="12">
      <c r="A17" s="7" t="s">
        <v>25</v>
      </c>
      <c r="B17" s="11">
        <v>5350</v>
      </c>
      <c r="C17" s="11">
        <v>4396</v>
      </c>
      <c r="D17" s="21">
        <f t="shared" si="5"/>
        <v>0.8216822429906542</v>
      </c>
      <c r="E17" s="11">
        <v>736</v>
      </c>
      <c r="F17" s="21">
        <f t="shared" si="5"/>
        <v>0.13757009345794394</v>
      </c>
      <c r="G17" s="11">
        <v>25</v>
      </c>
      <c r="H17" s="21">
        <f t="shared" si="0"/>
        <v>0.004672897196261682</v>
      </c>
      <c r="I17" s="11">
        <v>39</v>
      </c>
      <c r="J17" s="21">
        <f t="shared" si="1"/>
        <v>0.007289719626168224</v>
      </c>
      <c r="K17" s="11">
        <v>6</v>
      </c>
      <c r="L17" s="21">
        <f t="shared" si="2"/>
        <v>0.0011214953271028037</v>
      </c>
      <c r="M17" s="11">
        <v>54</v>
      </c>
      <c r="N17" s="21">
        <f t="shared" si="3"/>
        <v>0.010093457943925233</v>
      </c>
      <c r="O17" s="11">
        <v>94</v>
      </c>
      <c r="P17" s="21">
        <f t="shared" si="4"/>
        <v>0.017570093457943924</v>
      </c>
    </row>
    <row r="18" spans="1:16" ht="12">
      <c r="A18" s="7" t="s">
        <v>26</v>
      </c>
      <c r="B18" s="11">
        <v>360</v>
      </c>
      <c r="C18" s="11">
        <v>280</v>
      </c>
      <c r="D18" s="21">
        <f t="shared" si="5"/>
        <v>0.7777777777777778</v>
      </c>
      <c r="E18" s="11">
        <v>65</v>
      </c>
      <c r="F18" s="21">
        <f t="shared" si="5"/>
        <v>0.18055555555555555</v>
      </c>
      <c r="G18" s="11">
        <v>1</v>
      </c>
      <c r="H18" s="21">
        <f t="shared" si="0"/>
        <v>0.002777777777777778</v>
      </c>
      <c r="I18" s="11">
        <v>2</v>
      </c>
      <c r="J18" s="21">
        <f t="shared" si="1"/>
        <v>0.005555555555555556</v>
      </c>
      <c r="K18" s="11">
        <v>0</v>
      </c>
      <c r="L18" s="21">
        <f t="shared" si="2"/>
        <v>0</v>
      </c>
      <c r="M18" s="11">
        <v>0</v>
      </c>
      <c r="N18" s="21">
        <f t="shared" si="3"/>
        <v>0</v>
      </c>
      <c r="O18" s="11">
        <v>12</v>
      </c>
      <c r="P18" s="21">
        <f t="shared" si="4"/>
        <v>0.03333333333333333</v>
      </c>
    </row>
    <row r="19" spans="1:16" ht="12">
      <c r="A19" s="7" t="s">
        <v>27</v>
      </c>
      <c r="B19" s="11">
        <v>600</v>
      </c>
      <c r="C19" s="11">
        <v>445</v>
      </c>
      <c r="D19" s="21">
        <f t="shared" si="5"/>
        <v>0.7416666666666667</v>
      </c>
      <c r="E19" s="11">
        <v>133</v>
      </c>
      <c r="F19" s="21">
        <f t="shared" si="5"/>
        <v>0.22166666666666668</v>
      </c>
      <c r="G19" s="11">
        <v>8</v>
      </c>
      <c r="H19" s="21">
        <f t="shared" si="0"/>
        <v>0.013333333333333334</v>
      </c>
      <c r="I19" s="11">
        <v>1</v>
      </c>
      <c r="J19" s="21">
        <f t="shared" si="1"/>
        <v>0.0016666666666666668</v>
      </c>
      <c r="K19" s="11">
        <v>0</v>
      </c>
      <c r="L19" s="21">
        <f t="shared" si="2"/>
        <v>0</v>
      </c>
      <c r="M19" s="11">
        <v>0</v>
      </c>
      <c r="N19" s="21">
        <f t="shared" si="3"/>
        <v>0</v>
      </c>
      <c r="O19" s="11">
        <v>13</v>
      </c>
      <c r="P19" s="21">
        <f t="shared" si="4"/>
        <v>0.021666666666666667</v>
      </c>
    </row>
    <row r="20" spans="1:16" ht="12">
      <c r="A20" s="7" t="s">
        <v>28</v>
      </c>
      <c r="B20" s="11">
        <v>4950</v>
      </c>
      <c r="C20" s="11">
        <v>3941</v>
      </c>
      <c r="D20" s="21">
        <f t="shared" si="5"/>
        <v>0.7961616161616162</v>
      </c>
      <c r="E20" s="11">
        <v>715</v>
      </c>
      <c r="F20" s="21">
        <f t="shared" si="5"/>
        <v>0.14444444444444443</v>
      </c>
      <c r="G20" s="11">
        <v>11</v>
      </c>
      <c r="H20" s="21">
        <f t="shared" si="0"/>
        <v>0.0022222222222222222</v>
      </c>
      <c r="I20" s="11">
        <v>67</v>
      </c>
      <c r="J20" s="21">
        <f t="shared" si="1"/>
        <v>0.013535353535353536</v>
      </c>
      <c r="K20" s="11">
        <v>1</v>
      </c>
      <c r="L20" s="21">
        <f t="shared" si="2"/>
        <v>0.00020202020202020202</v>
      </c>
      <c r="M20" s="11">
        <v>99</v>
      </c>
      <c r="N20" s="21">
        <f t="shared" si="3"/>
        <v>0.02</v>
      </c>
      <c r="O20" s="11">
        <v>116</v>
      </c>
      <c r="P20" s="21">
        <f t="shared" si="4"/>
        <v>0.023434343434343436</v>
      </c>
    </row>
    <row r="21" spans="1:16" ht="12">
      <c r="A21" s="7" t="s">
        <v>29</v>
      </c>
      <c r="B21" s="11">
        <v>1015</v>
      </c>
      <c r="C21" s="11">
        <v>713</v>
      </c>
      <c r="D21" s="21">
        <f t="shared" si="5"/>
        <v>0.7024630541871921</v>
      </c>
      <c r="E21" s="11">
        <v>263</v>
      </c>
      <c r="F21" s="21">
        <f t="shared" si="5"/>
        <v>0.25911330049261083</v>
      </c>
      <c r="G21" s="11">
        <v>2</v>
      </c>
      <c r="H21" s="21">
        <f t="shared" si="0"/>
        <v>0.0019704433497536944</v>
      </c>
      <c r="I21" s="11">
        <v>3</v>
      </c>
      <c r="J21" s="21">
        <f t="shared" si="1"/>
        <v>0.002955665024630542</v>
      </c>
      <c r="K21" s="11">
        <v>0</v>
      </c>
      <c r="L21" s="21">
        <f t="shared" si="2"/>
        <v>0</v>
      </c>
      <c r="M21" s="11">
        <v>16</v>
      </c>
      <c r="N21" s="21">
        <f t="shared" si="3"/>
        <v>0.015763546798029555</v>
      </c>
      <c r="O21" s="11">
        <v>18</v>
      </c>
      <c r="P21" s="21">
        <f t="shared" si="4"/>
        <v>0.017733990147783252</v>
      </c>
    </row>
    <row r="22" spans="1:16" ht="12">
      <c r="A22" s="22" t="s">
        <v>30</v>
      </c>
      <c r="B22" s="11">
        <v>27115</v>
      </c>
      <c r="C22" s="11">
        <v>22686</v>
      </c>
      <c r="D22" s="21">
        <f t="shared" si="5"/>
        <v>0.8366586760095888</v>
      </c>
      <c r="E22" s="11">
        <v>3680</v>
      </c>
      <c r="F22" s="21">
        <f t="shared" si="5"/>
        <v>0.13571823713811543</v>
      </c>
      <c r="G22" s="11">
        <v>76</v>
      </c>
      <c r="H22" s="21">
        <f t="shared" si="0"/>
        <v>0.0028028766365480362</v>
      </c>
      <c r="I22" s="11">
        <v>132</v>
      </c>
      <c r="J22" s="21">
        <f t="shared" si="1"/>
        <v>0.00486815415821501</v>
      </c>
      <c r="K22" s="11">
        <v>5</v>
      </c>
      <c r="L22" s="21">
        <f t="shared" si="2"/>
        <v>0.00018439977872026554</v>
      </c>
      <c r="M22" s="11">
        <v>111</v>
      </c>
      <c r="N22" s="21">
        <f t="shared" si="3"/>
        <v>0.004093675087589895</v>
      </c>
      <c r="O22" s="11">
        <v>425</v>
      </c>
      <c r="P22" s="21">
        <f t="shared" si="4"/>
        <v>0.01567398119122257</v>
      </c>
    </row>
    <row r="23" spans="1:16" ht="12">
      <c r="A23" s="7" t="s">
        <v>31</v>
      </c>
      <c r="B23" s="11">
        <v>437</v>
      </c>
      <c r="C23" s="11">
        <v>413</v>
      </c>
      <c r="D23" s="21">
        <f t="shared" si="5"/>
        <v>0.9450800915331807</v>
      </c>
      <c r="E23" s="11">
        <v>11</v>
      </c>
      <c r="F23" s="21">
        <f t="shared" si="5"/>
        <v>0.02517162471395881</v>
      </c>
      <c r="G23" s="11">
        <v>2</v>
      </c>
      <c r="H23" s="21">
        <f t="shared" si="0"/>
        <v>0.004576659038901602</v>
      </c>
      <c r="I23" s="11">
        <v>3</v>
      </c>
      <c r="J23" s="21">
        <f t="shared" si="1"/>
        <v>0.006864988558352402</v>
      </c>
      <c r="K23" s="11">
        <v>0</v>
      </c>
      <c r="L23" s="21">
        <f t="shared" si="2"/>
        <v>0</v>
      </c>
      <c r="M23" s="11">
        <v>1</v>
      </c>
      <c r="N23" s="21">
        <f t="shared" si="3"/>
        <v>0.002288329519450801</v>
      </c>
      <c r="O23" s="11">
        <v>7</v>
      </c>
      <c r="P23" s="21">
        <f t="shared" si="4"/>
        <v>0.016018306636155607</v>
      </c>
    </row>
    <row r="24" spans="1:16" ht="12">
      <c r="A24" s="7" t="s">
        <v>32</v>
      </c>
      <c r="B24" s="11">
        <v>6374</v>
      </c>
      <c r="C24" s="11">
        <v>4970</v>
      </c>
      <c r="D24" s="21">
        <f t="shared" si="5"/>
        <v>0.7797301537496077</v>
      </c>
      <c r="E24" s="11">
        <v>1144</v>
      </c>
      <c r="F24" s="21">
        <f t="shared" si="5"/>
        <v>0.17947913398180107</v>
      </c>
      <c r="G24" s="11">
        <v>31</v>
      </c>
      <c r="H24" s="21">
        <f t="shared" si="0"/>
        <v>0.004863508001255099</v>
      </c>
      <c r="I24" s="11">
        <v>43</v>
      </c>
      <c r="J24" s="21">
        <f t="shared" si="1"/>
        <v>0.00674615625980546</v>
      </c>
      <c r="K24" s="11">
        <v>1</v>
      </c>
      <c r="L24" s="21">
        <f t="shared" si="2"/>
        <v>0.00015688735487919673</v>
      </c>
      <c r="M24" s="11">
        <v>42</v>
      </c>
      <c r="N24" s="21">
        <f t="shared" si="3"/>
        <v>0.006589268904926263</v>
      </c>
      <c r="O24" s="11">
        <v>143</v>
      </c>
      <c r="P24" s="21">
        <f t="shared" si="4"/>
        <v>0.022434891747725134</v>
      </c>
    </row>
    <row r="25" spans="1:16" ht="12">
      <c r="A25" s="22" t="s">
        <v>33</v>
      </c>
      <c r="B25" s="11">
        <v>168852</v>
      </c>
      <c r="C25" s="11">
        <v>138731</v>
      </c>
      <c r="D25" s="21">
        <f t="shared" si="5"/>
        <v>0.8216130102101249</v>
      </c>
      <c r="E25" s="11">
        <v>18180</v>
      </c>
      <c r="F25" s="21">
        <f t="shared" si="5"/>
        <v>0.10766825385544737</v>
      </c>
      <c r="G25" s="11">
        <v>1153</v>
      </c>
      <c r="H25" s="21">
        <f t="shared" si="0"/>
        <v>0.006828465164759671</v>
      </c>
      <c r="I25" s="11">
        <v>3353</v>
      </c>
      <c r="J25" s="21">
        <f t="shared" si="1"/>
        <v>0.01985762679743207</v>
      </c>
      <c r="K25" s="11">
        <v>161</v>
      </c>
      <c r="L25" s="21">
        <f t="shared" si="2"/>
        <v>0.0009534977376637529</v>
      </c>
      <c r="M25" s="11">
        <v>2039</v>
      </c>
      <c r="N25" s="21">
        <f t="shared" si="3"/>
        <v>0.012075663895008647</v>
      </c>
      <c r="O25" s="11">
        <v>5235</v>
      </c>
      <c r="P25" s="21">
        <f t="shared" si="4"/>
        <v>0.03100348233956364</v>
      </c>
    </row>
    <row r="26" spans="1:16" ht="12">
      <c r="A26" s="7" t="s">
        <v>34</v>
      </c>
      <c r="B26" s="11">
        <v>14405</v>
      </c>
      <c r="C26" s="11">
        <v>10239</v>
      </c>
      <c r="D26" s="21">
        <f t="shared" si="5"/>
        <v>0.7107948628948282</v>
      </c>
      <c r="E26" s="11">
        <v>2619</v>
      </c>
      <c r="F26" s="21">
        <f t="shared" si="5"/>
        <v>0.1818118708781673</v>
      </c>
      <c r="G26" s="11">
        <v>95</v>
      </c>
      <c r="H26" s="21">
        <f t="shared" si="0"/>
        <v>0.006594932315168344</v>
      </c>
      <c r="I26" s="11">
        <v>592</v>
      </c>
      <c r="J26" s="21">
        <f t="shared" si="1"/>
        <v>0.041096841374522734</v>
      </c>
      <c r="K26" s="11">
        <v>13</v>
      </c>
      <c r="L26" s="21">
        <f t="shared" si="2"/>
        <v>0.0009024644220756682</v>
      </c>
      <c r="M26" s="11">
        <v>199</v>
      </c>
      <c r="N26" s="21">
        <f t="shared" si="3"/>
        <v>0.01381464769177369</v>
      </c>
      <c r="O26" s="11">
        <v>648</v>
      </c>
      <c r="P26" s="21">
        <f t="shared" si="4"/>
        <v>0.044984380423464074</v>
      </c>
    </row>
    <row r="27" spans="1:16" ht="12">
      <c r="A27" s="7" t="s">
        <v>35</v>
      </c>
      <c r="B27" s="11">
        <v>18493</v>
      </c>
      <c r="C27" s="11">
        <v>15379</v>
      </c>
      <c r="D27" s="21">
        <f t="shared" si="5"/>
        <v>0.8316119612826475</v>
      </c>
      <c r="E27" s="11">
        <v>1856</v>
      </c>
      <c r="F27" s="21">
        <f t="shared" si="5"/>
        <v>0.10036229924836425</v>
      </c>
      <c r="G27" s="11">
        <v>104</v>
      </c>
      <c r="H27" s="21">
        <f t="shared" si="0"/>
        <v>0.005623749526847997</v>
      </c>
      <c r="I27" s="11">
        <v>442</v>
      </c>
      <c r="J27" s="21">
        <f t="shared" si="1"/>
        <v>0.023900935489103985</v>
      </c>
      <c r="K27" s="11">
        <v>23</v>
      </c>
      <c r="L27" s="21">
        <f t="shared" si="2"/>
        <v>0.001243713837668307</v>
      </c>
      <c r="M27" s="11">
        <v>149</v>
      </c>
      <c r="N27" s="21">
        <f t="shared" si="3"/>
        <v>0.008057102687503379</v>
      </c>
      <c r="O27" s="11">
        <v>540</v>
      </c>
      <c r="P27" s="21">
        <f t="shared" si="4"/>
        <v>0.029200237927864598</v>
      </c>
    </row>
    <row r="28" spans="1:16" ht="12">
      <c r="A28" s="7" t="s">
        <v>36</v>
      </c>
      <c r="B28" s="11">
        <v>1072</v>
      </c>
      <c r="C28" s="11">
        <v>998</v>
      </c>
      <c r="D28" s="21">
        <f t="shared" si="5"/>
        <v>0.9309701492537313</v>
      </c>
      <c r="E28" s="11">
        <v>20</v>
      </c>
      <c r="F28" s="21">
        <f t="shared" si="5"/>
        <v>0.018656716417910446</v>
      </c>
      <c r="G28" s="11">
        <v>4</v>
      </c>
      <c r="H28" s="21">
        <f t="shared" si="0"/>
        <v>0.0037313432835820895</v>
      </c>
      <c r="I28" s="11">
        <v>8</v>
      </c>
      <c r="J28" s="21">
        <f t="shared" si="1"/>
        <v>0.007462686567164179</v>
      </c>
      <c r="K28" s="11">
        <v>0</v>
      </c>
      <c r="L28" s="21">
        <f t="shared" si="2"/>
        <v>0</v>
      </c>
      <c r="M28" s="11">
        <v>9</v>
      </c>
      <c r="N28" s="21">
        <f t="shared" si="3"/>
        <v>0.008395522388059701</v>
      </c>
      <c r="O28" s="11">
        <v>33</v>
      </c>
      <c r="P28" s="21">
        <f t="shared" si="4"/>
        <v>0.030783582089552237</v>
      </c>
    </row>
    <row r="29" spans="1:16" ht="12">
      <c r="A29" s="7" t="s">
        <v>37</v>
      </c>
      <c r="B29" s="11">
        <v>36484</v>
      </c>
      <c r="C29" s="11">
        <v>26138</v>
      </c>
      <c r="D29" s="21">
        <f t="shared" si="5"/>
        <v>0.7164236377590176</v>
      </c>
      <c r="E29" s="11">
        <v>8026</v>
      </c>
      <c r="F29" s="21">
        <f t="shared" si="5"/>
        <v>0.21998684354785658</v>
      </c>
      <c r="G29" s="11">
        <v>190</v>
      </c>
      <c r="H29" s="21">
        <f t="shared" si="0"/>
        <v>0.005207762306764609</v>
      </c>
      <c r="I29" s="11">
        <v>596</v>
      </c>
      <c r="J29" s="21">
        <f t="shared" si="1"/>
        <v>0.016335928078061616</v>
      </c>
      <c r="K29" s="11">
        <v>33</v>
      </c>
      <c r="L29" s="21">
        <f t="shared" si="2"/>
        <v>0.0009045060848591163</v>
      </c>
      <c r="M29" s="11">
        <v>454</v>
      </c>
      <c r="N29" s="21">
        <f t="shared" si="3"/>
        <v>0.01244381098563754</v>
      </c>
      <c r="O29" s="11">
        <v>1047</v>
      </c>
      <c r="P29" s="21">
        <f t="shared" si="4"/>
        <v>0.028697511237802873</v>
      </c>
    </row>
    <row r="30" spans="1:16" ht="12">
      <c r="A30" s="7" t="s">
        <v>38</v>
      </c>
      <c r="B30" s="11">
        <v>12018</v>
      </c>
      <c r="C30" s="11">
        <v>10759</v>
      </c>
      <c r="D30" s="21">
        <f t="shared" si="5"/>
        <v>0.8952404726243968</v>
      </c>
      <c r="E30" s="11">
        <v>273</v>
      </c>
      <c r="F30" s="21">
        <f t="shared" si="5"/>
        <v>0.02271592611083375</v>
      </c>
      <c r="G30" s="11">
        <v>70</v>
      </c>
      <c r="H30" s="21">
        <f t="shared" si="0"/>
        <v>0.0058245964386753205</v>
      </c>
      <c r="I30" s="11">
        <v>328</v>
      </c>
      <c r="J30" s="21">
        <f t="shared" si="1"/>
        <v>0.027292394741221502</v>
      </c>
      <c r="K30" s="11">
        <v>6</v>
      </c>
      <c r="L30" s="21">
        <f t="shared" si="2"/>
        <v>0.0004992511233150275</v>
      </c>
      <c r="M30" s="11">
        <v>214</v>
      </c>
      <c r="N30" s="21">
        <f t="shared" si="3"/>
        <v>0.01780662339823598</v>
      </c>
      <c r="O30" s="11">
        <v>368</v>
      </c>
      <c r="P30" s="21">
        <f t="shared" si="4"/>
        <v>0.030620735563321684</v>
      </c>
    </row>
    <row r="31" spans="1:16" ht="12">
      <c r="A31" s="7" t="s">
        <v>39</v>
      </c>
      <c r="B31" s="11">
        <v>4317</v>
      </c>
      <c r="C31" s="11">
        <v>3389</v>
      </c>
      <c r="D31" s="21">
        <f t="shared" si="5"/>
        <v>0.7850359045633541</v>
      </c>
      <c r="E31" s="11">
        <v>539</v>
      </c>
      <c r="F31" s="21">
        <f t="shared" si="5"/>
        <v>0.12485522353486217</v>
      </c>
      <c r="G31" s="11">
        <v>39</v>
      </c>
      <c r="H31" s="21">
        <f t="shared" si="0"/>
        <v>0.009034051424600417</v>
      </c>
      <c r="I31" s="11">
        <v>110</v>
      </c>
      <c r="J31" s="21">
        <f t="shared" si="1"/>
        <v>0.025480657864257586</v>
      </c>
      <c r="K31" s="11">
        <v>1</v>
      </c>
      <c r="L31" s="21">
        <f t="shared" si="2"/>
        <v>0.0002316423442205235</v>
      </c>
      <c r="M31" s="11">
        <v>52</v>
      </c>
      <c r="N31" s="21">
        <f t="shared" si="3"/>
        <v>0.012045401899467222</v>
      </c>
      <c r="O31" s="11">
        <v>187</v>
      </c>
      <c r="P31" s="21">
        <f t="shared" si="4"/>
        <v>0.0433171183692379</v>
      </c>
    </row>
    <row r="32" spans="1:16" ht="12">
      <c r="A32" s="7" t="s">
        <v>40</v>
      </c>
      <c r="B32" s="11">
        <v>8903</v>
      </c>
      <c r="C32" s="11">
        <v>5872</v>
      </c>
      <c r="D32" s="21">
        <f t="shared" si="5"/>
        <v>0.6595529596765135</v>
      </c>
      <c r="E32" s="11">
        <v>2116</v>
      </c>
      <c r="F32" s="21">
        <f t="shared" si="5"/>
        <v>0.23767269459732673</v>
      </c>
      <c r="G32" s="11">
        <v>64</v>
      </c>
      <c r="H32" s="21">
        <f t="shared" si="0"/>
        <v>0.00718858811636527</v>
      </c>
      <c r="I32" s="11">
        <v>335</v>
      </c>
      <c r="J32" s="21">
        <f t="shared" si="1"/>
        <v>0.037627765921599464</v>
      </c>
      <c r="K32" s="11">
        <v>8</v>
      </c>
      <c r="L32" s="21">
        <f t="shared" si="2"/>
        <v>0.0008985735145456587</v>
      </c>
      <c r="M32" s="11">
        <v>173</v>
      </c>
      <c r="N32" s="21">
        <f t="shared" si="3"/>
        <v>0.01943165225204987</v>
      </c>
      <c r="O32" s="11">
        <v>335</v>
      </c>
      <c r="P32" s="21">
        <f t="shared" si="4"/>
        <v>0.037627765921599464</v>
      </c>
    </row>
    <row r="33" spans="1:16" ht="12">
      <c r="A33" s="22" t="s">
        <v>41</v>
      </c>
      <c r="B33" s="11">
        <v>28520</v>
      </c>
      <c r="C33" s="11">
        <v>21801</v>
      </c>
      <c r="D33" s="21">
        <f t="shared" si="5"/>
        <v>0.7644109396914446</v>
      </c>
      <c r="E33" s="11">
        <v>5823</v>
      </c>
      <c r="F33" s="21">
        <f t="shared" si="5"/>
        <v>0.2041725105189341</v>
      </c>
      <c r="G33" s="11">
        <v>91</v>
      </c>
      <c r="H33" s="21">
        <f t="shared" si="0"/>
        <v>0.0031907433380084153</v>
      </c>
      <c r="I33" s="11">
        <v>151</v>
      </c>
      <c r="J33" s="21">
        <f t="shared" si="1"/>
        <v>0.0052945301542776995</v>
      </c>
      <c r="K33" s="11">
        <v>13</v>
      </c>
      <c r="L33" s="21">
        <f t="shared" si="2"/>
        <v>0.00045582047685834503</v>
      </c>
      <c r="M33" s="11">
        <v>189</v>
      </c>
      <c r="N33" s="21">
        <f t="shared" si="3"/>
        <v>0.006626928471248247</v>
      </c>
      <c r="O33" s="11">
        <v>452</v>
      </c>
      <c r="P33" s="21">
        <f t="shared" si="4"/>
        <v>0.015848527349228612</v>
      </c>
    </row>
    <row r="34" spans="1:16" ht="12">
      <c r="A34" s="7" t="s">
        <v>42</v>
      </c>
      <c r="B34" s="11">
        <v>338</v>
      </c>
      <c r="C34" s="11">
        <v>314</v>
      </c>
      <c r="D34" s="21">
        <f t="shared" si="5"/>
        <v>0.9289940828402367</v>
      </c>
      <c r="E34" s="11">
        <v>18</v>
      </c>
      <c r="F34" s="21">
        <f t="shared" si="5"/>
        <v>0.05325443786982249</v>
      </c>
      <c r="G34" s="11">
        <v>0</v>
      </c>
      <c r="H34" s="21">
        <f t="shared" si="0"/>
        <v>0</v>
      </c>
      <c r="I34" s="11">
        <v>1</v>
      </c>
      <c r="J34" s="21">
        <f t="shared" si="1"/>
        <v>0.0029585798816568047</v>
      </c>
      <c r="K34" s="11">
        <v>0</v>
      </c>
      <c r="L34" s="21">
        <f t="shared" si="2"/>
        <v>0</v>
      </c>
      <c r="M34" s="11">
        <v>5</v>
      </c>
      <c r="N34" s="21">
        <f t="shared" si="3"/>
        <v>0.014792899408284023</v>
      </c>
      <c r="O34" s="11">
        <v>0</v>
      </c>
      <c r="P34" s="21">
        <f t="shared" si="4"/>
        <v>0</v>
      </c>
    </row>
    <row r="35" spans="1:16" ht="12">
      <c r="A35" s="7" t="s">
        <v>43</v>
      </c>
      <c r="B35" s="11">
        <v>500</v>
      </c>
      <c r="C35" s="11">
        <v>435</v>
      </c>
      <c r="D35" s="21">
        <f t="shared" si="5"/>
        <v>0.87</v>
      </c>
      <c r="E35" s="11">
        <v>47</v>
      </c>
      <c r="F35" s="21">
        <f t="shared" si="5"/>
        <v>0.094</v>
      </c>
      <c r="G35" s="11">
        <v>0</v>
      </c>
      <c r="H35" s="21">
        <f t="shared" si="0"/>
        <v>0</v>
      </c>
      <c r="I35" s="11">
        <v>0</v>
      </c>
      <c r="J35" s="21">
        <f t="shared" si="1"/>
        <v>0</v>
      </c>
      <c r="K35" s="11">
        <v>0</v>
      </c>
      <c r="L35" s="21">
        <f t="shared" si="2"/>
        <v>0</v>
      </c>
      <c r="M35" s="11">
        <v>7</v>
      </c>
      <c r="N35" s="21">
        <f t="shared" si="3"/>
        <v>0.014</v>
      </c>
      <c r="O35" s="11">
        <v>11</v>
      </c>
      <c r="P35" s="21">
        <f t="shared" si="4"/>
        <v>0.022</v>
      </c>
    </row>
    <row r="36" spans="1:16" ht="12">
      <c r="A36" s="7" t="s">
        <v>44</v>
      </c>
      <c r="B36" s="11">
        <v>730</v>
      </c>
      <c r="C36" s="11">
        <v>443</v>
      </c>
      <c r="D36" s="21">
        <f t="shared" si="5"/>
        <v>0.6068493150684932</v>
      </c>
      <c r="E36" s="11">
        <v>262</v>
      </c>
      <c r="F36" s="21">
        <f t="shared" si="5"/>
        <v>0.3589041095890411</v>
      </c>
      <c r="G36" s="11">
        <v>3</v>
      </c>
      <c r="H36" s="21">
        <f t="shared" si="0"/>
        <v>0.00410958904109589</v>
      </c>
      <c r="I36" s="11">
        <v>3</v>
      </c>
      <c r="J36" s="21">
        <f t="shared" si="1"/>
        <v>0.00410958904109589</v>
      </c>
      <c r="K36" s="11">
        <v>6</v>
      </c>
      <c r="L36" s="21">
        <f t="shared" si="2"/>
        <v>0.00821917808219178</v>
      </c>
      <c r="M36" s="11">
        <v>3</v>
      </c>
      <c r="N36" s="21">
        <f t="shared" si="3"/>
        <v>0.00410958904109589</v>
      </c>
      <c r="O36" s="11">
        <v>10</v>
      </c>
      <c r="P36" s="21">
        <f t="shared" si="4"/>
        <v>0.0136986301369863</v>
      </c>
    </row>
    <row r="37" spans="1:16" ht="12">
      <c r="A37" s="7" t="s">
        <v>45</v>
      </c>
      <c r="B37" s="11">
        <v>5449</v>
      </c>
      <c r="C37" s="11">
        <v>3588</v>
      </c>
      <c r="D37" s="21">
        <f t="shared" si="5"/>
        <v>0.6584694439346669</v>
      </c>
      <c r="E37" s="11">
        <v>1593</v>
      </c>
      <c r="F37" s="21">
        <f t="shared" si="5"/>
        <v>0.29234721967333455</v>
      </c>
      <c r="G37" s="11">
        <v>15</v>
      </c>
      <c r="H37" s="21">
        <f t="shared" si="0"/>
        <v>0.0027527986786566342</v>
      </c>
      <c r="I37" s="11">
        <v>59</v>
      </c>
      <c r="J37" s="21">
        <f t="shared" si="1"/>
        <v>0.010827674802716094</v>
      </c>
      <c r="K37" s="11">
        <v>1</v>
      </c>
      <c r="L37" s="21">
        <f t="shared" si="2"/>
        <v>0.00018351991191044228</v>
      </c>
      <c r="M37" s="11">
        <v>54</v>
      </c>
      <c r="N37" s="21">
        <f t="shared" si="3"/>
        <v>0.009910075243163884</v>
      </c>
      <c r="O37" s="11">
        <v>139</v>
      </c>
      <c r="P37" s="21">
        <f t="shared" si="4"/>
        <v>0.025509267755551478</v>
      </c>
    </row>
    <row r="38" spans="1:16" ht="12">
      <c r="A38" s="22" t="s">
        <v>46</v>
      </c>
      <c r="B38" s="11">
        <v>543376</v>
      </c>
      <c r="C38" s="11">
        <v>450927</v>
      </c>
      <c r="D38" s="21">
        <f t="shared" si="5"/>
        <v>0.8298618268013309</v>
      </c>
      <c r="E38" s="11">
        <v>54799</v>
      </c>
      <c r="F38" s="21">
        <f t="shared" si="5"/>
        <v>0.10084913577338712</v>
      </c>
      <c r="G38" s="11">
        <v>2118</v>
      </c>
      <c r="H38" s="21">
        <f t="shared" si="0"/>
        <v>0.003897853420099526</v>
      </c>
      <c r="I38" s="11">
        <v>11349</v>
      </c>
      <c r="J38" s="21">
        <f t="shared" si="1"/>
        <v>0.020886089926680604</v>
      </c>
      <c r="K38" s="11">
        <v>514</v>
      </c>
      <c r="L38" s="21">
        <f t="shared" si="2"/>
        <v>0.0009459379876917641</v>
      </c>
      <c r="M38" s="11">
        <v>9299</v>
      </c>
      <c r="N38" s="21">
        <f t="shared" si="3"/>
        <v>0.017113380053590883</v>
      </c>
      <c r="O38" s="11">
        <v>14370</v>
      </c>
      <c r="P38" s="21">
        <f t="shared" si="4"/>
        <v>0.026445776037219162</v>
      </c>
    </row>
    <row r="39" spans="1:16" ht="12">
      <c r="A39" s="7" t="s">
        <v>47</v>
      </c>
      <c r="B39" s="11">
        <v>9912</v>
      </c>
      <c r="C39" s="11">
        <v>9208</v>
      </c>
      <c r="D39" s="21">
        <f t="shared" si="5"/>
        <v>0.9289749798224375</v>
      </c>
      <c r="E39" s="11">
        <v>237</v>
      </c>
      <c r="F39" s="21">
        <f t="shared" si="5"/>
        <v>0.02391041162227603</v>
      </c>
      <c r="G39" s="11">
        <v>33</v>
      </c>
      <c r="H39" s="21">
        <f t="shared" si="0"/>
        <v>0.0033292978208232446</v>
      </c>
      <c r="I39" s="11">
        <v>180</v>
      </c>
      <c r="J39" s="21">
        <f t="shared" si="1"/>
        <v>0.018159806295399514</v>
      </c>
      <c r="K39" s="11">
        <v>11</v>
      </c>
      <c r="L39" s="21">
        <f t="shared" si="2"/>
        <v>0.001109765940274415</v>
      </c>
      <c r="M39" s="11">
        <v>74</v>
      </c>
      <c r="N39" s="21">
        <f t="shared" si="3"/>
        <v>0.007465698143664245</v>
      </c>
      <c r="O39" s="11">
        <v>169</v>
      </c>
      <c r="P39" s="21">
        <f t="shared" si="4"/>
        <v>0.017050040355125102</v>
      </c>
    </row>
    <row r="40" spans="1:16" ht="12">
      <c r="A40" s="7" t="s">
        <v>48</v>
      </c>
      <c r="B40" s="11">
        <v>17140</v>
      </c>
      <c r="C40" s="11">
        <v>10141</v>
      </c>
      <c r="D40" s="21">
        <f t="shared" si="5"/>
        <v>0.591656942823804</v>
      </c>
      <c r="E40" s="11">
        <v>5369</v>
      </c>
      <c r="F40" s="21">
        <f t="shared" si="5"/>
        <v>0.3132438739789965</v>
      </c>
      <c r="G40" s="11">
        <v>94</v>
      </c>
      <c r="H40" s="21">
        <f t="shared" si="0"/>
        <v>0.005484247374562427</v>
      </c>
      <c r="I40" s="11">
        <v>182</v>
      </c>
      <c r="J40" s="21">
        <f t="shared" si="1"/>
        <v>0.010618436406067678</v>
      </c>
      <c r="K40" s="11">
        <v>46</v>
      </c>
      <c r="L40" s="21">
        <f t="shared" si="2"/>
        <v>0.0026837806301050174</v>
      </c>
      <c r="M40" s="11">
        <v>831</v>
      </c>
      <c r="N40" s="21">
        <f t="shared" si="3"/>
        <v>0.0484830805134189</v>
      </c>
      <c r="O40" s="11">
        <v>477</v>
      </c>
      <c r="P40" s="21">
        <f t="shared" si="4"/>
        <v>0.027829638273045507</v>
      </c>
    </row>
    <row r="41" spans="1:16" ht="12">
      <c r="A41" s="7" t="s">
        <v>49</v>
      </c>
      <c r="B41" s="11">
        <v>11231</v>
      </c>
      <c r="C41" s="11">
        <v>10741</v>
      </c>
      <c r="D41" s="21">
        <f t="shared" si="5"/>
        <v>0.9563707595049417</v>
      </c>
      <c r="E41" s="11">
        <v>86</v>
      </c>
      <c r="F41" s="21">
        <f t="shared" si="5"/>
        <v>0.007657376903214317</v>
      </c>
      <c r="G41" s="11">
        <v>40</v>
      </c>
      <c r="H41" s="21">
        <f t="shared" si="0"/>
        <v>0.003561570652657822</v>
      </c>
      <c r="I41" s="11">
        <v>173</v>
      </c>
      <c r="J41" s="21">
        <f t="shared" si="1"/>
        <v>0.01540379307274508</v>
      </c>
      <c r="K41" s="11">
        <v>2</v>
      </c>
      <c r="L41" s="21">
        <f t="shared" si="2"/>
        <v>0.0001780785326328911</v>
      </c>
      <c r="M41" s="11">
        <v>58</v>
      </c>
      <c r="N41" s="21">
        <f t="shared" si="3"/>
        <v>0.005164277446353842</v>
      </c>
      <c r="O41" s="11">
        <v>131</v>
      </c>
      <c r="P41" s="21">
        <f t="shared" si="4"/>
        <v>0.011664143887454367</v>
      </c>
    </row>
    <row r="42" spans="1:16" ht="12">
      <c r="A42" s="7" t="s">
        <v>50</v>
      </c>
      <c r="B42" s="11">
        <v>3850</v>
      </c>
      <c r="C42" s="11">
        <v>3518</v>
      </c>
      <c r="D42" s="21">
        <f t="shared" si="5"/>
        <v>0.9137662337662338</v>
      </c>
      <c r="E42" s="11">
        <v>152</v>
      </c>
      <c r="F42" s="21">
        <f t="shared" si="5"/>
        <v>0.039480519480519484</v>
      </c>
      <c r="G42" s="11">
        <v>19</v>
      </c>
      <c r="H42" s="21">
        <f t="shared" si="0"/>
        <v>0.0049350649350649355</v>
      </c>
      <c r="I42" s="11">
        <v>60</v>
      </c>
      <c r="J42" s="21">
        <f t="shared" si="1"/>
        <v>0.015584415584415584</v>
      </c>
      <c r="K42" s="11">
        <v>2</v>
      </c>
      <c r="L42" s="21">
        <f t="shared" si="2"/>
        <v>0.0005194805194805195</v>
      </c>
      <c r="M42" s="11">
        <v>31</v>
      </c>
      <c r="N42" s="21">
        <f t="shared" si="3"/>
        <v>0.008051948051948052</v>
      </c>
      <c r="O42" s="11">
        <v>68</v>
      </c>
      <c r="P42" s="21">
        <f t="shared" si="4"/>
        <v>0.017662337662337664</v>
      </c>
    </row>
    <row r="43" spans="1:16" ht="12">
      <c r="A43" s="7" t="s">
        <v>51</v>
      </c>
      <c r="B43" s="11">
        <v>2720</v>
      </c>
      <c r="C43" s="11">
        <v>2575</v>
      </c>
      <c r="D43" s="21">
        <f t="shared" si="5"/>
        <v>0.9466911764705882</v>
      </c>
      <c r="E43" s="11">
        <v>13</v>
      </c>
      <c r="F43" s="21">
        <f t="shared" si="5"/>
        <v>0.004779411764705883</v>
      </c>
      <c r="G43" s="11">
        <v>5</v>
      </c>
      <c r="H43" s="21">
        <f t="shared" si="0"/>
        <v>0.001838235294117647</v>
      </c>
      <c r="I43" s="11">
        <v>46</v>
      </c>
      <c r="J43" s="21">
        <f t="shared" si="1"/>
        <v>0.016911764705882352</v>
      </c>
      <c r="K43" s="11">
        <v>0</v>
      </c>
      <c r="L43" s="21">
        <f t="shared" si="2"/>
        <v>0</v>
      </c>
      <c r="M43" s="11">
        <v>24</v>
      </c>
      <c r="N43" s="21">
        <f t="shared" si="3"/>
        <v>0.008823529411764706</v>
      </c>
      <c r="O43" s="11">
        <v>57</v>
      </c>
      <c r="P43" s="21">
        <f t="shared" si="4"/>
        <v>0.020955882352941175</v>
      </c>
    </row>
    <row r="44" spans="1:16" ht="12">
      <c r="A44" s="7" t="s">
        <v>52</v>
      </c>
      <c r="B44" s="11">
        <v>8225</v>
      </c>
      <c r="C44" s="11">
        <v>7787</v>
      </c>
      <c r="D44" s="21">
        <f t="shared" si="5"/>
        <v>0.9467477203647416</v>
      </c>
      <c r="E44" s="11">
        <v>72</v>
      </c>
      <c r="F44" s="21">
        <f t="shared" si="5"/>
        <v>0.008753799392097264</v>
      </c>
      <c r="G44" s="11">
        <v>17</v>
      </c>
      <c r="H44" s="21">
        <f t="shared" si="0"/>
        <v>0.0020668693009118543</v>
      </c>
      <c r="I44" s="11">
        <v>137</v>
      </c>
      <c r="J44" s="21">
        <f t="shared" si="1"/>
        <v>0.016656534954407293</v>
      </c>
      <c r="K44" s="11">
        <v>3</v>
      </c>
      <c r="L44" s="21">
        <f t="shared" si="2"/>
        <v>0.000364741641337386</v>
      </c>
      <c r="M44" s="11">
        <v>60</v>
      </c>
      <c r="N44" s="21">
        <f t="shared" si="3"/>
        <v>0.00729483282674772</v>
      </c>
      <c r="O44" s="11">
        <v>149</v>
      </c>
      <c r="P44" s="21">
        <f t="shared" si="4"/>
        <v>0.018115501519756837</v>
      </c>
    </row>
    <row r="45" spans="1:16" ht="12">
      <c r="A45" s="7" t="s">
        <v>53</v>
      </c>
      <c r="B45" s="11">
        <v>2757</v>
      </c>
      <c r="C45" s="11">
        <v>2527</v>
      </c>
      <c r="D45" s="21">
        <f t="shared" si="5"/>
        <v>0.916575988393181</v>
      </c>
      <c r="E45" s="11">
        <v>107</v>
      </c>
      <c r="F45" s="21">
        <f t="shared" si="5"/>
        <v>0.038810301051867974</v>
      </c>
      <c r="G45" s="11">
        <v>13</v>
      </c>
      <c r="H45" s="21">
        <f t="shared" si="0"/>
        <v>0.004715270221254987</v>
      </c>
      <c r="I45" s="11">
        <v>26</v>
      </c>
      <c r="J45" s="21">
        <f t="shared" si="1"/>
        <v>0.009430540442509974</v>
      </c>
      <c r="K45" s="11">
        <v>1</v>
      </c>
      <c r="L45" s="21">
        <f t="shared" si="2"/>
        <v>0.0003627130939426913</v>
      </c>
      <c r="M45" s="11">
        <v>16</v>
      </c>
      <c r="N45" s="21">
        <f t="shared" si="3"/>
        <v>0.005803409503083061</v>
      </c>
      <c r="O45" s="11">
        <v>67</v>
      </c>
      <c r="P45" s="21">
        <f t="shared" si="4"/>
        <v>0.024301777294160318</v>
      </c>
    </row>
    <row r="46" spans="1:16" ht="12">
      <c r="A46" s="7" t="s">
        <v>54</v>
      </c>
      <c r="B46" s="11">
        <v>76068</v>
      </c>
      <c r="C46" s="11">
        <v>61562</v>
      </c>
      <c r="D46" s="21">
        <f t="shared" si="5"/>
        <v>0.8093022032917916</v>
      </c>
      <c r="E46" s="11">
        <v>7836</v>
      </c>
      <c r="F46" s="21">
        <f t="shared" si="5"/>
        <v>0.10301309354787822</v>
      </c>
      <c r="G46" s="11">
        <v>245</v>
      </c>
      <c r="H46" s="21">
        <f t="shared" si="0"/>
        <v>0.0032208024399221747</v>
      </c>
      <c r="I46" s="11">
        <v>2370</v>
      </c>
      <c r="J46" s="21">
        <f t="shared" si="1"/>
        <v>0.0311563338065941</v>
      </c>
      <c r="K46" s="11">
        <v>71</v>
      </c>
      <c r="L46" s="21">
        <f t="shared" si="2"/>
        <v>0.0009333754009570385</v>
      </c>
      <c r="M46" s="11">
        <v>1588</v>
      </c>
      <c r="N46" s="21">
        <f t="shared" si="3"/>
        <v>0.02087605826365883</v>
      </c>
      <c r="O46" s="11">
        <v>2396</v>
      </c>
      <c r="P46" s="21">
        <f t="shared" si="4"/>
        <v>0.03149813324919808</v>
      </c>
    </row>
    <row r="47" spans="1:16" ht="12">
      <c r="A47" s="7" t="s">
        <v>55</v>
      </c>
      <c r="B47" s="11">
        <v>3101</v>
      </c>
      <c r="C47" s="11">
        <v>3003</v>
      </c>
      <c r="D47" s="21">
        <f t="shared" si="5"/>
        <v>0.9683972911963883</v>
      </c>
      <c r="E47" s="11">
        <v>14</v>
      </c>
      <c r="F47" s="21">
        <f t="shared" si="5"/>
        <v>0.004514672686230248</v>
      </c>
      <c r="G47" s="11">
        <v>7</v>
      </c>
      <c r="H47" s="21">
        <f t="shared" si="0"/>
        <v>0.002257336343115124</v>
      </c>
      <c r="I47" s="11">
        <v>34</v>
      </c>
      <c r="J47" s="21">
        <f t="shared" si="1"/>
        <v>0.010964205095130602</v>
      </c>
      <c r="K47" s="11">
        <v>0</v>
      </c>
      <c r="L47" s="21">
        <f t="shared" si="2"/>
        <v>0</v>
      </c>
      <c r="M47" s="11">
        <v>8</v>
      </c>
      <c r="N47" s="21">
        <f t="shared" si="3"/>
        <v>0.0025798129635601417</v>
      </c>
      <c r="O47" s="11">
        <v>35</v>
      </c>
      <c r="P47" s="21">
        <f t="shared" si="4"/>
        <v>0.011286681715575621</v>
      </c>
    </row>
    <row r="48" spans="1:16" ht="12">
      <c r="A48" s="7" t="s">
        <v>56</v>
      </c>
      <c r="B48" s="11">
        <v>662</v>
      </c>
      <c r="C48" s="11">
        <v>640</v>
      </c>
      <c r="D48" s="21">
        <f t="shared" si="5"/>
        <v>0.9667673716012085</v>
      </c>
      <c r="E48" s="11">
        <v>1</v>
      </c>
      <c r="F48" s="21">
        <f t="shared" si="5"/>
        <v>0.0015105740181268882</v>
      </c>
      <c r="G48" s="11">
        <v>4</v>
      </c>
      <c r="H48" s="21">
        <f t="shared" si="0"/>
        <v>0.006042296072507553</v>
      </c>
      <c r="I48" s="11">
        <v>11</v>
      </c>
      <c r="J48" s="21">
        <f t="shared" si="1"/>
        <v>0.01661631419939577</v>
      </c>
      <c r="K48" s="11">
        <v>0</v>
      </c>
      <c r="L48" s="21">
        <f t="shared" si="2"/>
        <v>0</v>
      </c>
      <c r="M48" s="11">
        <v>6</v>
      </c>
      <c r="N48" s="21">
        <f t="shared" si="3"/>
        <v>0.00906344410876133</v>
      </c>
      <c r="O48" s="11">
        <v>0</v>
      </c>
      <c r="P48" s="21">
        <f t="shared" si="4"/>
        <v>0</v>
      </c>
    </row>
    <row r="49" spans="1:16" ht="12">
      <c r="A49" s="7" t="s">
        <v>57</v>
      </c>
      <c r="B49" s="11">
        <v>103190</v>
      </c>
      <c r="C49" s="11">
        <v>75265</v>
      </c>
      <c r="D49" s="21">
        <f t="shared" si="5"/>
        <v>0.7293826921213296</v>
      </c>
      <c r="E49" s="11">
        <v>18475</v>
      </c>
      <c r="F49" s="21">
        <f t="shared" si="5"/>
        <v>0.17903866653745518</v>
      </c>
      <c r="G49" s="11">
        <v>474</v>
      </c>
      <c r="H49" s="21">
        <f t="shared" si="0"/>
        <v>0.004593468359337145</v>
      </c>
      <c r="I49" s="11">
        <v>1848</v>
      </c>
      <c r="J49" s="21">
        <f t="shared" si="1"/>
        <v>0.017908712084504314</v>
      </c>
      <c r="K49" s="11">
        <v>59</v>
      </c>
      <c r="L49" s="21">
        <f t="shared" si="2"/>
        <v>0.0005717608295377459</v>
      </c>
      <c r="M49" s="11">
        <v>3381</v>
      </c>
      <c r="N49" s="21">
        <f t="shared" si="3"/>
        <v>0.03276480279096812</v>
      </c>
      <c r="O49" s="11">
        <v>3688</v>
      </c>
      <c r="P49" s="21">
        <f t="shared" si="4"/>
        <v>0.03573989727686791</v>
      </c>
    </row>
    <row r="50" spans="1:16" ht="12">
      <c r="A50" s="7" t="s">
        <v>58</v>
      </c>
      <c r="B50" s="11">
        <v>900</v>
      </c>
      <c r="C50" s="11">
        <v>760</v>
      </c>
      <c r="D50" s="21">
        <f t="shared" si="5"/>
        <v>0.8444444444444444</v>
      </c>
      <c r="E50" s="11">
        <v>61</v>
      </c>
      <c r="F50" s="21">
        <f t="shared" si="5"/>
        <v>0.06777777777777778</v>
      </c>
      <c r="G50" s="11">
        <v>1</v>
      </c>
      <c r="H50" s="21">
        <f t="shared" si="0"/>
        <v>0.0011111111111111111</v>
      </c>
      <c r="I50" s="11">
        <v>25</v>
      </c>
      <c r="J50" s="21">
        <f t="shared" si="1"/>
        <v>0.027777777777777776</v>
      </c>
      <c r="K50" s="11">
        <v>1</v>
      </c>
      <c r="L50" s="21">
        <f t="shared" si="2"/>
        <v>0.0011111111111111111</v>
      </c>
      <c r="M50" s="11">
        <v>10</v>
      </c>
      <c r="N50" s="21">
        <f t="shared" si="3"/>
        <v>0.011111111111111112</v>
      </c>
      <c r="O50" s="11">
        <v>42</v>
      </c>
      <c r="P50" s="21">
        <f t="shared" si="4"/>
        <v>0.04666666666666667</v>
      </c>
    </row>
    <row r="51" spans="1:16" ht="12">
      <c r="A51" s="7" t="s">
        <v>59</v>
      </c>
      <c r="B51" s="11">
        <v>24926</v>
      </c>
      <c r="C51" s="11">
        <v>19614</v>
      </c>
      <c r="D51" s="21">
        <f t="shared" si="5"/>
        <v>0.7868891920083447</v>
      </c>
      <c r="E51" s="11">
        <v>3608</v>
      </c>
      <c r="F51" s="21">
        <f t="shared" si="5"/>
        <v>0.14474845542806708</v>
      </c>
      <c r="G51" s="11">
        <v>84</v>
      </c>
      <c r="H51" s="21">
        <f t="shared" si="0"/>
        <v>0.0033699751263740673</v>
      </c>
      <c r="I51" s="11">
        <v>604</v>
      </c>
      <c r="J51" s="21">
        <f t="shared" si="1"/>
        <v>0.024231725908689723</v>
      </c>
      <c r="K51" s="11">
        <v>29</v>
      </c>
      <c r="L51" s="21">
        <f t="shared" si="2"/>
        <v>0.0011634437936291423</v>
      </c>
      <c r="M51" s="11">
        <v>338</v>
      </c>
      <c r="N51" s="21">
        <f t="shared" si="3"/>
        <v>0.013560138008505175</v>
      </c>
      <c r="O51" s="11">
        <v>649</v>
      </c>
      <c r="P51" s="21">
        <f t="shared" si="4"/>
        <v>0.026037069726390114</v>
      </c>
    </row>
    <row r="52" spans="1:16" ht="12">
      <c r="A52" s="7" t="s">
        <v>60</v>
      </c>
      <c r="B52" s="11">
        <v>10109</v>
      </c>
      <c r="C52" s="11">
        <v>9396</v>
      </c>
      <c r="D52" s="21">
        <f t="shared" si="5"/>
        <v>0.9294687901869622</v>
      </c>
      <c r="E52" s="11">
        <v>199</v>
      </c>
      <c r="F52" s="21">
        <f t="shared" si="5"/>
        <v>0.019685428825798792</v>
      </c>
      <c r="G52" s="11">
        <v>27</v>
      </c>
      <c r="H52" s="21">
        <f t="shared" si="0"/>
        <v>0.0026708873281234544</v>
      </c>
      <c r="I52" s="11">
        <v>177</v>
      </c>
      <c r="J52" s="21">
        <f t="shared" si="1"/>
        <v>0.017509150262142645</v>
      </c>
      <c r="K52" s="11">
        <v>5</v>
      </c>
      <c r="L52" s="21">
        <f t="shared" si="2"/>
        <v>0.0004946087644673064</v>
      </c>
      <c r="M52" s="11">
        <v>78</v>
      </c>
      <c r="N52" s="21">
        <f t="shared" si="3"/>
        <v>0.007715896725689979</v>
      </c>
      <c r="O52" s="11">
        <v>227</v>
      </c>
      <c r="P52" s="21">
        <f t="shared" si="4"/>
        <v>0.02245523790681571</v>
      </c>
    </row>
    <row r="53" spans="1:16" ht="12">
      <c r="A53" s="7" t="s">
        <v>61</v>
      </c>
      <c r="B53" s="11">
        <v>43761</v>
      </c>
      <c r="C53" s="11">
        <v>35375</v>
      </c>
      <c r="D53" s="21">
        <f t="shared" si="5"/>
        <v>0.8083681817143118</v>
      </c>
      <c r="E53" s="11">
        <v>5909</v>
      </c>
      <c r="F53" s="21">
        <f t="shared" si="5"/>
        <v>0.13502890701766412</v>
      </c>
      <c r="G53" s="11">
        <v>206</v>
      </c>
      <c r="H53" s="21">
        <f t="shared" si="0"/>
        <v>0.004707387856767441</v>
      </c>
      <c r="I53" s="11">
        <v>608</v>
      </c>
      <c r="J53" s="21">
        <f t="shared" si="1"/>
        <v>0.013893649596672837</v>
      </c>
      <c r="K53" s="11">
        <v>41</v>
      </c>
      <c r="L53" s="21">
        <f t="shared" si="2"/>
        <v>0.0009369072918808985</v>
      </c>
      <c r="M53" s="11">
        <v>513</v>
      </c>
      <c r="N53" s="21">
        <f t="shared" si="3"/>
        <v>0.011722766847192706</v>
      </c>
      <c r="O53" s="11">
        <v>1109</v>
      </c>
      <c r="P53" s="21">
        <f t="shared" si="4"/>
        <v>0.025342199675510158</v>
      </c>
    </row>
    <row r="54" spans="1:16" ht="12">
      <c r="A54" s="7" t="s">
        <v>62</v>
      </c>
      <c r="B54" s="11">
        <v>18355</v>
      </c>
      <c r="C54" s="11">
        <v>15691</v>
      </c>
      <c r="D54" s="21">
        <f t="shared" si="5"/>
        <v>0.854862435303732</v>
      </c>
      <c r="E54" s="11">
        <v>903</v>
      </c>
      <c r="F54" s="21">
        <f t="shared" si="5"/>
        <v>0.04919640424952329</v>
      </c>
      <c r="G54" s="11">
        <v>47</v>
      </c>
      <c r="H54" s="21">
        <f t="shared" si="0"/>
        <v>0.002560610187959684</v>
      </c>
      <c r="I54" s="11">
        <v>915</v>
      </c>
      <c r="J54" s="21">
        <f t="shared" si="1"/>
        <v>0.04985017706347045</v>
      </c>
      <c r="K54" s="11">
        <v>3</v>
      </c>
      <c r="L54" s="21">
        <f t="shared" si="2"/>
        <v>0.00016344320348678833</v>
      </c>
      <c r="M54" s="11">
        <v>284</v>
      </c>
      <c r="N54" s="21">
        <f t="shared" si="3"/>
        <v>0.015472623263415962</v>
      </c>
      <c r="O54" s="11">
        <v>512</v>
      </c>
      <c r="P54" s="21">
        <f t="shared" si="4"/>
        <v>0.027894306728411877</v>
      </c>
    </row>
    <row r="55" spans="1:16" ht="12">
      <c r="A55" s="22" t="s">
        <v>63</v>
      </c>
      <c r="B55" s="11">
        <v>1748066</v>
      </c>
      <c r="C55" s="11">
        <v>1102231</v>
      </c>
      <c r="D55" s="21">
        <f t="shared" si="5"/>
        <v>0.6305431259460456</v>
      </c>
      <c r="E55" s="11">
        <v>467519</v>
      </c>
      <c r="F55" s="21">
        <f t="shared" si="5"/>
        <v>0.2674492839515213</v>
      </c>
      <c r="G55" s="11">
        <v>5065</v>
      </c>
      <c r="H55" s="21">
        <f t="shared" si="0"/>
        <v>0.00289748785228933</v>
      </c>
      <c r="I55" s="11">
        <v>56795</v>
      </c>
      <c r="J55" s="21">
        <f t="shared" si="1"/>
        <v>0.03249019201792152</v>
      </c>
      <c r="K55" s="11">
        <v>911</v>
      </c>
      <c r="L55" s="21">
        <f t="shared" si="2"/>
        <v>0.0005211473708658597</v>
      </c>
      <c r="M55" s="11">
        <v>64694</v>
      </c>
      <c r="N55" s="21">
        <f t="shared" si="3"/>
        <v>0.03700890012162012</v>
      </c>
      <c r="O55" s="11">
        <v>50851</v>
      </c>
      <c r="P55" s="21">
        <f t="shared" si="4"/>
        <v>0.02908986273973637</v>
      </c>
    </row>
    <row r="56" spans="1:16" ht="12">
      <c r="A56" s="7" t="s">
        <v>64</v>
      </c>
      <c r="B56" s="11">
        <v>52909</v>
      </c>
      <c r="C56" s="11">
        <v>39830</v>
      </c>
      <c r="D56" s="21">
        <f t="shared" si="5"/>
        <v>0.7528019807594171</v>
      </c>
      <c r="E56" s="11">
        <v>7256</v>
      </c>
      <c r="F56" s="21">
        <f t="shared" si="5"/>
        <v>0.13714112910846926</v>
      </c>
      <c r="G56" s="11">
        <v>72</v>
      </c>
      <c r="H56" s="21">
        <f t="shared" si="0"/>
        <v>0.001360827080458901</v>
      </c>
      <c r="I56" s="11">
        <v>2018</v>
      </c>
      <c r="J56" s="21">
        <f t="shared" si="1"/>
        <v>0.0381409590050842</v>
      </c>
      <c r="K56" s="11">
        <v>17</v>
      </c>
      <c r="L56" s="21">
        <f t="shared" si="2"/>
        <v>0.00032130639399724053</v>
      </c>
      <c r="M56" s="11">
        <v>2122</v>
      </c>
      <c r="N56" s="21">
        <f t="shared" si="3"/>
        <v>0.040106598121302614</v>
      </c>
      <c r="O56" s="11">
        <v>1594</v>
      </c>
      <c r="P56" s="21">
        <f t="shared" si="4"/>
        <v>0.030127199531270674</v>
      </c>
    </row>
    <row r="57" spans="1:16" ht="12">
      <c r="A57" s="7" t="s">
        <v>65</v>
      </c>
      <c r="B57" s="11">
        <v>28547</v>
      </c>
      <c r="C57" s="11">
        <v>24291</v>
      </c>
      <c r="D57" s="21">
        <f t="shared" si="5"/>
        <v>0.8509125302133324</v>
      </c>
      <c r="E57" s="11">
        <v>1412</v>
      </c>
      <c r="F57" s="21">
        <f t="shared" si="5"/>
        <v>0.049462290258170734</v>
      </c>
      <c r="G57" s="11">
        <v>81</v>
      </c>
      <c r="H57" s="21">
        <f t="shared" si="0"/>
        <v>0.002837425999229341</v>
      </c>
      <c r="I57" s="11">
        <v>1575</v>
      </c>
      <c r="J57" s="21">
        <f t="shared" si="1"/>
        <v>0.05517217220723719</v>
      </c>
      <c r="K57" s="11">
        <v>9</v>
      </c>
      <c r="L57" s="21">
        <f t="shared" si="2"/>
        <v>0.0003152695554699268</v>
      </c>
      <c r="M57" s="11">
        <v>503</v>
      </c>
      <c r="N57" s="21">
        <f t="shared" si="3"/>
        <v>0.01762006515570813</v>
      </c>
      <c r="O57" s="11">
        <v>676</v>
      </c>
      <c r="P57" s="21">
        <f t="shared" si="4"/>
        <v>0.023680246610852277</v>
      </c>
    </row>
    <row r="58" spans="1:16" ht="12">
      <c r="A58" s="7" t="s">
        <v>66</v>
      </c>
      <c r="B58" s="11">
        <v>121096</v>
      </c>
      <c r="C58" s="11">
        <v>83757</v>
      </c>
      <c r="D58" s="21">
        <f t="shared" si="5"/>
        <v>0.6916578582281826</v>
      </c>
      <c r="E58" s="11">
        <v>21730</v>
      </c>
      <c r="F58" s="21">
        <f t="shared" si="5"/>
        <v>0.17944440774261744</v>
      </c>
      <c r="G58" s="11">
        <v>288</v>
      </c>
      <c r="H58" s="21">
        <f t="shared" si="0"/>
        <v>0.002378278390698289</v>
      </c>
      <c r="I58" s="11">
        <v>6170</v>
      </c>
      <c r="J58" s="21">
        <f t="shared" si="1"/>
        <v>0.05095131135627932</v>
      </c>
      <c r="K58" s="11">
        <v>67</v>
      </c>
      <c r="L58" s="21">
        <f t="shared" si="2"/>
        <v>0.0005532800422805047</v>
      </c>
      <c r="M58" s="11">
        <v>5076</v>
      </c>
      <c r="N58" s="21">
        <f t="shared" si="3"/>
        <v>0.04191715663605734</v>
      </c>
      <c r="O58" s="11">
        <v>4008</v>
      </c>
      <c r="P58" s="21">
        <f t="shared" si="4"/>
        <v>0.03309770760388452</v>
      </c>
    </row>
    <row r="59" spans="1:16" ht="12">
      <c r="A59" s="7" t="s">
        <v>67</v>
      </c>
      <c r="B59" s="11">
        <v>29639</v>
      </c>
      <c r="C59" s="11">
        <v>20624</v>
      </c>
      <c r="D59" s="21">
        <f t="shared" si="5"/>
        <v>0.6958399406187793</v>
      </c>
      <c r="E59" s="11">
        <v>6461</v>
      </c>
      <c r="F59" s="21">
        <f t="shared" si="5"/>
        <v>0.21798981072235907</v>
      </c>
      <c r="G59" s="11">
        <v>97</v>
      </c>
      <c r="H59" s="21">
        <f t="shared" si="0"/>
        <v>0.003272715003880023</v>
      </c>
      <c r="I59" s="11">
        <v>622</v>
      </c>
      <c r="J59" s="21">
        <f t="shared" si="1"/>
        <v>0.020985863220756434</v>
      </c>
      <c r="K59" s="11">
        <v>15</v>
      </c>
      <c r="L59" s="21">
        <f t="shared" si="2"/>
        <v>0.0005060899490536118</v>
      </c>
      <c r="M59" s="11">
        <v>1046</v>
      </c>
      <c r="N59" s="21">
        <f t="shared" si="3"/>
        <v>0.0352913391140052</v>
      </c>
      <c r="O59" s="11">
        <v>774</v>
      </c>
      <c r="P59" s="21">
        <f t="shared" si="4"/>
        <v>0.02611424137116637</v>
      </c>
    </row>
    <row r="60" spans="1:16" ht="12">
      <c r="A60" s="7" t="s">
        <v>68</v>
      </c>
      <c r="B60" s="11">
        <v>91992</v>
      </c>
      <c r="C60" s="11">
        <v>73673</v>
      </c>
      <c r="D60" s="21">
        <f t="shared" si="5"/>
        <v>0.8008631185320463</v>
      </c>
      <c r="E60" s="11">
        <v>7401</v>
      </c>
      <c r="F60" s="21">
        <f t="shared" si="5"/>
        <v>0.08045264805635273</v>
      </c>
      <c r="G60" s="11">
        <v>321</v>
      </c>
      <c r="H60" s="21">
        <f t="shared" si="0"/>
        <v>0.0034894338638142446</v>
      </c>
      <c r="I60" s="11">
        <v>4201</v>
      </c>
      <c r="J60" s="21">
        <f t="shared" si="1"/>
        <v>0.045667014523002</v>
      </c>
      <c r="K60" s="11">
        <v>57</v>
      </c>
      <c r="L60" s="21">
        <f t="shared" si="2"/>
        <v>0.0006196190973128098</v>
      </c>
      <c r="M60" s="11">
        <v>3490</v>
      </c>
      <c r="N60" s="21">
        <f t="shared" si="3"/>
        <v>0.037938081572310635</v>
      </c>
      <c r="O60" s="11">
        <v>2849</v>
      </c>
      <c r="P60" s="21">
        <f t="shared" si="4"/>
        <v>0.03097008435516132</v>
      </c>
    </row>
    <row r="61" spans="1:16" ht="12">
      <c r="A61" s="7" t="s">
        <v>69</v>
      </c>
      <c r="B61" s="11">
        <v>75018</v>
      </c>
      <c r="C61" s="11">
        <v>49339</v>
      </c>
      <c r="D61" s="21">
        <f t="shared" si="5"/>
        <v>0.6576954864165934</v>
      </c>
      <c r="E61" s="11">
        <v>19223</v>
      </c>
      <c r="F61" s="21">
        <f t="shared" si="5"/>
        <v>0.25624516782638834</v>
      </c>
      <c r="G61" s="11">
        <v>159</v>
      </c>
      <c r="H61" s="21">
        <f t="shared" si="0"/>
        <v>0.0021194913220827</v>
      </c>
      <c r="I61" s="11">
        <v>1145</v>
      </c>
      <c r="J61" s="21">
        <f t="shared" si="1"/>
        <v>0.015263003545815671</v>
      </c>
      <c r="K61" s="11">
        <v>25</v>
      </c>
      <c r="L61" s="21">
        <f t="shared" si="2"/>
        <v>0.0003332533525287264</v>
      </c>
      <c r="M61" s="11">
        <v>3106</v>
      </c>
      <c r="N61" s="21">
        <f t="shared" si="3"/>
        <v>0.041403396518168975</v>
      </c>
      <c r="O61" s="11">
        <v>2021</v>
      </c>
      <c r="P61" s="21">
        <f t="shared" si="4"/>
        <v>0.026940201018422247</v>
      </c>
    </row>
    <row r="62" spans="1:16" ht="12">
      <c r="A62" s="7" t="s">
        <v>70</v>
      </c>
      <c r="B62" s="11">
        <v>165521</v>
      </c>
      <c r="C62" s="11">
        <v>103675</v>
      </c>
      <c r="D62" s="21">
        <f t="shared" si="5"/>
        <v>0.6263555681756393</v>
      </c>
      <c r="E62" s="11">
        <v>51240</v>
      </c>
      <c r="F62" s="21">
        <f t="shared" si="5"/>
        <v>0.3095679702273428</v>
      </c>
      <c r="G62" s="11">
        <v>439</v>
      </c>
      <c r="H62" s="21">
        <f t="shared" si="0"/>
        <v>0.0026522314389110747</v>
      </c>
      <c r="I62" s="11">
        <v>2444</v>
      </c>
      <c r="J62" s="21">
        <f t="shared" si="1"/>
        <v>0.014765498033482156</v>
      </c>
      <c r="K62" s="11">
        <v>85</v>
      </c>
      <c r="L62" s="21">
        <f t="shared" si="2"/>
        <v>0.0005135300052561306</v>
      </c>
      <c r="M62" s="11">
        <v>4127</v>
      </c>
      <c r="N62" s="21">
        <f t="shared" si="3"/>
        <v>0.024933392137553544</v>
      </c>
      <c r="O62" s="11">
        <v>3511</v>
      </c>
      <c r="P62" s="21">
        <f t="shared" si="4"/>
        <v>0.021211809981814995</v>
      </c>
    </row>
    <row r="63" spans="1:16" ht="12">
      <c r="A63" s="7" t="s">
        <v>71</v>
      </c>
      <c r="B63" s="11">
        <v>37113</v>
      </c>
      <c r="C63" s="11">
        <v>27343</v>
      </c>
      <c r="D63" s="21">
        <f t="shared" si="5"/>
        <v>0.7367499259019751</v>
      </c>
      <c r="E63" s="11">
        <v>6948</v>
      </c>
      <c r="F63" s="21">
        <f t="shared" si="5"/>
        <v>0.18721202813030474</v>
      </c>
      <c r="G63" s="11">
        <v>78</v>
      </c>
      <c r="H63" s="21">
        <f t="shared" si="0"/>
        <v>0.002101689434968879</v>
      </c>
      <c r="I63" s="11">
        <v>532</v>
      </c>
      <c r="J63" s="21">
        <f t="shared" si="1"/>
        <v>0.014334599735941584</v>
      </c>
      <c r="K63" s="11">
        <v>12</v>
      </c>
      <c r="L63" s="21">
        <f t="shared" si="2"/>
        <v>0.00032333683614905827</v>
      </c>
      <c r="M63" s="11">
        <v>1243</v>
      </c>
      <c r="N63" s="21">
        <f t="shared" si="3"/>
        <v>0.03349230727777329</v>
      </c>
      <c r="O63" s="11">
        <v>957</v>
      </c>
      <c r="P63" s="21">
        <f t="shared" si="4"/>
        <v>0.0257861126828874</v>
      </c>
    </row>
    <row r="64" spans="1:16" ht="12">
      <c r="A64" s="7" t="s">
        <v>72</v>
      </c>
      <c r="B64" s="11">
        <v>1875</v>
      </c>
      <c r="C64" s="11">
        <v>1820</v>
      </c>
      <c r="D64" s="21">
        <f t="shared" si="5"/>
        <v>0.9706666666666667</v>
      </c>
      <c r="E64" s="11">
        <v>7</v>
      </c>
      <c r="F64" s="21">
        <f t="shared" si="5"/>
        <v>0.0037333333333333333</v>
      </c>
      <c r="G64" s="11">
        <v>2</v>
      </c>
      <c r="H64" s="21">
        <f t="shared" si="0"/>
        <v>0.0010666666666666667</v>
      </c>
      <c r="I64" s="11">
        <v>10</v>
      </c>
      <c r="J64" s="21">
        <f t="shared" si="1"/>
        <v>0.005333333333333333</v>
      </c>
      <c r="K64" s="11">
        <v>0</v>
      </c>
      <c r="L64" s="21">
        <f t="shared" si="2"/>
        <v>0</v>
      </c>
      <c r="M64" s="11">
        <v>19</v>
      </c>
      <c r="N64" s="21">
        <f t="shared" si="3"/>
        <v>0.010133333333333333</v>
      </c>
      <c r="O64" s="11">
        <v>17</v>
      </c>
      <c r="P64" s="21">
        <f t="shared" si="4"/>
        <v>0.009066666666666667</v>
      </c>
    </row>
    <row r="65" spans="1:16" ht="12">
      <c r="A65" s="7" t="s">
        <v>73</v>
      </c>
      <c r="B65" s="11">
        <v>140768</v>
      </c>
      <c r="C65" s="11">
        <v>102293</v>
      </c>
      <c r="D65" s="21">
        <f t="shared" si="5"/>
        <v>0.7266779381677654</v>
      </c>
      <c r="E65" s="11">
        <v>23572</v>
      </c>
      <c r="F65" s="21">
        <f t="shared" si="5"/>
        <v>0.16745283018867924</v>
      </c>
      <c r="G65" s="11">
        <v>519</v>
      </c>
      <c r="H65" s="21">
        <f t="shared" si="0"/>
        <v>0.0036869174812457378</v>
      </c>
      <c r="I65" s="11">
        <v>3396</v>
      </c>
      <c r="J65" s="21">
        <f t="shared" si="1"/>
        <v>0.02412480109115708</v>
      </c>
      <c r="K65" s="11">
        <v>123</v>
      </c>
      <c r="L65" s="21">
        <f t="shared" si="2"/>
        <v>0.0008737781313934985</v>
      </c>
      <c r="M65" s="11">
        <v>6295</v>
      </c>
      <c r="N65" s="21">
        <f t="shared" si="3"/>
        <v>0.04471897022050466</v>
      </c>
      <c r="O65" s="11">
        <v>4570</v>
      </c>
      <c r="P65" s="21">
        <f t="shared" si="4"/>
        <v>0.03246476471925438</v>
      </c>
    </row>
    <row r="66" spans="1:16" ht="12">
      <c r="A66" s="7" t="s">
        <v>489</v>
      </c>
      <c r="B66" s="11">
        <v>6056</v>
      </c>
      <c r="C66" s="11">
        <v>5833</v>
      </c>
      <c r="D66" s="21">
        <f t="shared" si="5"/>
        <v>0.9631770145310435</v>
      </c>
      <c r="E66" s="11">
        <v>72</v>
      </c>
      <c r="F66" s="21">
        <f t="shared" si="5"/>
        <v>0.011889035667107</v>
      </c>
      <c r="G66" s="11">
        <v>9</v>
      </c>
      <c r="H66" s="21">
        <f t="shared" si="0"/>
        <v>0.001486129458388375</v>
      </c>
      <c r="I66" s="11">
        <v>50</v>
      </c>
      <c r="J66" s="21">
        <f t="shared" si="1"/>
        <v>0.008256274768824307</v>
      </c>
      <c r="K66" s="11">
        <v>0</v>
      </c>
      <c r="L66" s="21">
        <f t="shared" si="2"/>
        <v>0</v>
      </c>
      <c r="M66" s="11">
        <v>39</v>
      </c>
      <c r="N66" s="21">
        <f t="shared" si="3"/>
        <v>0.006439894319682959</v>
      </c>
      <c r="O66" s="11">
        <v>53</v>
      </c>
      <c r="P66" s="21">
        <f t="shared" si="4"/>
        <v>0.008751651254953766</v>
      </c>
    </row>
    <row r="67" spans="1:16" ht="12">
      <c r="A67" s="7" t="s">
        <v>74</v>
      </c>
      <c r="B67" s="11">
        <v>32593</v>
      </c>
      <c r="C67" s="11">
        <v>4623</v>
      </c>
      <c r="D67" s="21">
        <f t="shared" si="5"/>
        <v>0.1418402724511398</v>
      </c>
      <c r="E67" s="11">
        <v>26278</v>
      </c>
      <c r="F67" s="21">
        <f t="shared" si="5"/>
        <v>0.8062467400975669</v>
      </c>
      <c r="G67" s="11">
        <v>75</v>
      </c>
      <c r="H67" s="21">
        <f t="shared" si="0"/>
        <v>0.002301107599791366</v>
      </c>
      <c r="I67" s="11">
        <v>399</v>
      </c>
      <c r="J67" s="21">
        <f t="shared" si="1"/>
        <v>0.01224189243089007</v>
      </c>
      <c r="K67" s="11">
        <v>7</v>
      </c>
      <c r="L67" s="21">
        <f t="shared" si="2"/>
        <v>0.00021477004264719419</v>
      </c>
      <c r="M67" s="11">
        <v>396</v>
      </c>
      <c r="N67" s="21">
        <f t="shared" si="3"/>
        <v>0.012149848126898413</v>
      </c>
      <c r="O67" s="11">
        <v>815</v>
      </c>
      <c r="P67" s="21">
        <f t="shared" si="4"/>
        <v>0.02500536925106618</v>
      </c>
    </row>
    <row r="68" spans="1:16" ht="12">
      <c r="A68" s="7" t="s">
        <v>75</v>
      </c>
      <c r="B68" s="11">
        <v>66887</v>
      </c>
      <c r="C68" s="11">
        <v>12182</v>
      </c>
      <c r="D68" s="21">
        <f t="shared" si="5"/>
        <v>0.1821280667394262</v>
      </c>
      <c r="E68" s="11">
        <v>50751</v>
      </c>
      <c r="F68" s="21">
        <f t="shared" si="5"/>
        <v>0.7587573071000344</v>
      </c>
      <c r="G68" s="11">
        <v>178</v>
      </c>
      <c r="H68" s="21">
        <f t="shared" si="0"/>
        <v>0.002661204718405669</v>
      </c>
      <c r="I68" s="11">
        <v>1062</v>
      </c>
      <c r="J68" s="21">
        <f t="shared" si="1"/>
        <v>0.015877524780600116</v>
      </c>
      <c r="K68" s="11">
        <v>24</v>
      </c>
      <c r="L68" s="21">
        <f t="shared" si="2"/>
        <v>0.00035881411933559587</v>
      </c>
      <c r="M68" s="11">
        <v>1002</v>
      </c>
      <c r="N68" s="21">
        <f t="shared" si="3"/>
        <v>0.014980489482261126</v>
      </c>
      <c r="O68" s="11">
        <v>1688</v>
      </c>
      <c r="P68" s="21">
        <f t="shared" si="4"/>
        <v>0.025236593059936908</v>
      </c>
    </row>
    <row r="69" spans="1:16" ht="12">
      <c r="A69" s="7" t="s">
        <v>76</v>
      </c>
      <c r="B69" s="11">
        <v>24</v>
      </c>
      <c r="C69" s="11">
        <v>22</v>
      </c>
      <c r="D69" s="21">
        <f t="shared" si="5"/>
        <v>0.9166666666666666</v>
      </c>
      <c r="E69" s="11">
        <v>1</v>
      </c>
      <c r="F69" s="21">
        <f t="shared" si="5"/>
        <v>0.041666666666666664</v>
      </c>
      <c r="G69" s="11">
        <v>1</v>
      </c>
      <c r="H69" s="21">
        <f t="shared" si="0"/>
        <v>0.041666666666666664</v>
      </c>
      <c r="I69" s="11">
        <v>0</v>
      </c>
      <c r="J69" s="21">
        <f t="shared" si="1"/>
        <v>0</v>
      </c>
      <c r="K69" s="11">
        <v>0</v>
      </c>
      <c r="L69" s="21">
        <f t="shared" si="2"/>
        <v>0</v>
      </c>
      <c r="M69" s="11">
        <v>0</v>
      </c>
      <c r="N69" s="21">
        <f t="shared" si="3"/>
        <v>0</v>
      </c>
      <c r="O69" s="11">
        <v>0</v>
      </c>
      <c r="P69" s="21">
        <f t="shared" si="4"/>
        <v>0</v>
      </c>
    </row>
    <row r="70" spans="1:16" ht="12">
      <c r="A70" s="7" t="s">
        <v>77</v>
      </c>
      <c r="B70" s="11">
        <v>10344</v>
      </c>
      <c r="C70" s="11">
        <v>9727</v>
      </c>
      <c r="D70" s="21">
        <f t="shared" si="5"/>
        <v>0.9403518948182521</v>
      </c>
      <c r="E70" s="11">
        <v>171</v>
      </c>
      <c r="F70" s="21">
        <f t="shared" si="5"/>
        <v>0.016531322505800465</v>
      </c>
      <c r="G70" s="11">
        <v>27</v>
      </c>
      <c r="H70" s="21">
        <f t="shared" si="0"/>
        <v>0.0026102088167053363</v>
      </c>
      <c r="I70" s="11">
        <v>161</v>
      </c>
      <c r="J70" s="21">
        <f t="shared" si="1"/>
        <v>0.015564578499613303</v>
      </c>
      <c r="K70" s="11">
        <v>3</v>
      </c>
      <c r="L70" s="21">
        <f t="shared" si="2"/>
        <v>0.0002900232018561485</v>
      </c>
      <c r="M70" s="11">
        <v>92</v>
      </c>
      <c r="N70" s="21">
        <f t="shared" si="3"/>
        <v>0.008894044856921888</v>
      </c>
      <c r="O70" s="11">
        <v>163</v>
      </c>
      <c r="P70" s="21">
        <f t="shared" si="4"/>
        <v>0.015757927300850735</v>
      </c>
    </row>
    <row r="71" spans="1:16" ht="12">
      <c r="A71" s="7" t="s">
        <v>78</v>
      </c>
      <c r="B71" s="11">
        <v>53284</v>
      </c>
      <c r="C71" s="11">
        <v>33037</v>
      </c>
      <c r="D71" s="21">
        <f t="shared" si="5"/>
        <v>0.6200172659710232</v>
      </c>
      <c r="E71" s="11">
        <v>13726</v>
      </c>
      <c r="F71" s="21">
        <f t="shared" si="5"/>
        <v>0.257600780722168</v>
      </c>
      <c r="G71" s="11">
        <v>198</v>
      </c>
      <c r="H71" s="21">
        <f t="shared" si="0"/>
        <v>0.0037159372419488025</v>
      </c>
      <c r="I71" s="11">
        <v>2150</v>
      </c>
      <c r="J71" s="21">
        <f t="shared" si="1"/>
        <v>0.04034982358681781</v>
      </c>
      <c r="K71" s="11">
        <v>33</v>
      </c>
      <c r="L71" s="21">
        <f t="shared" si="2"/>
        <v>0.0006193228736581337</v>
      </c>
      <c r="M71" s="11">
        <v>2394</v>
      </c>
      <c r="N71" s="21">
        <f t="shared" si="3"/>
        <v>0.04492905937992643</v>
      </c>
      <c r="O71" s="11">
        <v>1746</v>
      </c>
      <c r="P71" s="21">
        <f t="shared" si="4"/>
        <v>0.03276781022445762</v>
      </c>
    </row>
    <row r="72" spans="1:16" ht="12">
      <c r="A72" s="7" t="s">
        <v>79</v>
      </c>
      <c r="B72" s="11">
        <v>122041</v>
      </c>
      <c r="C72" s="11">
        <v>49979</v>
      </c>
      <c r="D72" s="21">
        <f t="shared" si="5"/>
        <v>0.4095263067329832</v>
      </c>
      <c r="E72" s="11">
        <v>55781</v>
      </c>
      <c r="F72" s="21">
        <f t="shared" si="5"/>
        <v>0.4570677067542875</v>
      </c>
      <c r="G72" s="11">
        <v>288</v>
      </c>
      <c r="H72" s="21">
        <f t="shared" si="0"/>
        <v>0.0023598626691030064</v>
      </c>
      <c r="I72" s="11">
        <v>6383</v>
      </c>
      <c r="J72" s="21">
        <f t="shared" si="1"/>
        <v>0.05230209519751559</v>
      </c>
      <c r="K72" s="11">
        <v>55</v>
      </c>
      <c r="L72" s="21">
        <f t="shared" si="2"/>
        <v>0.0004506682180578658</v>
      </c>
      <c r="M72" s="11">
        <v>4990</v>
      </c>
      <c r="N72" s="21">
        <f t="shared" si="3"/>
        <v>0.04088789832925001</v>
      </c>
      <c r="O72" s="11">
        <v>4565</v>
      </c>
      <c r="P72" s="21">
        <f t="shared" si="4"/>
        <v>0.03740546209880286</v>
      </c>
    </row>
    <row r="73" spans="1:16" ht="12">
      <c r="A73" s="7" t="s">
        <v>80</v>
      </c>
      <c r="B73" s="11">
        <v>41023</v>
      </c>
      <c r="C73" s="11">
        <v>13576</v>
      </c>
      <c r="D73" s="21">
        <f t="shared" si="5"/>
        <v>0.3309363040245716</v>
      </c>
      <c r="E73" s="11">
        <v>21916</v>
      </c>
      <c r="F73" s="21">
        <f t="shared" si="5"/>
        <v>0.5342368914998903</v>
      </c>
      <c r="G73" s="11">
        <v>135</v>
      </c>
      <c r="H73" s="21">
        <f t="shared" si="0"/>
        <v>0.0032908368476220655</v>
      </c>
      <c r="I73" s="11">
        <v>1209</v>
      </c>
      <c r="J73" s="21">
        <f t="shared" si="1"/>
        <v>0.02947127221314872</v>
      </c>
      <c r="K73" s="11">
        <v>25</v>
      </c>
      <c r="L73" s="21">
        <f t="shared" si="2"/>
        <v>0.0006094142310411233</v>
      </c>
      <c r="M73" s="11">
        <v>2619</v>
      </c>
      <c r="N73" s="21">
        <f t="shared" si="3"/>
        <v>0.06384223484386807</v>
      </c>
      <c r="O73" s="11">
        <v>1543</v>
      </c>
      <c r="P73" s="21">
        <f t="shared" si="4"/>
        <v>0.037613046339858125</v>
      </c>
    </row>
    <row r="74" spans="1:16" ht="12">
      <c r="A74" s="7" t="s">
        <v>81</v>
      </c>
      <c r="B74" s="11">
        <v>41363</v>
      </c>
      <c r="C74" s="11">
        <v>25906</v>
      </c>
      <c r="D74" s="21">
        <f t="shared" si="5"/>
        <v>0.626308536614849</v>
      </c>
      <c r="E74" s="11">
        <v>10608</v>
      </c>
      <c r="F74" s="21">
        <f t="shared" si="5"/>
        <v>0.2564610884123492</v>
      </c>
      <c r="G74" s="11">
        <v>115</v>
      </c>
      <c r="H74" s="21">
        <f t="shared" si="0"/>
        <v>0.0027802625534898338</v>
      </c>
      <c r="I74" s="11">
        <v>815</v>
      </c>
      <c r="J74" s="21">
        <f t="shared" si="1"/>
        <v>0.019703599835601868</v>
      </c>
      <c r="K74" s="11">
        <v>35</v>
      </c>
      <c r="L74" s="21">
        <f t="shared" si="2"/>
        <v>0.0008461668641056016</v>
      </c>
      <c r="M74" s="11">
        <v>2443</v>
      </c>
      <c r="N74" s="21">
        <f t="shared" si="3"/>
        <v>0.059062447114570996</v>
      </c>
      <c r="O74" s="11">
        <v>1441</v>
      </c>
      <c r="P74" s="21">
        <f t="shared" si="4"/>
        <v>0.03483789860503348</v>
      </c>
    </row>
    <row r="75" spans="1:16" ht="12">
      <c r="A75" s="7" t="s">
        <v>82</v>
      </c>
      <c r="B75" s="11">
        <v>23962</v>
      </c>
      <c r="C75" s="11">
        <v>20136</v>
      </c>
      <c r="D75" s="21">
        <f t="shared" si="5"/>
        <v>0.8403305233286036</v>
      </c>
      <c r="E75" s="11">
        <v>1563</v>
      </c>
      <c r="F75" s="21">
        <f t="shared" si="5"/>
        <v>0.06522827810700275</v>
      </c>
      <c r="G75" s="11">
        <v>32</v>
      </c>
      <c r="H75" s="21">
        <f aca="true" t="shared" si="6" ref="H75:H138">IF($B75=0,"NA",G75/$B75)</f>
        <v>0.0013354477923378683</v>
      </c>
      <c r="I75" s="11">
        <v>1405</v>
      </c>
      <c r="J75" s="21">
        <f aca="true" t="shared" si="7" ref="J75:J138">IF($B75=0,"NA",I75/$B75)</f>
        <v>0.05863450463233453</v>
      </c>
      <c r="K75" s="11">
        <v>5</v>
      </c>
      <c r="L75" s="21">
        <f aca="true" t="shared" si="8" ref="L75:L138">IF($B75=0,"NA",K75/$B75)</f>
        <v>0.00020866371755279191</v>
      </c>
      <c r="M75" s="11">
        <v>363</v>
      </c>
      <c r="N75" s="21">
        <f aca="true" t="shared" si="9" ref="N75:N138">IF($B75=0,"NA",M75/$B75)</f>
        <v>0.015148985894332693</v>
      </c>
      <c r="O75" s="11">
        <v>458</v>
      </c>
      <c r="P75" s="21">
        <f aca="true" t="shared" si="10" ref="P75:P138">IF($B75=0,"NA",O75/$B75)</f>
        <v>0.01911359652783574</v>
      </c>
    </row>
    <row r="76" spans="1:16" ht="12">
      <c r="A76" s="7" t="s">
        <v>83</v>
      </c>
      <c r="B76" s="11">
        <v>6102</v>
      </c>
      <c r="C76" s="11">
        <v>2297</v>
      </c>
      <c r="D76" s="21">
        <f aca="true" t="shared" si="11" ref="D76:F139">IF($B76=0,"NA",C76/$B76)</f>
        <v>0.37643395607997376</v>
      </c>
      <c r="E76" s="11">
        <v>3372</v>
      </c>
      <c r="F76" s="21">
        <f t="shared" si="11"/>
        <v>0.5526057030481809</v>
      </c>
      <c r="G76" s="11">
        <v>20</v>
      </c>
      <c r="H76" s="21">
        <f t="shared" si="6"/>
        <v>0.0032776138970829235</v>
      </c>
      <c r="I76" s="11">
        <v>78</v>
      </c>
      <c r="J76" s="21">
        <f t="shared" si="7"/>
        <v>0.012782694198623401</v>
      </c>
      <c r="K76" s="11">
        <v>2</v>
      </c>
      <c r="L76" s="21">
        <f t="shared" si="8"/>
        <v>0.00032776138970829236</v>
      </c>
      <c r="M76" s="11">
        <v>144</v>
      </c>
      <c r="N76" s="21">
        <f t="shared" si="9"/>
        <v>0.02359882005899705</v>
      </c>
      <c r="O76" s="11">
        <v>189</v>
      </c>
      <c r="P76" s="21">
        <f t="shared" si="10"/>
        <v>0.030973451327433628</v>
      </c>
    </row>
    <row r="77" spans="1:16" ht="12">
      <c r="A77" s="7" t="s">
        <v>84</v>
      </c>
      <c r="B77" s="11">
        <v>154750</v>
      </c>
      <c r="C77" s="11">
        <v>104139</v>
      </c>
      <c r="D77" s="21">
        <f t="shared" si="11"/>
        <v>0.6729499192245557</v>
      </c>
      <c r="E77" s="11">
        <v>30644</v>
      </c>
      <c r="F77" s="21">
        <f t="shared" si="11"/>
        <v>0.19802261712439417</v>
      </c>
      <c r="G77" s="11">
        <v>392</v>
      </c>
      <c r="H77" s="21">
        <f t="shared" si="6"/>
        <v>0.0025331179321486266</v>
      </c>
      <c r="I77" s="11">
        <v>7627</v>
      </c>
      <c r="J77" s="21">
        <f t="shared" si="7"/>
        <v>0.0492859450726979</v>
      </c>
      <c r="K77" s="11">
        <v>73</v>
      </c>
      <c r="L77" s="21">
        <f t="shared" si="8"/>
        <v>0.0004717285945072698</v>
      </c>
      <c r="M77" s="11">
        <v>6824</v>
      </c>
      <c r="N77" s="21">
        <f t="shared" si="9"/>
        <v>0.04409693053311793</v>
      </c>
      <c r="O77" s="11">
        <v>5051</v>
      </c>
      <c r="P77" s="21">
        <f t="shared" si="10"/>
        <v>0.032639741518578354</v>
      </c>
    </row>
    <row r="78" spans="1:16" ht="12">
      <c r="A78" s="7" t="s">
        <v>85</v>
      </c>
      <c r="B78" s="11">
        <v>84955</v>
      </c>
      <c r="C78" s="11">
        <v>59398</v>
      </c>
      <c r="D78" s="21">
        <f t="shared" si="11"/>
        <v>0.6991701489023601</v>
      </c>
      <c r="E78" s="11">
        <v>17217</v>
      </c>
      <c r="F78" s="21">
        <f t="shared" si="11"/>
        <v>0.20266023188746984</v>
      </c>
      <c r="G78" s="11">
        <v>199</v>
      </c>
      <c r="H78" s="21">
        <f t="shared" si="6"/>
        <v>0.0023424165734800776</v>
      </c>
      <c r="I78" s="11">
        <v>3297</v>
      </c>
      <c r="J78" s="21">
        <f t="shared" si="7"/>
        <v>0.03880878111941616</v>
      </c>
      <c r="K78" s="11">
        <v>57</v>
      </c>
      <c r="L78" s="21">
        <f t="shared" si="8"/>
        <v>0.0006709434406450474</v>
      </c>
      <c r="M78" s="11">
        <v>2353</v>
      </c>
      <c r="N78" s="21">
        <f t="shared" si="9"/>
        <v>0.02769701606732976</v>
      </c>
      <c r="O78" s="11">
        <v>2434</v>
      </c>
      <c r="P78" s="21">
        <f t="shared" si="10"/>
        <v>0.028650462009299042</v>
      </c>
    </row>
    <row r="79" spans="1:16" ht="12">
      <c r="A79" s="7" t="s">
        <v>86</v>
      </c>
      <c r="B79" s="11">
        <v>99845</v>
      </c>
      <c r="C79" s="11">
        <v>62515</v>
      </c>
      <c r="D79" s="21">
        <f t="shared" si="11"/>
        <v>0.6261204867544694</v>
      </c>
      <c r="E79" s="11">
        <v>28849</v>
      </c>
      <c r="F79" s="21">
        <f t="shared" si="11"/>
        <v>0.28893785367319347</v>
      </c>
      <c r="G79" s="11">
        <v>285</v>
      </c>
      <c r="H79" s="21">
        <f t="shared" si="6"/>
        <v>0.0028544243577545195</v>
      </c>
      <c r="I79" s="11">
        <v>1302</v>
      </c>
      <c r="J79" s="21">
        <f t="shared" si="7"/>
        <v>0.01304021232911012</v>
      </c>
      <c r="K79" s="11">
        <v>49</v>
      </c>
      <c r="L79" s="21">
        <f t="shared" si="8"/>
        <v>0.0004907606790525315</v>
      </c>
      <c r="M79" s="11">
        <v>4472</v>
      </c>
      <c r="N79" s="21">
        <f t="shared" si="9"/>
        <v>0.04478942360659022</v>
      </c>
      <c r="O79" s="11">
        <v>2373</v>
      </c>
      <c r="P79" s="21">
        <f t="shared" si="10"/>
        <v>0.023766838599829736</v>
      </c>
    </row>
    <row r="80" spans="1:16" ht="12">
      <c r="A80" s="7" t="s">
        <v>87</v>
      </c>
      <c r="B80" s="11">
        <v>670</v>
      </c>
      <c r="C80" s="11">
        <v>652</v>
      </c>
      <c r="D80" s="21">
        <f t="shared" si="11"/>
        <v>0.9731343283582089</v>
      </c>
      <c r="E80" s="11">
        <v>4</v>
      </c>
      <c r="F80" s="21">
        <f t="shared" si="11"/>
        <v>0.005970149253731343</v>
      </c>
      <c r="G80" s="11">
        <v>1</v>
      </c>
      <c r="H80" s="21">
        <f t="shared" si="6"/>
        <v>0.0014925373134328358</v>
      </c>
      <c r="I80" s="11">
        <v>4</v>
      </c>
      <c r="J80" s="21">
        <f t="shared" si="7"/>
        <v>0.005970149253731343</v>
      </c>
      <c r="K80" s="11">
        <v>0</v>
      </c>
      <c r="L80" s="21">
        <f t="shared" si="8"/>
        <v>0</v>
      </c>
      <c r="M80" s="11">
        <v>5</v>
      </c>
      <c r="N80" s="21">
        <f t="shared" si="9"/>
        <v>0.007462686567164179</v>
      </c>
      <c r="O80" s="11">
        <v>4</v>
      </c>
      <c r="P80" s="21">
        <f t="shared" si="10"/>
        <v>0.005970149253731343</v>
      </c>
    </row>
    <row r="81" spans="1:16" ht="12">
      <c r="A81" s="7" t="s">
        <v>88</v>
      </c>
      <c r="B81" s="11">
        <v>7345</v>
      </c>
      <c r="C81" s="11">
        <v>6312</v>
      </c>
      <c r="D81" s="21">
        <f t="shared" si="11"/>
        <v>0.859360108917631</v>
      </c>
      <c r="E81" s="11">
        <v>399</v>
      </c>
      <c r="F81" s="21">
        <f t="shared" si="11"/>
        <v>0.05432266848196052</v>
      </c>
      <c r="G81" s="11">
        <v>44</v>
      </c>
      <c r="H81" s="21">
        <f t="shared" si="6"/>
        <v>0.005990469707283867</v>
      </c>
      <c r="I81" s="11">
        <v>209</v>
      </c>
      <c r="J81" s="21">
        <f t="shared" si="7"/>
        <v>0.028454731109598366</v>
      </c>
      <c r="K81" s="11">
        <v>2</v>
      </c>
      <c r="L81" s="21">
        <f t="shared" si="8"/>
        <v>0.0002722940776038121</v>
      </c>
      <c r="M81" s="11">
        <v>168</v>
      </c>
      <c r="N81" s="21">
        <f t="shared" si="9"/>
        <v>0.022872702518720218</v>
      </c>
      <c r="O81" s="11">
        <v>211</v>
      </c>
      <c r="P81" s="21">
        <f t="shared" si="10"/>
        <v>0.028727025187202177</v>
      </c>
    </row>
    <row r="82" spans="1:16" ht="12">
      <c r="A82" s="7" t="s">
        <v>89</v>
      </c>
      <c r="B82" s="11">
        <v>84439</v>
      </c>
      <c r="C82" s="11">
        <v>47622</v>
      </c>
      <c r="D82" s="21">
        <f t="shared" si="11"/>
        <v>0.5639810987813688</v>
      </c>
      <c r="E82" s="11">
        <v>26863</v>
      </c>
      <c r="F82" s="21">
        <f t="shared" si="11"/>
        <v>0.31813498501877097</v>
      </c>
      <c r="G82" s="11">
        <v>256</v>
      </c>
      <c r="H82" s="21">
        <f t="shared" si="6"/>
        <v>0.0030317744170347827</v>
      </c>
      <c r="I82" s="11">
        <v>3439</v>
      </c>
      <c r="J82" s="21">
        <f t="shared" si="7"/>
        <v>0.04072762586008835</v>
      </c>
      <c r="K82" s="11">
        <v>71</v>
      </c>
      <c r="L82" s="21">
        <f t="shared" si="8"/>
        <v>0.0008408436859744905</v>
      </c>
      <c r="M82" s="11">
        <v>3421</v>
      </c>
      <c r="N82" s="21">
        <f t="shared" si="9"/>
        <v>0.04051445422139059</v>
      </c>
      <c r="O82" s="11">
        <v>2767</v>
      </c>
      <c r="P82" s="21">
        <f t="shared" si="10"/>
        <v>0.03276921801537205</v>
      </c>
    </row>
    <row r="83" spans="1:16" ht="12">
      <c r="A83" s="7" t="s">
        <v>90</v>
      </c>
      <c r="B83" s="11">
        <v>60427</v>
      </c>
      <c r="C83" s="11">
        <v>40613</v>
      </c>
      <c r="D83" s="21">
        <f t="shared" si="11"/>
        <v>0.6721002201002862</v>
      </c>
      <c r="E83" s="11">
        <v>13940</v>
      </c>
      <c r="F83" s="21">
        <f t="shared" si="11"/>
        <v>0.23069157826799278</v>
      </c>
      <c r="G83" s="11">
        <v>109</v>
      </c>
      <c r="H83" s="21">
        <f t="shared" si="6"/>
        <v>0.0018038294140036739</v>
      </c>
      <c r="I83" s="11">
        <v>1524</v>
      </c>
      <c r="J83" s="21">
        <f t="shared" si="7"/>
        <v>0.025220514008638523</v>
      </c>
      <c r="K83" s="11">
        <v>25</v>
      </c>
      <c r="L83" s="21">
        <f t="shared" si="8"/>
        <v>0.00041372234266139307</v>
      </c>
      <c r="M83" s="11">
        <v>2533</v>
      </c>
      <c r="N83" s="21">
        <f t="shared" si="9"/>
        <v>0.041918347758452344</v>
      </c>
      <c r="O83" s="11">
        <v>1683</v>
      </c>
      <c r="P83" s="21">
        <f t="shared" si="10"/>
        <v>0.027851788107964983</v>
      </c>
    </row>
    <row r="84" spans="1:16" ht="12">
      <c r="A84" s="7" t="s">
        <v>91</v>
      </c>
      <c r="B84" s="11">
        <v>65333</v>
      </c>
      <c r="C84" s="11">
        <v>56044</v>
      </c>
      <c r="D84" s="21">
        <f t="shared" si="11"/>
        <v>0.8578207031668529</v>
      </c>
      <c r="E84" s="11">
        <v>2860</v>
      </c>
      <c r="F84" s="21">
        <f t="shared" si="11"/>
        <v>0.04377573354966097</v>
      </c>
      <c r="G84" s="11">
        <v>87</v>
      </c>
      <c r="H84" s="21">
        <f t="shared" si="6"/>
        <v>0.0013316394471400365</v>
      </c>
      <c r="I84" s="11">
        <v>3000</v>
      </c>
      <c r="J84" s="21">
        <f t="shared" si="7"/>
        <v>0.045918601625518495</v>
      </c>
      <c r="K84" s="11">
        <v>24</v>
      </c>
      <c r="L84" s="21">
        <f t="shared" si="8"/>
        <v>0.000367348813004148</v>
      </c>
      <c r="M84" s="11">
        <v>1752</v>
      </c>
      <c r="N84" s="21">
        <f t="shared" si="9"/>
        <v>0.026816463349302804</v>
      </c>
      <c r="O84" s="11">
        <v>1566</v>
      </c>
      <c r="P84" s="21">
        <f t="shared" si="10"/>
        <v>0.023969510048520656</v>
      </c>
    </row>
    <row r="85" spans="1:16" ht="12">
      <c r="A85" s="7" t="s">
        <v>92</v>
      </c>
      <c r="B85" s="11">
        <v>14156</v>
      </c>
      <c r="C85" s="11">
        <v>4646</v>
      </c>
      <c r="D85" s="21">
        <f t="shared" si="11"/>
        <v>0.3282000565131393</v>
      </c>
      <c r="E85" s="11">
        <v>8192</v>
      </c>
      <c r="F85" s="21">
        <f t="shared" si="11"/>
        <v>0.5786945464820571</v>
      </c>
      <c r="G85" s="11">
        <v>56</v>
      </c>
      <c r="H85" s="21">
        <f t="shared" si="6"/>
        <v>0.003955919751342187</v>
      </c>
      <c r="I85" s="11">
        <v>148</v>
      </c>
      <c r="J85" s="21">
        <f t="shared" si="7"/>
        <v>0.010454930771404351</v>
      </c>
      <c r="K85" s="11">
        <v>7</v>
      </c>
      <c r="L85" s="21">
        <f t="shared" si="8"/>
        <v>0.0004944899689177734</v>
      </c>
      <c r="M85" s="11">
        <v>639</v>
      </c>
      <c r="N85" s="21">
        <f t="shared" si="9"/>
        <v>0.0451398700197796</v>
      </c>
      <c r="O85" s="11">
        <v>468</v>
      </c>
      <c r="P85" s="21">
        <f t="shared" si="10"/>
        <v>0.033060186493359706</v>
      </c>
    </row>
    <row r="86" spans="1:16" ht="12">
      <c r="A86" s="7" t="s">
        <v>93</v>
      </c>
      <c r="B86" s="11">
        <v>11632</v>
      </c>
      <c r="C86" s="11">
        <v>9396</v>
      </c>
      <c r="D86" s="21">
        <f t="shared" si="11"/>
        <v>0.8077716643741403</v>
      </c>
      <c r="E86" s="11">
        <v>1440</v>
      </c>
      <c r="F86" s="21">
        <f t="shared" si="11"/>
        <v>0.12379642365887207</v>
      </c>
      <c r="G86" s="11">
        <v>30</v>
      </c>
      <c r="H86" s="21">
        <f t="shared" si="6"/>
        <v>0.002579092159559835</v>
      </c>
      <c r="I86" s="11">
        <v>252</v>
      </c>
      <c r="J86" s="21">
        <f t="shared" si="7"/>
        <v>0.021664374140302613</v>
      </c>
      <c r="K86" s="11">
        <v>3</v>
      </c>
      <c r="L86" s="21">
        <f t="shared" si="8"/>
        <v>0.00025790921595598347</v>
      </c>
      <c r="M86" s="11">
        <v>293</v>
      </c>
      <c r="N86" s="21">
        <f t="shared" si="9"/>
        <v>0.02518913342503439</v>
      </c>
      <c r="O86" s="11">
        <v>218</v>
      </c>
      <c r="P86" s="21">
        <f t="shared" si="10"/>
        <v>0.0187414030261348</v>
      </c>
    </row>
    <row r="87" spans="1:16" ht="12">
      <c r="A87" s="22" t="s">
        <v>94</v>
      </c>
      <c r="B87" s="11">
        <v>14625</v>
      </c>
      <c r="C87" s="11">
        <v>11818</v>
      </c>
      <c r="D87" s="21">
        <f t="shared" si="11"/>
        <v>0.8080683760683761</v>
      </c>
      <c r="E87" s="11">
        <v>2011</v>
      </c>
      <c r="F87" s="21">
        <f t="shared" si="11"/>
        <v>0.1375042735042735</v>
      </c>
      <c r="G87" s="11">
        <v>165</v>
      </c>
      <c r="H87" s="21">
        <f t="shared" si="6"/>
        <v>0.011282051282051283</v>
      </c>
      <c r="I87" s="11">
        <v>75</v>
      </c>
      <c r="J87" s="21">
        <f t="shared" si="7"/>
        <v>0.005128205128205128</v>
      </c>
      <c r="K87" s="11">
        <v>12</v>
      </c>
      <c r="L87" s="21">
        <f t="shared" si="8"/>
        <v>0.0008205128205128205</v>
      </c>
      <c r="M87" s="11">
        <v>198</v>
      </c>
      <c r="N87" s="21">
        <f t="shared" si="9"/>
        <v>0.01353846153846154</v>
      </c>
      <c r="O87" s="11">
        <v>346</v>
      </c>
      <c r="P87" s="21">
        <f t="shared" si="10"/>
        <v>0.023658119658119658</v>
      </c>
    </row>
    <row r="88" spans="1:16" ht="12">
      <c r="A88" s="7" t="s">
        <v>95</v>
      </c>
      <c r="B88" s="11">
        <v>536</v>
      </c>
      <c r="C88" s="11">
        <v>510</v>
      </c>
      <c r="D88" s="21">
        <f t="shared" si="11"/>
        <v>0.9514925373134329</v>
      </c>
      <c r="E88" s="11">
        <v>7</v>
      </c>
      <c r="F88" s="21">
        <f t="shared" si="11"/>
        <v>0.013059701492537313</v>
      </c>
      <c r="G88" s="11">
        <v>0</v>
      </c>
      <c r="H88" s="21">
        <f t="shared" si="6"/>
        <v>0</v>
      </c>
      <c r="I88" s="11">
        <v>1</v>
      </c>
      <c r="J88" s="21">
        <f t="shared" si="7"/>
        <v>0.0018656716417910447</v>
      </c>
      <c r="K88" s="11">
        <v>0</v>
      </c>
      <c r="L88" s="21">
        <f t="shared" si="8"/>
        <v>0</v>
      </c>
      <c r="M88" s="11">
        <v>7</v>
      </c>
      <c r="N88" s="21">
        <f t="shared" si="9"/>
        <v>0.013059701492537313</v>
      </c>
      <c r="O88" s="11">
        <v>11</v>
      </c>
      <c r="P88" s="21">
        <f t="shared" si="10"/>
        <v>0.020522388059701493</v>
      </c>
    </row>
    <row r="89" spans="1:16" ht="12">
      <c r="A89" s="7" t="s">
        <v>96</v>
      </c>
      <c r="B89" s="11">
        <v>2514</v>
      </c>
      <c r="C89" s="11">
        <v>1699</v>
      </c>
      <c r="D89" s="21">
        <f t="shared" si="11"/>
        <v>0.6758154335719968</v>
      </c>
      <c r="E89" s="11">
        <v>701</v>
      </c>
      <c r="F89" s="21">
        <f t="shared" si="11"/>
        <v>0.27883850437549723</v>
      </c>
      <c r="G89" s="11">
        <v>22</v>
      </c>
      <c r="H89" s="21">
        <f t="shared" si="6"/>
        <v>0.008750994431185362</v>
      </c>
      <c r="I89" s="11">
        <v>12</v>
      </c>
      <c r="J89" s="21">
        <f t="shared" si="7"/>
        <v>0.00477326968973747</v>
      </c>
      <c r="K89" s="11">
        <v>2</v>
      </c>
      <c r="L89" s="21">
        <f t="shared" si="8"/>
        <v>0.0007955449482895784</v>
      </c>
      <c r="M89" s="11">
        <v>26</v>
      </c>
      <c r="N89" s="21">
        <f t="shared" si="9"/>
        <v>0.010342084327764518</v>
      </c>
      <c r="O89" s="11">
        <v>52</v>
      </c>
      <c r="P89" s="21">
        <f t="shared" si="10"/>
        <v>0.020684168655529037</v>
      </c>
    </row>
    <row r="90" spans="1:16" ht="12">
      <c r="A90" s="22" t="s">
        <v>97</v>
      </c>
      <c r="B90" s="11">
        <v>159978</v>
      </c>
      <c r="C90" s="11">
        <v>144059</v>
      </c>
      <c r="D90" s="21">
        <f t="shared" si="11"/>
        <v>0.9004925677280626</v>
      </c>
      <c r="E90" s="11">
        <v>9089</v>
      </c>
      <c r="F90" s="21">
        <f t="shared" si="11"/>
        <v>0.05681406193351586</v>
      </c>
      <c r="G90" s="11">
        <v>417</v>
      </c>
      <c r="H90" s="21">
        <f t="shared" si="6"/>
        <v>0.0026066084086561903</v>
      </c>
      <c r="I90" s="11">
        <v>1912</v>
      </c>
      <c r="J90" s="21">
        <f t="shared" si="7"/>
        <v>0.011951643350960757</v>
      </c>
      <c r="K90" s="11">
        <v>59</v>
      </c>
      <c r="L90" s="21">
        <f t="shared" si="8"/>
        <v>0.0003688007100976384</v>
      </c>
      <c r="M90" s="11">
        <v>1767</v>
      </c>
      <c r="N90" s="21">
        <f t="shared" si="9"/>
        <v>0.011045268724449612</v>
      </c>
      <c r="O90" s="11">
        <v>2675</v>
      </c>
      <c r="P90" s="21">
        <f t="shared" si="10"/>
        <v>0.016721049144257337</v>
      </c>
    </row>
    <row r="91" spans="1:16" ht="12">
      <c r="A91" s="7" t="s">
        <v>98</v>
      </c>
      <c r="B91" s="11">
        <v>16641</v>
      </c>
      <c r="C91" s="11">
        <v>15533</v>
      </c>
      <c r="D91" s="21">
        <f t="shared" si="11"/>
        <v>0.933417462892855</v>
      </c>
      <c r="E91" s="11">
        <v>553</v>
      </c>
      <c r="F91" s="21">
        <f t="shared" si="11"/>
        <v>0.033231176011057025</v>
      </c>
      <c r="G91" s="11">
        <v>34</v>
      </c>
      <c r="H91" s="21">
        <f t="shared" si="6"/>
        <v>0.0020431464455261104</v>
      </c>
      <c r="I91" s="11">
        <v>191</v>
      </c>
      <c r="J91" s="21">
        <f t="shared" si="7"/>
        <v>0.011477675620455501</v>
      </c>
      <c r="K91" s="11">
        <v>2</v>
      </c>
      <c r="L91" s="21">
        <f t="shared" si="8"/>
        <v>0.00012018508503094766</v>
      </c>
      <c r="M91" s="11">
        <v>109</v>
      </c>
      <c r="N91" s="21">
        <f t="shared" si="9"/>
        <v>0.0065500871341866475</v>
      </c>
      <c r="O91" s="11">
        <v>219</v>
      </c>
      <c r="P91" s="21">
        <f t="shared" si="10"/>
        <v>0.013160266810888768</v>
      </c>
    </row>
    <row r="92" spans="1:16" ht="12">
      <c r="A92" s="22" t="s">
        <v>99</v>
      </c>
      <c r="B92" s="11">
        <v>141236</v>
      </c>
      <c r="C92" s="11">
        <v>131350</v>
      </c>
      <c r="D92" s="21">
        <f t="shared" si="11"/>
        <v>0.930003681780849</v>
      </c>
      <c r="E92" s="11">
        <v>3987</v>
      </c>
      <c r="F92" s="21">
        <f t="shared" si="11"/>
        <v>0.028229346625506246</v>
      </c>
      <c r="G92" s="11">
        <v>482</v>
      </c>
      <c r="H92" s="21">
        <f t="shared" si="6"/>
        <v>0.003412727633181342</v>
      </c>
      <c r="I92" s="11">
        <v>1996</v>
      </c>
      <c r="J92" s="21">
        <f t="shared" si="7"/>
        <v>0.014132374182219831</v>
      </c>
      <c r="K92" s="11">
        <v>38</v>
      </c>
      <c r="L92" s="21">
        <f t="shared" si="8"/>
        <v>0.0002690532158939647</v>
      </c>
      <c r="M92" s="11">
        <v>1106</v>
      </c>
      <c r="N92" s="21">
        <f t="shared" si="9"/>
        <v>0.007830864652071709</v>
      </c>
      <c r="O92" s="11">
        <v>2277</v>
      </c>
      <c r="P92" s="21">
        <f t="shared" si="10"/>
        <v>0.01612195191027783</v>
      </c>
    </row>
    <row r="93" spans="1:16" ht="12">
      <c r="A93" s="7" t="s">
        <v>100</v>
      </c>
      <c r="B93" s="11">
        <v>3108</v>
      </c>
      <c r="C93" s="11">
        <v>2709</v>
      </c>
      <c r="D93" s="21">
        <f t="shared" si="11"/>
        <v>0.8716216216216216</v>
      </c>
      <c r="E93" s="11">
        <v>236</v>
      </c>
      <c r="F93" s="21">
        <f t="shared" si="11"/>
        <v>0.07593307593307594</v>
      </c>
      <c r="G93" s="11">
        <v>8</v>
      </c>
      <c r="H93" s="21">
        <f t="shared" si="6"/>
        <v>0.002574002574002574</v>
      </c>
      <c r="I93" s="11">
        <v>64</v>
      </c>
      <c r="J93" s="21">
        <f t="shared" si="7"/>
        <v>0.02059202059202059</v>
      </c>
      <c r="K93" s="11">
        <v>3</v>
      </c>
      <c r="L93" s="21">
        <f t="shared" si="8"/>
        <v>0.0009652509652509653</v>
      </c>
      <c r="M93" s="11">
        <v>35</v>
      </c>
      <c r="N93" s="21">
        <f t="shared" si="9"/>
        <v>0.01126126126126126</v>
      </c>
      <c r="O93" s="11">
        <v>53</v>
      </c>
      <c r="P93" s="21">
        <f t="shared" si="10"/>
        <v>0.01705276705276705</v>
      </c>
    </row>
    <row r="94" spans="1:16" ht="12">
      <c r="A94" s="7" t="s">
        <v>101</v>
      </c>
      <c r="B94" s="11">
        <v>7210</v>
      </c>
      <c r="C94" s="11">
        <v>6360</v>
      </c>
      <c r="D94" s="21">
        <f t="shared" si="11"/>
        <v>0.8821081830790569</v>
      </c>
      <c r="E94" s="11">
        <v>423</v>
      </c>
      <c r="F94" s="21">
        <f t="shared" si="11"/>
        <v>0.05866851595006935</v>
      </c>
      <c r="G94" s="11">
        <v>29</v>
      </c>
      <c r="H94" s="21">
        <f t="shared" si="6"/>
        <v>0.004022191400832178</v>
      </c>
      <c r="I94" s="11">
        <v>123</v>
      </c>
      <c r="J94" s="21">
        <f t="shared" si="7"/>
        <v>0.017059639389736477</v>
      </c>
      <c r="K94" s="11">
        <v>6</v>
      </c>
      <c r="L94" s="21">
        <f t="shared" si="8"/>
        <v>0.0008321775312066575</v>
      </c>
      <c r="M94" s="11">
        <v>107</v>
      </c>
      <c r="N94" s="21">
        <f t="shared" si="9"/>
        <v>0.014840499306518724</v>
      </c>
      <c r="O94" s="11">
        <v>162</v>
      </c>
      <c r="P94" s="21">
        <f t="shared" si="10"/>
        <v>0.02246879334257975</v>
      </c>
    </row>
    <row r="95" spans="1:16" ht="12">
      <c r="A95" s="22" t="s">
        <v>102</v>
      </c>
      <c r="B95" s="11">
        <v>190865</v>
      </c>
      <c r="C95" s="11">
        <v>156087</v>
      </c>
      <c r="D95" s="21">
        <f t="shared" si="11"/>
        <v>0.8177874413852723</v>
      </c>
      <c r="E95" s="11">
        <v>18831</v>
      </c>
      <c r="F95" s="21">
        <f t="shared" si="11"/>
        <v>0.09866135750399498</v>
      </c>
      <c r="G95" s="11">
        <v>871</v>
      </c>
      <c r="H95" s="21">
        <f t="shared" si="6"/>
        <v>0.00456343488853378</v>
      </c>
      <c r="I95" s="11">
        <v>5589</v>
      </c>
      <c r="J95" s="21">
        <f t="shared" si="7"/>
        <v>0.02928247714353077</v>
      </c>
      <c r="K95" s="11">
        <v>214</v>
      </c>
      <c r="L95" s="21">
        <f t="shared" si="8"/>
        <v>0.0011212113273779897</v>
      </c>
      <c r="M95" s="11">
        <v>3645</v>
      </c>
      <c r="N95" s="21">
        <f t="shared" si="9"/>
        <v>0.019097267702302675</v>
      </c>
      <c r="O95" s="11">
        <v>5628</v>
      </c>
      <c r="P95" s="21">
        <f t="shared" si="10"/>
        <v>0.029486810048987504</v>
      </c>
    </row>
    <row r="96" spans="1:16" ht="12">
      <c r="A96" s="7" t="s">
        <v>103</v>
      </c>
      <c r="B96" s="11">
        <v>6908</v>
      </c>
      <c r="C96" s="11">
        <v>5170</v>
      </c>
      <c r="D96" s="21">
        <f t="shared" si="11"/>
        <v>0.7484076433121019</v>
      </c>
      <c r="E96" s="11">
        <v>1312</v>
      </c>
      <c r="F96" s="21">
        <f t="shared" si="11"/>
        <v>0.1899247249565721</v>
      </c>
      <c r="G96" s="11">
        <v>29</v>
      </c>
      <c r="H96" s="21">
        <f t="shared" si="6"/>
        <v>0.0041980312680949625</v>
      </c>
      <c r="I96" s="11">
        <v>72</v>
      </c>
      <c r="J96" s="21">
        <f t="shared" si="7"/>
        <v>0.010422698320787493</v>
      </c>
      <c r="K96" s="11">
        <v>12</v>
      </c>
      <c r="L96" s="21">
        <f t="shared" si="8"/>
        <v>0.0017371163867979154</v>
      </c>
      <c r="M96" s="11">
        <v>163</v>
      </c>
      <c r="N96" s="21">
        <f t="shared" si="9"/>
        <v>0.023595830920671686</v>
      </c>
      <c r="O96" s="11">
        <v>150</v>
      </c>
      <c r="P96" s="21">
        <f t="shared" si="10"/>
        <v>0.021713954834973945</v>
      </c>
    </row>
    <row r="97" spans="1:16" ht="12">
      <c r="A97" s="7" t="s">
        <v>104</v>
      </c>
      <c r="B97" s="11">
        <v>1350</v>
      </c>
      <c r="C97" s="11">
        <v>1288</v>
      </c>
      <c r="D97" s="21">
        <f t="shared" si="11"/>
        <v>0.9540740740740741</v>
      </c>
      <c r="E97" s="11">
        <v>6</v>
      </c>
      <c r="F97" s="21">
        <f t="shared" si="11"/>
        <v>0.0044444444444444444</v>
      </c>
      <c r="G97" s="11">
        <v>10</v>
      </c>
      <c r="H97" s="21">
        <f t="shared" si="6"/>
        <v>0.007407407407407408</v>
      </c>
      <c r="I97" s="11">
        <v>14</v>
      </c>
      <c r="J97" s="21">
        <f t="shared" si="7"/>
        <v>0.01037037037037037</v>
      </c>
      <c r="K97" s="11">
        <v>0</v>
      </c>
      <c r="L97" s="21">
        <f t="shared" si="8"/>
        <v>0</v>
      </c>
      <c r="M97" s="11">
        <v>4</v>
      </c>
      <c r="N97" s="21">
        <f t="shared" si="9"/>
        <v>0.002962962962962963</v>
      </c>
      <c r="O97" s="11">
        <v>28</v>
      </c>
      <c r="P97" s="21">
        <f t="shared" si="10"/>
        <v>0.02074074074074074</v>
      </c>
    </row>
    <row r="98" spans="1:16" ht="12">
      <c r="A98" s="7" t="s">
        <v>105</v>
      </c>
      <c r="B98" s="11">
        <v>8412</v>
      </c>
      <c r="C98" s="11">
        <v>6383</v>
      </c>
      <c r="D98" s="21">
        <f t="shared" si="11"/>
        <v>0.7587969567284831</v>
      </c>
      <c r="E98" s="11">
        <v>1242</v>
      </c>
      <c r="F98" s="21">
        <f t="shared" si="11"/>
        <v>0.14764621968616262</v>
      </c>
      <c r="G98" s="11">
        <v>29</v>
      </c>
      <c r="H98" s="21">
        <f t="shared" si="6"/>
        <v>0.0034474560152163575</v>
      </c>
      <c r="I98" s="11">
        <v>269</v>
      </c>
      <c r="J98" s="21">
        <f t="shared" si="7"/>
        <v>0.03197812648597242</v>
      </c>
      <c r="K98" s="11">
        <v>11</v>
      </c>
      <c r="L98" s="21">
        <f t="shared" si="8"/>
        <v>0.001307655729909653</v>
      </c>
      <c r="M98" s="11">
        <v>192</v>
      </c>
      <c r="N98" s="21">
        <f t="shared" si="9"/>
        <v>0.02282453637660485</v>
      </c>
      <c r="O98" s="11">
        <v>286</v>
      </c>
      <c r="P98" s="21">
        <f t="shared" si="10"/>
        <v>0.03399904897765098</v>
      </c>
    </row>
    <row r="99" spans="1:16" ht="12">
      <c r="A99" s="7" t="s">
        <v>106</v>
      </c>
      <c r="B99" s="11">
        <v>749</v>
      </c>
      <c r="C99" s="11">
        <v>677</v>
      </c>
      <c r="D99" s="21">
        <f t="shared" si="11"/>
        <v>0.9038718291054739</v>
      </c>
      <c r="E99" s="11">
        <v>49</v>
      </c>
      <c r="F99" s="21">
        <f t="shared" si="11"/>
        <v>0.06542056074766354</v>
      </c>
      <c r="G99" s="11">
        <v>0</v>
      </c>
      <c r="H99" s="21">
        <f t="shared" si="6"/>
        <v>0</v>
      </c>
      <c r="I99" s="11">
        <v>7</v>
      </c>
      <c r="J99" s="21">
        <f t="shared" si="7"/>
        <v>0.009345794392523364</v>
      </c>
      <c r="K99" s="11">
        <v>0</v>
      </c>
      <c r="L99" s="21">
        <f t="shared" si="8"/>
        <v>0</v>
      </c>
      <c r="M99" s="11">
        <v>5</v>
      </c>
      <c r="N99" s="21">
        <f t="shared" si="9"/>
        <v>0.006675567423230975</v>
      </c>
      <c r="O99" s="11">
        <v>11</v>
      </c>
      <c r="P99" s="21">
        <f t="shared" si="10"/>
        <v>0.014686248331108143</v>
      </c>
    </row>
    <row r="100" spans="1:16" ht="12">
      <c r="A100" s="22" t="s">
        <v>107</v>
      </c>
      <c r="B100" s="11">
        <v>321520</v>
      </c>
      <c r="C100" s="11">
        <v>269596</v>
      </c>
      <c r="D100" s="21">
        <f t="shared" si="11"/>
        <v>0.8385046031351082</v>
      </c>
      <c r="E100" s="11">
        <v>21087</v>
      </c>
      <c r="F100" s="21">
        <f t="shared" si="11"/>
        <v>0.06558534461308783</v>
      </c>
      <c r="G100" s="11">
        <v>1123</v>
      </c>
      <c r="H100" s="21">
        <f t="shared" si="6"/>
        <v>0.0034927842746951977</v>
      </c>
      <c r="I100" s="11">
        <v>3507</v>
      </c>
      <c r="J100" s="21">
        <f t="shared" si="7"/>
        <v>0.010907564070664344</v>
      </c>
      <c r="K100" s="11">
        <v>125</v>
      </c>
      <c r="L100" s="21">
        <f t="shared" si="8"/>
        <v>0.0003887783030604628</v>
      </c>
      <c r="M100" s="11">
        <v>19920</v>
      </c>
      <c r="N100" s="21">
        <f t="shared" si="9"/>
        <v>0.06195571037571535</v>
      </c>
      <c r="O100" s="11">
        <v>6162</v>
      </c>
      <c r="P100" s="21">
        <f t="shared" si="10"/>
        <v>0.019165215227668574</v>
      </c>
    </row>
    <row r="101" spans="1:16" ht="12">
      <c r="A101" s="7" t="s">
        <v>490</v>
      </c>
      <c r="B101" s="11">
        <v>400</v>
      </c>
      <c r="C101" s="11">
        <v>369</v>
      </c>
      <c r="D101" s="21">
        <f t="shared" si="11"/>
        <v>0.9225</v>
      </c>
      <c r="E101" s="11">
        <v>3</v>
      </c>
      <c r="F101" s="21">
        <f t="shared" si="11"/>
        <v>0.0075</v>
      </c>
      <c r="G101" s="11">
        <v>9</v>
      </c>
      <c r="H101" s="21">
        <f t="shared" si="6"/>
        <v>0.0225</v>
      </c>
      <c r="I101" s="11">
        <v>0</v>
      </c>
      <c r="J101" s="21">
        <f t="shared" si="7"/>
        <v>0</v>
      </c>
      <c r="K101" s="11">
        <v>0</v>
      </c>
      <c r="L101" s="21">
        <f t="shared" si="8"/>
        <v>0</v>
      </c>
      <c r="M101" s="11">
        <v>12</v>
      </c>
      <c r="N101" s="21">
        <f t="shared" si="9"/>
        <v>0.03</v>
      </c>
      <c r="O101" s="11">
        <v>7</v>
      </c>
      <c r="P101" s="21">
        <f t="shared" si="10"/>
        <v>0.0175</v>
      </c>
    </row>
    <row r="102" spans="1:16" ht="12">
      <c r="A102" s="7" t="s">
        <v>108</v>
      </c>
      <c r="B102" s="11">
        <v>16413</v>
      </c>
      <c r="C102" s="11">
        <v>15736</v>
      </c>
      <c r="D102" s="21">
        <f t="shared" si="11"/>
        <v>0.9587522086151221</v>
      </c>
      <c r="E102" s="11">
        <v>88</v>
      </c>
      <c r="F102" s="21">
        <f t="shared" si="11"/>
        <v>0.005361603606896972</v>
      </c>
      <c r="G102" s="11">
        <v>16</v>
      </c>
      <c r="H102" s="21">
        <f t="shared" si="6"/>
        <v>0.0009748370194358131</v>
      </c>
      <c r="I102" s="11">
        <v>181</v>
      </c>
      <c r="J102" s="21">
        <f t="shared" si="7"/>
        <v>0.011027843782367635</v>
      </c>
      <c r="K102" s="11">
        <v>6</v>
      </c>
      <c r="L102" s="21">
        <f t="shared" si="8"/>
        <v>0.0003655638822884299</v>
      </c>
      <c r="M102" s="11">
        <v>270</v>
      </c>
      <c r="N102" s="21">
        <f t="shared" si="9"/>
        <v>0.016450374702979345</v>
      </c>
      <c r="O102" s="11">
        <v>116</v>
      </c>
      <c r="P102" s="21">
        <f t="shared" si="10"/>
        <v>0.007067568390909645</v>
      </c>
    </row>
    <row r="103" spans="1:16" ht="12">
      <c r="A103" s="7" t="s">
        <v>109</v>
      </c>
      <c r="B103" s="11">
        <v>19537</v>
      </c>
      <c r="C103" s="11">
        <v>18235</v>
      </c>
      <c r="D103" s="21">
        <f t="shared" si="11"/>
        <v>0.9333572196345395</v>
      </c>
      <c r="E103" s="11">
        <v>812</v>
      </c>
      <c r="F103" s="21">
        <f t="shared" si="11"/>
        <v>0.041562164098889284</v>
      </c>
      <c r="G103" s="11">
        <v>27</v>
      </c>
      <c r="H103" s="21">
        <f t="shared" si="6"/>
        <v>0.001381993141219225</v>
      </c>
      <c r="I103" s="11">
        <v>120</v>
      </c>
      <c r="J103" s="21">
        <f t="shared" si="7"/>
        <v>0.0061421917387521115</v>
      </c>
      <c r="K103" s="11">
        <v>3</v>
      </c>
      <c r="L103" s="21">
        <f t="shared" si="8"/>
        <v>0.0001535547934688028</v>
      </c>
      <c r="M103" s="11">
        <v>137</v>
      </c>
      <c r="N103" s="21">
        <f t="shared" si="9"/>
        <v>0.00701233556840866</v>
      </c>
      <c r="O103" s="11">
        <v>203</v>
      </c>
      <c r="P103" s="21">
        <f t="shared" si="10"/>
        <v>0.010390541024722321</v>
      </c>
    </row>
    <row r="104" spans="1:16" ht="12">
      <c r="A104" s="22" t="s">
        <v>110</v>
      </c>
      <c r="B104" s="11">
        <v>67531</v>
      </c>
      <c r="C104" s="11">
        <v>52611</v>
      </c>
      <c r="D104" s="21">
        <f t="shared" si="11"/>
        <v>0.7790644296693371</v>
      </c>
      <c r="E104" s="11">
        <v>11818</v>
      </c>
      <c r="F104" s="21">
        <f t="shared" si="11"/>
        <v>0.1750011106010573</v>
      </c>
      <c r="G104" s="11">
        <v>346</v>
      </c>
      <c r="H104" s="21">
        <f t="shared" si="6"/>
        <v>0.0051235728776413796</v>
      </c>
      <c r="I104" s="11">
        <v>622</v>
      </c>
      <c r="J104" s="21">
        <f t="shared" si="7"/>
        <v>0.0092105847684767</v>
      </c>
      <c r="K104" s="11">
        <v>42</v>
      </c>
      <c r="L104" s="21">
        <f t="shared" si="8"/>
        <v>0.0006219365920836357</v>
      </c>
      <c r="M104" s="11">
        <v>787</v>
      </c>
      <c r="N104" s="21">
        <f t="shared" si="9"/>
        <v>0.011653907094519553</v>
      </c>
      <c r="O104" s="11">
        <v>1305</v>
      </c>
      <c r="P104" s="21">
        <f t="shared" si="10"/>
        <v>0.019324458396884393</v>
      </c>
    </row>
    <row r="105" spans="1:16" ht="12">
      <c r="A105" s="7" t="s">
        <v>111</v>
      </c>
      <c r="B105" s="11">
        <v>567</v>
      </c>
      <c r="C105" s="11">
        <v>357</v>
      </c>
      <c r="D105" s="21">
        <f t="shared" si="11"/>
        <v>0.6296296296296297</v>
      </c>
      <c r="E105" s="11">
        <v>172</v>
      </c>
      <c r="F105" s="21">
        <f t="shared" si="11"/>
        <v>0.30335097001763667</v>
      </c>
      <c r="G105" s="11">
        <v>4</v>
      </c>
      <c r="H105" s="21">
        <f t="shared" si="6"/>
        <v>0.007054673721340388</v>
      </c>
      <c r="I105" s="11">
        <v>3</v>
      </c>
      <c r="J105" s="21">
        <f t="shared" si="7"/>
        <v>0.005291005291005291</v>
      </c>
      <c r="K105" s="11">
        <v>0</v>
      </c>
      <c r="L105" s="21">
        <f t="shared" si="8"/>
        <v>0</v>
      </c>
      <c r="M105" s="11">
        <v>16</v>
      </c>
      <c r="N105" s="21">
        <f t="shared" si="9"/>
        <v>0.02821869488536155</v>
      </c>
      <c r="O105" s="11">
        <v>15</v>
      </c>
      <c r="P105" s="21">
        <f t="shared" si="10"/>
        <v>0.026455026455026454</v>
      </c>
    </row>
    <row r="106" spans="1:16" ht="12">
      <c r="A106" s="7" t="s">
        <v>112</v>
      </c>
      <c r="B106" s="11">
        <v>12046</v>
      </c>
      <c r="C106" s="11">
        <v>6816</v>
      </c>
      <c r="D106" s="21">
        <f t="shared" si="11"/>
        <v>0.5658309812385854</v>
      </c>
      <c r="E106" s="11">
        <v>4488</v>
      </c>
      <c r="F106" s="21">
        <f t="shared" si="11"/>
        <v>0.3725718080690686</v>
      </c>
      <c r="G106" s="11">
        <v>51</v>
      </c>
      <c r="H106" s="21">
        <f t="shared" si="6"/>
        <v>0.004233770546239415</v>
      </c>
      <c r="I106" s="11">
        <v>195</v>
      </c>
      <c r="J106" s="21">
        <f t="shared" si="7"/>
        <v>0.01618794620620953</v>
      </c>
      <c r="K106" s="11">
        <v>0</v>
      </c>
      <c r="L106" s="21">
        <f t="shared" si="8"/>
        <v>0</v>
      </c>
      <c r="M106" s="11">
        <v>170</v>
      </c>
      <c r="N106" s="21">
        <f t="shared" si="9"/>
        <v>0.014112568487464719</v>
      </c>
      <c r="O106" s="11">
        <v>326</v>
      </c>
      <c r="P106" s="21">
        <f t="shared" si="10"/>
        <v>0.027062925452432343</v>
      </c>
    </row>
    <row r="107" spans="1:16" ht="12">
      <c r="A107" s="22" t="s">
        <v>113</v>
      </c>
      <c r="B107" s="11">
        <v>34862</v>
      </c>
      <c r="C107" s="11">
        <v>23094</v>
      </c>
      <c r="D107" s="21">
        <f t="shared" si="11"/>
        <v>0.662440479605301</v>
      </c>
      <c r="E107" s="11">
        <v>4431</v>
      </c>
      <c r="F107" s="21">
        <f t="shared" si="11"/>
        <v>0.1271011416441971</v>
      </c>
      <c r="G107" s="11">
        <v>137</v>
      </c>
      <c r="H107" s="21">
        <f t="shared" si="6"/>
        <v>0.003929780276518846</v>
      </c>
      <c r="I107" s="11">
        <v>178</v>
      </c>
      <c r="J107" s="21">
        <f t="shared" si="7"/>
        <v>0.005105845906717916</v>
      </c>
      <c r="K107" s="11">
        <v>11</v>
      </c>
      <c r="L107" s="21">
        <f t="shared" si="8"/>
        <v>0.0003155298032241409</v>
      </c>
      <c r="M107" s="11">
        <v>6178</v>
      </c>
      <c r="N107" s="21">
        <f t="shared" si="9"/>
        <v>0.17721301130170386</v>
      </c>
      <c r="O107" s="11">
        <v>833</v>
      </c>
      <c r="P107" s="21">
        <f t="shared" si="10"/>
        <v>0.023894211462337216</v>
      </c>
    </row>
    <row r="108" spans="1:16" ht="12">
      <c r="A108" s="7" t="s">
        <v>114</v>
      </c>
      <c r="B108" s="11">
        <v>7637</v>
      </c>
      <c r="C108" s="11">
        <v>4038</v>
      </c>
      <c r="D108" s="21">
        <f t="shared" si="11"/>
        <v>0.5287416524813409</v>
      </c>
      <c r="E108" s="11">
        <v>1922</v>
      </c>
      <c r="F108" s="21">
        <f t="shared" si="11"/>
        <v>0.2516695037318319</v>
      </c>
      <c r="G108" s="11">
        <v>40</v>
      </c>
      <c r="H108" s="21">
        <f t="shared" si="6"/>
        <v>0.00523765876653136</v>
      </c>
      <c r="I108" s="11">
        <v>57</v>
      </c>
      <c r="J108" s="21">
        <f t="shared" si="7"/>
        <v>0.0074636637423071885</v>
      </c>
      <c r="K108" s="11">
        <v>6</v>
      </c>
      <c r="L108" s="21">
        <f t="shared" si="8"/>
        <v>0.0007856488149797041</v>
      </c>
      <c r="M108" s="11">
        <v>1376</v>
      </c>
      <c r="N108" s="21">
        <f t="shared" si="9"/>
        <v>0.1801754615686788</v>
      </c>
      <c r="O108" s="11">
        <v>198</v>
      </c>
      <c r="P108" s="21">
        <f t="shared" si="10"/>
        <v>0.025926410894330235</v>
      </c>
    </row>
    <row r="109" spans="1:16" ht="12">
      <c r="A109" s="22" t="s">
        <v>115</v>
      </c>
      <c r="B109" s="11">
        <v>16422</v>
      </c>
      <c r="C109" s="11">
        <v>14584</v>
      </c>
      <c r="D109" s="21">
        <f t="shared" si="11"/>
        <v>0.8880769699184021</v>
      </c>
      <c r="E109" s="11">
        <v>1386</v>
      </c>
      <c r="F109" s="21">
        <f t="shared" si="11"/>
        <v>0.08439897698209718</v>
      </c>
      <c r="G109" s="11">
        <v>69</v>
      </c>
      <c r="H109" s="21">
        <f t="shared" si="6"/>
        <v>0.004201680672268907</v>
      </c>
      <c r="I109" s="11">
        <v>48</v>
      </c>
      <c r="J109" s="21">
        <f t="shared" si="7"/>
        <v>0.0029229082937522835</v>
      </c>
      <c r="K109" s="11">
        <v>2</v>
      </c>
      <c r="L109" s="21">
        <f t="shared" si="8"/>
        <v>0.00012178784557301182</v>
      </c>
      <c r="M109" s="11">
        <v>87</v>
      </c>
      <c r="N109" s="21">
        <f t="shared" si="9"/>
        <v>0.005297771282426014</v>
      </c>
      <c r="O109" s="11">
        <v>246</v>
      </c>
      <c r="P109" s="21">
        <f t="shared" si="10"/>
        <v>0.014979905005480453</v>
      </c>
    </row>
    <row r="110" spans="1:16" ht="12">
      <c r="A110" s="7" t="s">
        <v>116</v>
      </c>
      <c r="B110" s="11">
        <v>1728</v>
      </c>
      <c r="C110" s="11">
        <v>1203</v>
      </c>
      <c r="D110" s="21">
        <f t="shared" si="11"/>
        <v>0.6961805555555556</v>
      </c>
      <c r="E110" s="11">
        <v>475</v>
      </c>
      <c r="F110" s="21">
        <f t="shared" si="11"/>
        <v>0.27488425925925924</v>
      </c>
      <c r="G110" s="11">
        <v>4</v>
      </c>
      <c r="H110" s="21">
        <f t="shared" si="6"/>
        <v>0.0023148148148148147</v>
      </c>
      <c r="I110" s="11">
        <v>7</v>
      </c>
      <c r="J110" s="21">
        <f t="shared" si="7"/>
        <v>0.004050925925925926</v>
      </c>
      <c r="K110" s="11">
        <v>0</v>
      </c>
      <c r="L110" s="21">
        <f t="shared" si="8"/>
        <v>0</v>
      </c>
      <c r="M110" s="11">
        <v>4</v>
      </c>
      <c r="N110" s="21">
        <f t="shared" si="9"/>
        <v>0.0023148148148148147</v>
      </c>
      <c r="O110" s="11">
        <v>35</v>
      </c>
      <c r="P110" s="21">
        <f t="shared" si="10"/>
        <v>0.02025462962962963</v>
      </c>
    </row>
    <row r="111" spans="1:16" ht="12">
      <c r="A111" s="7" t="s">
        <v>117</v>
      </c>
      <c r="B111" s="11">
        <v>169</v>
      </c>
      <c r="C111" s="11">
        <v>169</v>
      </c>
      <c r="D111" s="21">
        <f t="shared" si="11"/>
        <v>1</v>
      </c>
      <c r="E111" s="11">
        <v>0</v>
      </c>
      <c r="F111" s="21">
        <f t="shared" si="11"/>
        <v>0</v>
      </c>
      <c r="G111" s="11">
        <v>0</v>
      </c>
      <c r="H111" s="21">
        <f t="shared" si="6"/>
        <v>0</v>
      </c>
      <c r="I111" s="11">
        <v>0</v>
      </c>
      <c r="J111" s="21">
        <f t="shared" si="7"/>
        <v>0</v>
      </c>
      <c r="K111" s="11">
        <v>0</v>
      </c>
      <c r="L111" s="21">
        <f t="shared" si="8"/>
        <v>0</v>
      </c>
      <c r="M111" s="11">
        <v>0</v>
      </c>
      <c r="N111" s="21">
        <f t="shared" si="9"/>
        <v>0</v>
      </c>
      <c r="O111" s="11">
        <v>0</v>
      </c>
      <c r="P111" s="21">
        <f t="shared" si="10"/>
        <v>0</v>
      </c>
    </row>
    <row r="112" spans="1:16" ht="12">
      <c r="A112" s="22" t="s">
        <v>118</v>
      </c>
      <c r="B112" s="11">
        <v>864263</v>
      </c>
      <c r="C112" s="11">
        <v>526044</v>
      </c>
      <c r="D112" s="21">
        <f t="shared" si="11"/>
        <v>0.6086619466528128</v>
      </c>
      <c r="E112" s="11">
        <v>255018</v>
      </c>
      <c r="F112" s="21">
        <f t="shared" si="11"/>
        <v>0.2950699034900256</v>
      </c>
      <c r="G112" s="11">
        <v>3413</v>
      </c>
      <c r="H112" s="21">
        <f t="shared" si="6"/>
        <v>0.003949029404243847</v>
      </c>
      <c r="I112" s="11">
        <v>35901</v>
      </c>
      <c r="J112" s="21">
        <f t="shared" si="7"/>
        <v>0.041539438805085954</v>
      </c>
      <c r="K112" s="11">
        <v>794</v>
      </c>
      <c r="L112" s="21">
        <f t="shared" si="8"/>
        <v>0.0009187018303456239</v>
      </c>
      <c r="M112" s="11">
        <v>18427</v>
      </c>
      <c r="N112" s="21">
        <f t="shared" si="9"/>
        <v>0.021321056206270544</v>
      </c>
      <c r="O112" s="11">
        <v>24666</v>
      </c>
      <c r="P112" s="21">
        <f t="shared" si="10"/>
        <v>0.028539923611215566</v>
      </c>
    </row>
    <row r="113" spans="1:16" ht="12">
      <c r="A113" s="7" t="s">
        <v>119</v>
      </c>
      <c r="B113" s="11">
        <v>12655</v>
      </c>
      <c r="C113" s="11">
        <v>10438</v>
      </c>
      <c r="D113" s="21">
        <f t="shared" si="11"/>
        <v>0.8248123271434216</v>
      </c>
      <c r="E113" s="11">
        <v>1368</v>
      </c>
      <c r="F113" s="21">
        <f t="shared" si="11"/>
        <v>0.10809956538917424</v>
      </c>
      <c r="G113" s="11">
        <v>64</v>
      </c>
      <c r="H113" s="21">
        <f t="shared" si="6"/>
        <v>0.005057289608850257</v>
      </c>
      <c r="I113" s="11">
        <v>238</v>
      </c>
      <c r="J113" s="21">
        <f t="shared" si="7"/>
        <v>0.018806795732911892</v>
      </c>
      <c r="K113" s="11">
        <v>17</v>
      </c>
      <c r="L113" s="21">
        <f t="shared" si="8"/>
        <v>0.0013433425523508495</v>
      </c>
      <c r="M113" s="11">
        <v>176</v>
      </c>
      <c r="N113" s="21">
        <f t="shared" si="9"/>
        <v>0.013907546424338207</v>
      </c>
      <c r="O113" s="11">
        <v>354</v>
      </c>
      <c r="P113" s="21">
        <f t="shared" si="10"/>
        <v>0.027973133148952983</v>
      </c>
    </row>
    <row r="114" spans="1:16" ht="12">
      <c r="A114" s="7" t="s">
        <v>120</v>
      </c>
      <c r="B114" s="11">
        <v>1425</v>
      </c>
      <c r="C114" s="11">
        <v>1050</v>
      </c>
      <c r="D114" s="21">
        <f t="shared" si="11"/>
        <v>0.7368421052631579</v>
      </c>
      <c r="E114" s="11">
        <v>312</v>
      </c>
      <c r="F114" s="21">
        <f t="shared" si="11"/>
        <v>0.21894736842105264</v>
      </c>
      <c r="G114" s="11">
        <v>3</v>
      </c>
      <c r="H114" s="21">
        <f t="shared" si="6"/>
        <v>0.002105263157894737</v>
      </c>
      <c r="I114" s="11">
        <v>4</v>
      </c>
      <c r="J114" s="21">
        <f t="shared" si="7"/>
        <v>0.002807017543859649</v>
      </c>
      <c r="K114" s="11">
        <v>0</v>
      </c>
      <c r="L114" s="21">
        <f t="shared" si="8"/>
        <v>0</v>
      </c>
      <c r="M114" s="11">
        <v>6</v>
      </c>
      <c r="N114" s="21">
        <f t="shared" si="9"/>
        <v>0.004210526315789474</v>
      </c>
      <c r="O114" s="11">
        <v>50</v>
      </c>
      <c r="P114" s="21">
        <f t="shared" si="10"/>
        <v>0.03508771929824561</v>
      </c>
    </row>
    <row r="115" spans="1:16" ht="12">
      <c r="A115" s="7" t="s">
        <v>121</v>
      </c>
      <c r="B115" s="11">
        <v>821784</v>
      </c>
      <c r="C115" s="11">
        <v>488473</v>
      </c>
      <c r="D115" s="21">
        <f t="shared" si="11"/>
        <v>0.5944055858960505</v>
      </c>
      <c r="E115" s="11">
        <v>252421</v>
      </c>
      <c r="F115" s="21">
        <f t="shared" si="11"/>
        <v>0.3071622226765184</v>
      </c>
      <c r="G115" s="11">
        <v>3270</v>
      </c>
      <c r="H115" s="21">
        <f t="shared" si="6"/>
        <v>0.0039791478052626965</v>
      </c>
      <c r="I115" s="11">
        <v>35222</v>
      </c>
      <c r="J115" s="21">
        <f t="shared" si="7"/>
        <v>0.042860411008245475</v>
      </c>
      <c r="K115" s="11">
        <v>765</v>
      </c>
      <c r="L115" s="21">
        <f t="shared" si="8"/>
        <v>0.0009309015507724658</v>
      </c>
      <c r="M115" s="11">
        <v>17995</v>
      </c>
      <c r="N115" s="21">
        <f t="shared" si="9"/>
        <v>0.02189748157666735</v>
      </c>
      <c r="O115" s="11">
        <v>23638</v>
      </c>
      <c r="P115" s="21">
        <f t="shared" si="10"/>
        <v>0.028764249486483068</v>
      </c>
    </row>
    <row r="116" spans="1:16" ht="12">
      <c r="A116" s="7" t="s">
        <v>122</v>
      </c>
      <c r="B116" s="11">
        <v>21362</v>
      </c>
      <c r="C116" s="11">
        <v>19427</v>
      </c>
      <c r="D116" s="21">
        <f t="shared" si="11"/>
        <v>0.9094185937646287</v>
      </c>
      <c r="E116" s="11">
        <v>832</v>
      </c>
      <c r="F116" s="21">
        <f t="shared" si="11"/>
        <v>0.03894766407639734</v>
      </c>
      <c r="G116" s="11">
        <v>51</v>
      </c>
      <c r="H116" s="21">
        <f t="shared" si="6"/>
        <v>0.002387416908529164</v>
      </c>
      <c r="I116" s="11">
        <v>369</v>
      </c>
      <c r="J116" s="21">
        <f t="shared" si="7"/>
        <v>0.017273663514652187</v>
      </c>
      <c r="K116" s="11">
        <v>10</v>
      </c>
      <c r="L116" s="21">
        <f t="shared" si="8"/>
        <v>0.0004681209624566988</v>
      </c>
      <c r="M116" s="11">
        <v>195</v>
      </c>
      <c r="N116" s="21">
        <f t="shared" si="9"/>
        <v>0.009128358767905628</v>
      </c>
      <c r="O116" s="11">
        <v>478</v>
      </c>
      <c r="P116" s="21">
        <f t="shared" si="10"/>
        <v>0.022376182005430203</v>
      </c>
    </row>
    <row r="117" spans="1:16" ht="12">
      <c r="A117" s="7" t="s">
        <v>123</v>
      </c>
      <c r="B117" s="11">
        <v>7037</v>
      </c>
      <c r="C117" s="11">
        <v>6656</v>
      </c>
      <c r="D117" s="21">
        <f t="shared" si="11"/>
        <v>0.9458576097768936</v>
      </c>
      <c r="E117" s="11">
        <v>85</v>
      </c>
      <c r="F117" s="21">
        <f t="shared" si="11"/>
        <v>0.012079010942162854</v>
      </c>
      <c r="G117" s="11">
        <v>25</v>
      </c>
      <c r="H117" s="21">
        <f t="shared" si="6"/>
        <v>0.0035526502771067218</v>
      </c>
      <c r="I117" s="11">
        <v>68</v>
      </c>
      <c r="J117" s="21">
        <f t="shared" si="7"/>
        <v>0.009663208753730283</v>
      </c>
      <c r="K117" s="11">
        <v>2</v>
      </c>
      <c r="L117" s="21">
        <f t="shared" si="8"/>
        <v>0.0002842120221685377</v>
      </c>
      <c r="M117" s="11">
        <v>55</v>
      </c>
      <c r="N117" s="21">
        <f t="shared" si="9"/>
        <v>0.007815830609634788</v>
      </c>
      <c r="O117" s="11">
        <v>146</v>
      </c>
      <c r="P117" s="21">
        <f t="shared" si="10"/>
        <v>0.020747477618303253</v>
      </c>
    </row>
    <row r="118" spans="1:16" ht="12">
      <c r="A118" s="22" t="s">
        <v>124</v>
      </c>
      <c r="B118" s="11">
        <v>297619</v>
      </c>
      <c r="C118" s="11">
        <v>204993</v>
      </c>
      <c r="D118" s="21">
        <f t="shared" si="11"/>
        <v>0.6887765902042544</v>
      </c>
      <c r="E118" s="11">
        <v>68282</v>
      </c>
      <c r="F118" s="21">
        <f t="shared" si="11"/>
        <v>0.22942755670840909</v>
      </c>
      <c r="G118" s="11">
        <v>2623</v>
      </c>
      <c r="H118" s="21">
        <f t="shared" si="6"/>
        <v>0.008813281410125025</v>
      </c>
      <c r="I118" s="11">
        <v>8174</v>
      </c>
      <c r="J118" s="21">
        <f t="shared" si="7"/>
        <v>0.027464644394343103</v>
      </c>
      <c r="K118" s="11">
        <v>430</v>
      </c>
      <c r="L118" s="21">
        <f t="shared" si="8"/>
        <v>0.001444800231168037</v>
      </c>
      <c r="M118" s="11">
        <v>3740</v>
      </c>
      <c r="N118" s="21">
        <f t="shared" si="9"/>
        <v>0.012566402010624322</v>
      </c>
      <c r="O118" s="11">
        <v>9377</v>
      </c>
      <c r="P118" s="21">
        <f t="shared" si="10"/>
        <v>0.03150672504107601</v>
      </c>
    </row>
    <row r="119" spans="1:16" ht="12">
      <c r="A119" s="7" t="s">
        <v>125</v>
      </c>
      <c r="B119" s="11">
        <v>1698</v>
      </c>
      <c r="C119" s="11">
        <v>674</v>
      </c>
      <c r="D119" s="21">
        <f t="shared" si="11"/>
        <v>0.39693757361601884</v>
      </c>
      <c r="E119" s="11">
        <v>952</v>
      </c>
      <c r="F119" s="21">
        <f t="shared" si="11"/>
        <v>0.5606595995288575</v>
      </c>
      <c r="G119" s="11">
        <v>7</v>
      </c>
      <c r="H119" s="21">
        <f t="shared" si="6"/>
        <v>0.004122497055359246</v>
      </c>
      <c r="I119" s="11">
        <v>8</v>
      </c>
      <c r="J119" s="21">
        <f t="shared" si="7"/>
        <v>0.004711425206124852</v>
      </c>
      <c r="K119" s="11">
        <v>0</v>
      </c>
      <c r="L119" s="21">
        <f t="shared" si="8"/>
        <v>0</v>
      </c>
      <c r="M119" s="11">
        <v>5</v>
      </c>
      <c r="N119" s="21">
        <f t="shared" si="9"/>
        <v>0.002944640753828033</v>
      </c>
      <c r="O119" s="11">
        <v>52</v>
      </c>
      <c r="P119" s="21">
        <f t="shared" si="10"/>
        <v>0.030624263839811542</v>
      </c>
    </row>
    <row r="120" spans="1:16" ht="12">
      <c r="A120" s="7" t="s">
        <v>126</v>
      </c>
      <c r="B120" s="11">
        <v>51923</v>
      </c>
      <c r="C120" s="11">
        <v>34446</v>
      </c>
      <c r="D120" s="21">
        <f t="shared" si="11"/>
        <v>0.6634054272672997</v>
      </c>
      <c r="E120" s="11">
        <v>14530</v>
      </c>
      <c r="F120" s="21">
        <f t="shared" si="11"/>
        <v>0.2798374516110394</v>
      </c>
      <c r="G120" s="11">
        <v>291</v>
      </c>
      <c r="H120" s="21">
        <f t="shared" si="6"/>
        <v>0.005604452747337403</v>
      </c>
      <c r="I120" s="11">
        <v>1037</v>
      </c>
      <c r="J120" s="21">
        <f t="shared" si="7"/>
        <v>0.019971881439824354</v>
      </c>
      <c r="K120" s="11">
        <v>62</v>
      </c>
      <c r="L120" s="21">
        <f t="shared" si="8"/>
        <v>0.001194075843075323</v>
      </c>
      <c r="M120" s="11">
        <v>362</v>
      </c>
      <c r="N120" s="21">
        <f t="shared" si="9"/>
        <v>0.006971862180536564</v>
      </c>
      <c r="O120" s="11">
        <v>1195</v>
      </c>
      <c r="P120" s="21">
        <f t="shared" si="10"/>
        <v>0.023014848910887276</v>
      </c>
    </row>
    <row r="121" spans="1:16" ht="12">
      <c r="A121" s="22" t="s">
        <v>127</v>
      </c>
      <c r="B121" s="11">
        <v>95696</v>
      </c>
      <c r="C121" s="11">
        <v>78710</v>
      </c>
      <c r="D121" s="21">
        <f t="shared" si="11"/>
        <v>0.8225004179903026</v>
      </c>
      <c r="E121" s="11">
        <v>10884</v>
      </c>
      <c r="F121" s="21">
        <f t="shared" si="11"/>
        <v>0.11373516134425682</v>
      </c>
      <c r="G121" s="11">
        <v>267</v>
      </c>
      <c r="H121" s="21">
        <f t="shared" si="6"/>
        <v>0.0027900852700217353</v>
      </c>
      <c r="I121" s="11">
        <v>2046</v>
      </c>
      <c r="J121" s="21">
        <f t="shared" si="7"/>
        <v>0.02138020397926768</v>
      </c>
      <c r="K121" s="11">
        <v>59</v>
      </c>
      <c r="L121" s="21">
        <f t="shared" si="8"/>
        <v>0.0006165356963718442</v>
      </c>
      <c r="M121" s="11">
        <v>1544</v>
      </c>
      <c r="N121" s="21">
        <f t="shared" si="9"/>
        <v>0.016134425681324192</v>
      </c>
      <c r="O121" s="11">
        <v>2186</v>
      </c>
      <c r="P121" s="21">
        <f t="shared" si="10"/>
        <v>0.022843170038455107</v>
      </c>
    </row>
    <row r="122" spans="1:16" ht="12">
      <c r="A122" s="7" t="s">
        <v>128</v>
      </c>
      <c r="B122" s="11">
        <v>338</v>
      </c>
      <c r="C122" s="11">
        <v>337</v>
      </c>
      <c r="D122" s="21">
        <f t="shared" si="11"/>
        <v>0.9970414201183432</v>
      </c>
      <c r="E122" s="11">
        <v>0</v>
      </c>
      <c r="F122" s="21">
        <f t="shared" si="11"/>
        <v>0</v>
      </c>
      <c r="G122" s="11">
        <v>0</v>
      </c>
      <c r="H122" s="21">
        <f t="shared" si="6"/>
        <v>0</v>
      </c>
      <c r="I122" s="11">
        <v>0</v>
      </c>
      <c r="J122" s="21">
        <f t="shared" si="7"/>
        <v>0</v>
      </c>
      <c r="K122" s="11">
        <v>0</v>
      </c>
      <c r="L122" s="21">
        <f t="shared" si="8"/>
        <v>0</v>
      </c>
      <c r="M122" s="11">
        <v>0</v>
      </c>
      <c r="N122" s="21">
        <f t="shared" si="9"/>
        <v>0</v>
      </c>
      <c r="O122" s="11">
        <v>1</v>
      </c>
      <c r="P122" s="21">
        <f t="shared" si="10"/>
        <v>0.0029585798816568047</v>
      </c>
    </row>
    <row r="123" spans="1:16" ht="12">
      <c r="A123" s="7" t="s">
        <v>129</v>
      </c>
      <c r="B123" s="11">
        <v>2676</v>
      </c>
      <c r="C123" s="11">
        <v>1688</v>
      </c>
      <c r="D123" s="21">
        <f t="shared" si="11"/>
        <v>0.6307922272047832</v>
      </c>
      <c r="E123" s="11">
        <v>854</v>
      </c>
      <c r="F123" s="21">
        <f t="shared" si="11"/>
        <v>0.31913303437967117</v>
      </c>
      <c r="G123" s="11">
        <v>15</v>
      </c>
      <c r="H123" s="21">
        <f t="shared" si="6"/>
        <v>0.005605381165919282</v>
      </c>
      <c r="I123" s="11">
        <v>7</v>
      </c>
      <c r="J123" s="21">
        <f t="shared" si="7"/>
        <v>0.002615844544095665</v>
      </c>
      <c r="K123" s="11">
        <v>0</v>
      </c>
      <c r="L123" s="21">
        <f t="shared" si="8"/>
        <v>0</v>
      </c>
      <c r="M123" s="11">
        <v>29</v>
      </c>
      <c r="N123" s="21">
        <f t="shared" si="9"/>
        <v>0.010837070254110613</v>
      </c>
      <c r="O123" s="11">
        <v>83</v>
      </c>
      <c r="P123" s="21">
        <f t="shared" si="10"/>
        <v>0.03101644245142003</v>
      </c>
    </row>
    <row r="124" spans="1:16" ht="12">
      <c r="A124" s="7" t="s">
        <v>495</v>
      </c>
      <c r="B124" s="11">
        <v>4424</v>
      </c>
      <c r="C124" s="11">
        <v>4294</v>
      </c>
      <c r="D124" s="21">
        <f t="shared" si="11"/>
        <v>0.970614828209765</v>
      </c>
      <c r="E124" s="11">
        <v>34</v>
      </c>
      <c r="F124" s="21">
        <f t="shared" si="11"/>
        <v>0.0076853526220614825</v>
      </c>
      <c r="G124" s="11">
        <v>14</v>
      </c>
      <c r="H124" s="21">
        <f t="shared" si="6"/>
        <v>0.0031645569620253164</v>
      </c>
      <c r="I124" s="11">
        <v>29</v>
      </c>
      <c r="J124" s="21">
        <f t="shared" si="7"/>
        <v>0.006555153707052441</v>
      </c>
      <c r="K124" s="11">
        <v>0</v>
      </c>
      <c r="L124" s="21">
        <f t="shared" si="8"/>
        <v>0</v>
      </c>
      <c r="M124" s="11">
        <v>6</v>
      </c>
      <c r="N124" s="21">
        <f t="shared" si="9"/>
        <v>0.00135623869801085</v>
      </c>
      <c r="O124" s="11">
        <v>47</v>
      </c>
      <c r="P124" s="21">
        <f t="shared" si="10"/>
        <v>0.010623869801084991</v>
      </c>
    </row>
    <row r="125" spans="1:16" ht="12">
      <c r="A125" s="7" t="s">
        <v>496</v>
      </c>
      <c r="B125" s="11">
        <v>16</v>
      </c>
      <c r="C125" s="11">
        <v>16</v>
      </c>
      <c r="D125" s="21">
        <f t="shared" si="11"/>
        <v>1</v>
      </c>
      <c r="E125" s="11">
        <v>0</v>
      </c>
      <c r="F125" s="21">
        <f t="shared" si="11"/>
        <v>0</v>
      </c>
      <c r="G125" s="11">
        <v>0</v>
      </c>
      <c r="H125" s="21">
        <f t="shared" si="6"/>
        <v>0</v>
      </c>
      <c r="I125" s="11">
        <v>0</v>
      </c>
      <c r="J125" s="21">
        <f t="shared" si="7"/>
        <v>0</v>
      </c>
      <c r="K125" s="11">
        <v>0</v>
      </c>
      <c r="L125" s="21">
        <f t="shared" si="8"/>
        <v>0</v>
      </c>
      <c r="M125" s="11">
        <v>0</v>
      </c>
      <c r="N125" s="21">
        <f t="shared" si="9"/>
        <v>0</v>
      </c>
      <c r="O125" s="11">
        <v>0</v>
      </c>
      <c r="P125" s="21">
        <f t="shared" si="10"/>
        <v>0</v>
      </c>
    </row>
    <row r="126" spans="1:16" ht="12">
      <c r="A126" s="7" t="s">
        <v>130</v>
      </c>
      <c r="B126" s="11">
        <v>75180</v>
      </c>
      <c r="C126" s="11">
        <v>60063</v>
      </c>
      <c r="D126" s="21">
        <f t="shared" si="11"/>
        <v>0.7989225857940941</v>
      </c>
      <c r="E126" s="11">
        <v>9585</v>
      </c>
      <c r="F126" s="21">
        <f t="shared" si="11"/>
        <v>0.12749401436552274</v>
      </c>
      <c r="G126" s="11">
        <v>191</v>
      </c>
      <c r="H126" s="21">
        <f t="shared" si="6"/>
        <v>0.0025405693003458366</v>
      </c>
      <c r="I126" s="11">
        <v>1902</v>
      </c>
      <c r="J126" s="21">
        <f t="shared" si="7"/>
        <v>0.02529928172386273</v>
      </c>
      <c r="K126" s="11">
        <v>56</v>
      </c>
      <c r="L126" s="21">
        <f t="shared" si="8"/>
        <v>0.0007448789571694599</v>
      </c>
      <c r="M126" s="11">
        <v>1469</v>
      </c>
      <c r="N126" s="21">
        <f t="shared" si="9"/>
        <v>0.01953977121574887</v>
      </c>
      <c r="O126" s="11">
        <v>1914</v>
      </c>
      <c r="P126" s="21">
        <f t="shared" si="10"/>
        <v>0.025458898643256185</v>
      </c>
    </row>
    <row r="127" spans="1:16" ht="12">
      <c r="A127" s="22" t="s">
        <v>131</v>
      </c>
      <c r="B127" s="11">
        <v>11549</v>
      </c>
      <c r="C127" s="11">
        <v>9540</v>
      </c>
      <c r="D127" s="21">
        <f t="shared" si="11"/>
        <v>0.8260455450688371</v>
      </c>
      <c r="E127" s="11">
        <v>1589</v>
      </c>
      <c r="F127" s="21">
        <f t="shared" si="11"/>
        <v>0.13758766992813232</v>
      </c>
      <c r="G127" s="11">
        <v>58</v>
      </c>
      <c r="H127" s="21">
        <f t="shared" si="6"/>
        <v>0.00502207983375184</v>
      </c>
      <c r="I127" s="11">
        <v>26</v>
      </c>
      <c r="J127" s="21">
        <f t="shared" si="7"/>
        <v>0.002251277166854273</v>
      </c>
      <c r="K127" s="11">
        <v>7</v>
      </c>
      <c r="L127" s="21">
        <f t="shared" si="8"/>
        <v>0.0006061130833838427</v>
      </c>
      <c r="M127" s="11">
        <v>133</v>
      </c>
      <c r="N127" s="21">
        <f t="shared" si="9"/>
        <v>0.011516148584293012</v>
      </c>
      <c r="O127" s="11">
        <v>196</v>
      </c>
      <c r="P127" s="21">
        <f t="shared" si="10"/>
        <v>0.016971166334747597</v>
      </c>
    </row>
    <row r="128" spans="1:16" ht="12">
      <c r="A128" s="7" t="s">
        <v>132</v>
      </c>
      <c r="B128" s="11">
        <v>2231</v>
      </c>
      <c r="C128" s="11">
        <v>1493</v>
      </c>
      <c r="D128" s="21">
        <f t="shared" si="11"/>
        <v>0.6692066337965038</v>
      </c>
      <c r="E128" s="11">
        <v>590</v>
      </c>
      <c r="F128" s="21">
        <f t="shared" si="11"/>
        <v>0.2644554011653967</v>
      </c>
      <c r="G128" s="11">
        <v>14</v>
      </c>
      <c r="H128" s="21">
        <f t="shared" si="6"/>
        <v>0.0062752129090094125</v>
      </c>
      <c r="I128" s="11">
        <v>7</v>
      </c>
      <c r="J128" s="21">
        <f t="shared" si="7"/>
        <v>0.0031376064545047063</v>
      </c>
      <c r="K128" s="11">
        <v>6</v>
      </c>
      <c r="L128" s="21">
        <f t="shared" si="8"/>
        <v>0.002689376961004034</v>
      </c>
      <c r="M128" s="11">
        <v>67</v>
      </c>
      <c r="N128" s="21">
        <f t="shared" si="9"/>
        <v>0.03003137606454505</v>
      </c>
      <c r="O128" s="11">
        <v>54</v>
      </c>
      <c r="P128" s="21">
        <f t="shared" si="10"/>
        <v>0.024204392649036306</v>
      </c>
    </row>
    <row r="129" spans="1:16" ht="12">
      <c r="A129" s="7" t="s">
        <v>133</v>
      </c>
      <c r="B129" s="11">
        <v>2778</v>
      </c>
      <c r="C129" s="11">
        <v>1932</v>
      </c>
      <c r="D129" s="21">
        <f t="shared" si="11"/>
        <v>0.6954643628509719</v>
      </c>
      <c r="E129" s="11">
        <v>767</v>
      </c>
      <c r="F129" s="21">
        <f t="shared" si="11"/>
        <v>0.2760979121670266</v>
      </c>
      <c r="G129" s="11">
        <v>7</v>
      </c>
      <c r="H129" s="21">
        <f t="shared" si="6"/>
        <v>0.0025197984161267097</v>
      </c>
      <c r="I129" s="11">
        <v>11</v>
      </c>
      <c r="J129" s="21">
        <f t="shared" si="7"/>
        <v>0.003959683225341973</v>
      </c>
      <c r="K129" s="11">
        <v>1</v>
      </c>
      <c r="L129" s="21">
        <f t="shared" si="8"/>
        <v>0.0003599712023038157</v>
      </c>
      <c r="M129" s="11">
        <v>17</v>
      </c>
      <c r="N129" s="21">
        <f t="shared" si="9"/>
        <v>0.006119510439164867</v>
      </c>
      <c r="O129" s="11">
        <v>43</v>
      </c>
      <c r="P129" s="21">
        <f t="shared" si="10"/>
        <v>0.015478761699064075</v>
      </c>
    </row>
    <row r="130" spans="1:16" ht="12">
      <c r="A130" s="22" t="s">
        <v>134</v>
      </c>
      <c r="B130" s="11">
        <v>46389</v>
      </c>
      <c r="C130" s="11">
        <v>16646</v>
      </c>
      <c r="D130" s="21">
        <f t="shared" si="11"/>
        <v>0.35883506865851816</v>
      </c>
      <c r="E130" s="11">
        <v>25996</v>
      </c>
      <c r="F130" s="21">
        <f t="shared" si="11"/>
        <v>0.5603914721162344</v>
      </c>
      <c r="G130" s="11">
        <v>137</v>
      </c>
      <c r="H130" s="21">
        <f t="shared" si="6"/>
        <v>0.0029532863394339175</v>
      </c>
      <c r="I130" s="11">
        <v>227</v>
      </c>
      <c r="J130" s="21">
        <f t="shared" si="7"/>
        <v>0.004893401452930652</v>
      </c>
      <c r="K130" s="11">
        <v>19</v>
      </c>
      <c r="L130" s="21">
        <f t="shared" si="8"/>
        <v>0.000409579857293755</v>
      </c>
      <c r="M130" s="11">
        <v>2757</v>
      </c>
      <c r="N130" s="21">
        <f t="shared" si="9"/>
        <v>0.05943219297678329</v>
      </c>
      <c r="O130" s="11">
        <v>607</v>
      </c>
      <c r="P130" s="21">
        <f t="shared" si="10"/>
        <v>0.013084998598805752</v>
      </c>
    </row>
    <row r="131" spans="1:16" ht="12">
      <c r="A131" s="7" t="s">
        <v>135</v>
      </c>
      <c r="B131" s="11">
        <v>3652</v>
      </c>
      <c r="C131" s="11">
        <v>1628</v>
      </c>
      <c r="D131" s="21">
        <f t="shared" si="11"/>
        <v>0.4457831325301205</v>
      </c>
      <c r="E131" s="11">
        <v>1881</v>
      </c>
      <c r="F131" s="21">
        <f t="shared" si="11"/>
        <v>0.5150602409638554</v>
      </c>
      <c r="G131" s="11">
        <v>8</v>
      </c>
      <c r="H131" s="21">
        <f t="shared" si="6"/>
        <v>0.002190580503833516</v>
      </c>
      <c r="I131" s="11">
        <v>38</v>
      </c>
      <c r="J131" s="21">
        <f t="shared" si="7"/>
        <v>0.0104052573932092</v>
      </c>
      <c r="K131" s="11">
        <v>0</v>
      </c>
      <c r="L131" s="21">
        <f t="shared" si="8"/>
        <v>0</v>
      </c>
      <c r="M131" s="11">
        <v>53</v>
      </c>
      <c r="N131" s="21">
        <f t="shared" si="9"/>
        <v>0.014512595837897043</v>
      </c>
      <c r="O131" s="11">
        <v>44</v>
      </c>
      <c r="P131" s="21">
        <f t="shared" si="10"/>
        <v>0.012048192771084338</v>
      </c>
    </row>
    <row r="132" spans="1:16" ht="12">
      <c r="A132" s="7" t="s">
        <v>136</v>
      </c>
      <c r="B132" s="11">
        <v>602</v>
      </c>
      <c r="C132" s="11">
        <v>236</v>
      </c>
      <c r="D132" s="21">
        <f t="shared" si="11"/>
        <v>0.3920265780730897</v>
      </c>
      <c r="E132" s="11">
        <v>166</v>
      </c>
      <c r="F132" s="21">
        <f t="shared" si="11"/>
        <v>0.2757475083056478</v>
      </c>
      <c r="G132" s="11">
        <v>0</v>
      </c>
      <c r="H132" s="21">
        <f t="shared" si="6"/>
        <v>0</v>
      </c>
      <c r="I132" s="11">
        <v>0</v>
      </c>
      <c r="J132" s="21">
        <f t="shared" si="7"/>
        <v>0</v>
      </c>
      <c r="K132" s="11">
        <v>0</v>
      </c>
      <c r="L132" s="21">
        <f t="shared" si="8"/>
        <v>0</v>
      </c>
      <c r="M132" s="11">
        <v>178</v>
      </c>
      <c r="N132" s="21">
        <f t="shared" si="9"/>
        <v>0.2956810631229236</v>
      </c>
      <c r="O132" s="11">
        <v>22</v>
      </c>
      <c r="P132" s="21">
        <f t="shared" si="10"/>
        <v>0.036544850498338874</v>
      </c>
    </row>
    <row r="133" spans="1:16" ht="12">
      <c r="A133" s="7" t="s">
        <v>137</v>
      </c>
      <c r="B133" s="11">
        <v>1460</v>
      </c>
      <c r="C133" s="11">
        <v>67</v>
      </c>
      <c r="D133" s="21">
        <f t="shared" si="11"/>
        <v>0.04589041095890411</v>
      </c>
      <c r="E133" s="11">
        <v>1224</v>
      </c>
      <c r="F133" s="21">
        <f t="shared" si="11"/>
        <v>0.8383561643835616</v>
      </c>
      <c r="G133" s="11">
        <v>9</v>
      </c>
      <c r="H133" s="21">
        <f t="shared" si="6"/>
        <v>0.0061643835616438354</v>
      </c>
      <c r="I133" s="11">
        <v>0</v>
      </c>
      <c r="J133" s="21">
        <f t="shared" si="7"/>
        <v>0</v>
      </c>
      <c r="K133" s="11">
        <v>0</v>
      </c>
      <c r="L133" s="21">
        <f t="shared" si="8"/>
        <v>0</v>
      </c>
      <c r="M133" s="11">
        <v>146</v>
      </c>
      <c r="N133" s="21">
        <f t="shared" si="9"/>
        <v>0.1</v>
      </c>
      <c r="O133" s="11">
        <v>14</v>
      </c>
      <c r="P133" s="21">
        <f t="shared" si="10"/>
        <v>0.009589041095890411</v>
      </c>
    </row>
    <row r="134" spans="1:16" ht="12">
      <c r="A134" s="7" t="s">
        <v>138</v>
      </c>
      <c r="B134" s="11">
        <v>1754</v>
      </c>
      <c r="C134" s="11">
        <v>783</v>
      </c>
      <c r="D134" s="21">
        <f t="shared" si="11"/>
        <v>0.44640820980615736</v>
      </c>
      <c r="E134" s="11">
        <v>940</v>
      </c>
      <c r="F134" s="21">
        <f t="shared" si="11"/>
        <v>0.5359179019384265</v>
      </c>
      <c r="G134" s="11">
        <v>2</v>
      </c>
      <c r="H134" s="21">
        <f t="shared" si="6"/>
        <v>0.0011402508551881414</v>
      </c>
      <c r="I134" s="11">
        <v>8</v>
      </c>
      <c r="J134" s="21">
        <f t="shared" si="7"/>
        <v>0.004561003420752566</v>
      </c>
      <c r="K134" s="11">
        <v>0</v>
      </c>
      <c r="L134" s="21">
        <f t="shared" si="8"/>
        <v>0</v>
      </c>
      <c r="M134" s="11">
        <v>13</v>
      </c>
      <c r="N134" s="21">
        <f t="shared" si="9"/>
        <v>0.007411630558722919</v>
      </c>
      <c r="O134" s="11">
        <v>8</v>
      </c>
      <c r="P134" s="21">
        <f t="shared" si="10"/>
        <v>0.004561003420752566</v>
      </c>
    </row>
    <row r="135" spans="1:16" ht="12">
      <c r="A135" s="7" t="s">
        <v>139</v>
      </c>
      <c r="B135" s="11">
        <v>3004</v>
      </c>
      <c r="C135" s="11">
        <v>300</v>
      </c>
      <c r="D135" s="21">
        <f t="shared" si="11"/>
        <v>0.09986684420772303</v>
      </c>
      <c r="E135" s="11">
        <v>2583</v>
      </c>
      <c r="F135" s="21">
        <f t="shared" si="11"/>
        <v>0.8598535286284953</v>
      </c>
      <c r="G135" s="11">
        <v>7</v>
      </c>
      <c r="H135" s="21">
        <f t="shared" si="6"/>
        <v>0.002330226364846871</v>
      </c>
      <c r="I135" s="11">
        <v>26</v>
      </c>
      <c r="J135" s="21">
        <f t="shared" si="7"/>
        <v>0.008655126498002663</v>
      </c>
      <c r="K135" s="11">
        <v>0</v>
      </c>
      <c r="L135" s="21">
        <f t="shared" si="8"/>
        <v>0</v>
      </c>
      <c r="M135" s="11">
        <v>52</v>
      </c>
      <c r="N135" s="21">
        <f t="shared" si="9"/>
        <v>0.017310252996005325</v>
      </c>
      <c r="O135" s="11">
        <v>36</v>
      </c>
      <c r="P135" s="21">
        <f t="shared" si="10"/>
        <v>0.011984021304926764</v>
      </c>
    </row>
    <row r="136" spans="1:16" ht="12">
      <c r="A136" s="7" t="s">
        <v>140</v>
      </c>
      <c r="B136" s="11">
        <v>7972</v>
      </c>
      <c r="C136" s="11">
        <v>1866</v>
      </c>
      <c r="D136" s="21">
        <f t="shared" si="11"/>
        <v>0.23406924234821877</v>
      </c>
      <c r="E136" s="11">
        <v>5134</v>
      </c>
      <c r="F136" s="21">
        <f t="shared" si="11"/>
        <v>0.6440040140491721</v>
      </c>
      <c r="G136" s="11">
        <v>45</v>
      </c>
      <c r="H136" s="21">
        <f t="shared" si="6"/>
        <v>0.005644756648268941</v>
      </c>
      <c r="I136" s="11">
        <v>56</v>
      </c>
      <c r="J136" s="21">
        <f t="shared" si="7"/>
        <v>0.007024586051179127</v>
      </c>
      <c r="K136" s="11">
        <v>4</v>
      </c>
      <c r="L136" s="21">
        <f t="shared" si="8"/>
        <v>0.0005017561465127947</v>
      </c>
      <c r="M136" s="11">
        <v>756</v>
      </c>
      <c r="N136" s="21">
        <f t="shared" si="9"/>
        <v>0.09483191169091822</v>
      </c>
      <c r="O136" s="11">
        <v>111</v>
      </c>
      <c r="P136" s="21">
        <f t="shared" si="10"/>
        <v>0.013923733065730056</v>
      </c>
    </row>
    <row r="137" spans="1:16" ht="12">
      <c r="A137" s="22" t="s">
        <v>141</v>
      </c>
      <c r="B137" s="11">
        <v>16939</v>
      </c>
      <c r="C137" s="11">
        <v>15396</v>
      </c>
      <c r="D137" s="21">
        <f t="shared" si="11"/>
        <v>0.9089084361532558</v>
      </c>
      <c r="E137" s="11">
        <v>897</v>
      </c>
      <c r="F137" s="21">
        <f t="shared" si="11"/>
        <v>0.052954719877206444</v>
      </c>
      <c r="G137" s="11">
        <v>84</v>
      </c>
      <c r="H137" s="21">
        <f t="shared" si="6"/>
        <v>0.004958970423283547</v>
      </c>
      <c r="I137" s="11">
        <v>60</v>
      </c>
      <c r="J137" s="21">
        <f t="shared" si="7"/>
        <v>0.0035421217309168193</v>
      </c>
      <c r="K137" s="11">
        <v>12</v>
      </c>
      <c r="L137" s="21">
        <f t="shared" si="8"/>
        <v>0.0007084243461833638</v>
      </c>
      <c r="M137" s="11">
        <v>242</v>
      </c>
      <c r="N137" s="21">
        <f t="shared" si="9"/>
        <v>0.01428655764803117</v>
      </c>
      <c r="O137" s="11">
        <v>248</v>
      </c>
      <c r="P137" s="21">
        <f t="shared" si="10"/>
        <v>0.014640769821122853</v>
      </c>
    </row>
    <row r="138" spans="1:16" ht="12">
      <c r="A138" s="7" t="s">
        <v>142</v>
      </c>
      <c r="B138" s="11">
        <v>456</v>
      </c>
      <c r="C138" s="11">
        <v>430</v>
      </c>
      <c r="D138" s="21">
        <f t="shared" si="11"/>
        <v>0.9429824561403509</v>
      </c>
      <c r="E138" s="11">
        <v>2</v>
      </c>
      <c r="F138" s="21">
        <f t="shared" si="11"/>
        <v>0.0043859649122807015</v>
      </c>
      <c r="G138" s="11">
        <v>2</v>
      </c>
      <c r="H138" s="21">
        <f t="shared" si="6"/>
        <v>0.0043859649122807015</v>
      </c>
      <c r="I138" s="11">
        <v>4</v>
      </c>
      <c r="J138" s="21">
        <f t="shared" si="7"/>
        <v>0.008771929824561403</v>
      </c>
      <c r="K138" s="11">
        <v>8</v>
      </c>
      <c r="L138" s="21">
        <f t="shared" si="8"/>
        <v>0.017543859649122806</v>
      </c>
      <c r="M138" s="11">
        <v>8</v>
      </c>
      <c r="N138" s="21">
        <f t="shared" si="9"/>
        <v>0.017543859649122806</v>
      </c>
      <c r="O138" s="11">
        <v>2</v>
      </c>
      <c r="P138" s="21">
        <f t="shared" si="10"/>
        <v>0.0043859649122807015</v>
      </c>
    </row>
    <row r="139" spans="1:16" ht="12">
      <c r="A139" s="7" t="s">
        <v>497</v>
      </c>
      <c r="B139" s="11">
        <v>278</v>
      </c>
      <c r="C139" s="11">
        <v>270</v>
      </c>
      <c r="D139" s="21">
        <f t="shared" si="11"/>
        <v>0.9712230215827338</v>
      </c>
      <c r="E139" s="11">
        <v>1</v>
      </c>
      <c r="F139" s="21">
        <f t="shared" si="11"/>
        <v>0.0035971223021582736</v>
      </c>
      <c r="G139" s="11">
        <v>4</v>
      </c>
      <c r="H139" s="21">
        <f aca="true" t="shared" si="12" ref="H139:H202">IF($B139=0,"NA",G139/$B139)</f>
        <v>0.014388489208633094</v>
      </c>
      <c r="I139" s="11">
        <v>3</v>
      </c>
      <c r="J139" s="21">
        <f aca="true" t="shared" si="13" ref="J139:J202">IF($B139=0,"NA",I139/$B139)</f>
        <v>0.01079136690647482</v>
      </c>
      <c r="K139" s="11">
        <v>0</v>
      </c>
      <c r="L139" s="21">
        <f aca="true" t="shared" si="14" ref="L139:L202">IF($B139=0,"NA",K139/$B139)</f>
        <v>0</v>
      </c>
      <c r="M139" s="11">
        <v>0</v>
      </c>
      <c r="N139" s="21">
        <f aca="true" t="shared" si="15" ref="N139:N202">IF($B139=0,"NA",M139/$B139)</f>
        <v>0</v>
      </c>
      <c r="O139" s="11">
        <v>0</v>
      </c>
      <c r="P139" s="21">
        <f aca="true" t="shared" si="16" ref="P139:P202">IF($B139=0,"NA",O139/$B139)</f>
        <v>0</v>
      </c>
    </row>
    <row r="140" spans="1:16" ht="12">
      <c r="A140" s="7" t="s">
        <v>143</v>
      </c>
      <c r="B140" s="11">
        <v>1999</v>
      </c>
      <c r="C140" s="11">
        <v>1484</v>
      </c>
      <c r="D140" s="21">
        <f aca="true" t="shared" si="17" ref="D140:F203">IF($B140=0,"NA",C140/$B140)</f>
        <v>0.7423711855927964</v>
      </c>
      <c r="E140" s="11">
        <v>351</v>
      </c>
      <c r="F140" s="21">
        <f t="shared" si="17"/>
        <v>0.17558779389694848</v>
      </c>
      <c r="G140" s="11">
        <v>11</v>
      </c>
      <c r="H140" s="21">
        <f t="shared" si="12"/>
        <v>0.005502751375687844</v>
      </c>
      <c r="I140" s="11">
        <v>11</v>
      </c>
      <c r="J140" s="21">
        <f t="shared" si="13"/>
        <v>0.005502751375687844</v>
      </c>
      <c r="K140" s="11">
        <v>0</v>
      </c>
      <c r="L140" s="21">
        <f t="shared" si="14"/>
        <v>0</v>
      </c>
      <c r="M140" s="11">
        <v>86</v>
      </c>
      <c r="N140" s="21">
        <f t="shared" si="15"/>
        <v>0.04302151075537769</v>
      </c>
      <c r="O140" s="11">
        <v>56</v>
      </c>
      <c r="P140" s="21">
        <f t="shared" si="16"/>
        <v>0.02801400700350175</v>
      </c>
    </row>
    <row r="141" spans="1:16" ht="12">
      <c r="A141" s="22" t="s">
        <v>144</v>
      </c>
      <c r="B141" s="11">
        <v>12884</v>
      </c>
      <c r="C141" s="11">
        <v>9153</v>
      </c>
      <c r="D141" s="21">
        <f t="shared" si="17"/>
        <v>0.7104160198696057</v>
      </c>
      <c r="E141" s="11">
        <v>1588</v>
      </c>
      <c r="F141" s="21">
        <f t="shared" si="17"/>
        <v>0.12325364793542379</v>
      </c>
      <c r="G141" s="11">
        <v>589</v>
      </c>
      <c r="H141" s="21">
        <f t="shared" si="12"/>
        <v>0.045715616268239674</v>
      </c>
      <c r="I141" s="11">
        <v>51</v>
      </c>
      <c r="J141" s="21">
        <f t="shared" si="13"/>
        <v>0.003958398013039429</v>
      </c>
      <c r="K141" s="11">
        <v>2</v>
      </c>
      <c r="L141" s="21">
        <f t="shared" si="14"/>
        <v>0.0001552312946289972</v>
      </c>
      <c r="M141" s="11">
        <v>1280</v>
      </c>
      <c r="N141" s="21">
        <f t="shared" si="15"/>
        <v>0.09934802856255821</v>
      </c>
      <c r="O141" s="11">
        <v>221</v>
      </c>
      <c r="P141" s="21">
        <f t="shared" si="16"/>
        <v>0.017153058056504192</v>
      </c>
    </row>
    <row r="142" spans="1:16" ht="12">
      <c r="A142" s="7" t="s">
        <v>145</v>
      </c>
      <c r="B142" s="11">
        <v>1680</v>
      </c>
      <c r="C142" s="11">
        <v>1028</v>
      </c>
      <c r="D142" s="21">
        <f t="shared" si="17"/>
        <v>0.611904761904762</v>
      </c>
      <c r="E142" s="11">
        <v>417</v>
      </c>
      <c r="F142" s="21">
        <f t="shared" si="17"/>
        <v>0.24821428571428572</v>
      </c>
      <c r="G142" s="11">
        <v>0</v>
      </c>
      <c r="H142" s="21">
        <f t="shared" si="12"/>
        <v>0</v>
      </c>
      <c r="I142" s="11">
        <v>7</v>
      </c>
      <c r="J142" s="21">
        <f t="shared" si="13"/>
        <v>0.004166666666666667</v>
      </c>
      <c r="K142" s="11">
        <v>0</v>
      </c>
      <c r="L142" s="21">
        <f t="shared" si="14"/>
        <v>0</v>
      </c>
      <c r="M142" s="11">
        <v>192</v>
      </c>
      <c r="N142" s="21">
        <f t="shared" si="15"/>
        <v>0.11428571428571428</v>
      </c>
      <c r="O142" s="11">
        <v>36</v>
      </c>
      <c r="P142" s="21">
        <f t="shared" si="16"/>
        <v>0.02142857142857143</v>
      </c>
    </row>
    <row r="143" spans="1:16" ht="12">
      <c r="A143" s="22" t="s">
        <v>146</v>
      </c>
      <c r="B143" s="11">
        <v>15863</v>
      </c>
      <c r="C143" s="11">
        <v>12384</v>
      </c>
      <c r="D143" s="21">
        <f t="shared" si="17"/>
        <v>0.7806846119901658</v>
      </c>
      <c r="E143" s="11">
        <v>2962</v>
      </c>
      <c r="F143" s="21">
        <f t="shared" si="17"/>
        <v>0.186723822732144</v>
      </c>
      <c r="G143" s="11">
        <v>63</v>
      </c>
      <c r="H143" s="21">
        <f t="shared" si="12"/>
        <v>0.003971506020298808</v>
      </c>
      <c r="I143" s="11">
        <v>46</v>
      </c>
      <c r="J143" s="21">
        <f t="shared" si="13"/>
        <v>0.00289982979259913</v>
      </c>
      <c r="K143" s="11">
        <v>4</v>
      </c>
      <c r="L143" s="21">
        <f t="shared" si="14"/>
        <v>0.00025215911239992434</v>
      </c>
      <c r="M143" s="11">
        <v>119</v>
      </c>
      <c r="N143" s="21">
        <f t="shared" si="15"/>
        <v>0.00750173359389775</v>
      </c>
      <c r="O143" s="11">
        <v>285</v>
      </c>
      <c r="P143" s="21">
        <f t="shared" si="16"/>
        <v>0.01796633675849461</v>
      </c>
    </row>
    <row r="144" spans="1:16" ht="12">
      <c r="A144" s="7" t="s">
        <v>147</v>
      </c>
      <c r="B144" s="11">
        <v>3445</v>
      </c>
      <c r="C144" s="11">
        <v>2462</v>
      </c>
      <c r="D144" s="21">
        <f t="shared" si="17"/>
        <v>0.7146589259796807</v>
      </c>
      <c r="E144" s="11">
        <v>888</v>
      </c>
      <c r="F144" s="21">
        <f t="shared" si="17"/>
        <v>0.2577648766328012</v>
      </c>
      <c r="G144" s="11">
        <v>13</v>
      </c>
      <c r="H144" s="21">
        <f t="shared" si="12"/>
        <v>0.0037735849056603774</v>
      </c>
      <c r="I144" s="11">
        <v>12</v>
      </c>
      <c r="J144" s="21">
        <f t="shared" si="13"/>
        <v>0.0034833091436865023</v>
      </c>
      <c r="K144" s="11">
        <v>1</v>
      </c>
      <c r="L144" s="21">
        <f t="shared" si="14"/>
        <v>0.00029027576197387516</v>
      </c>
      <c r="M144" s="11">
        <v>8</v>
      </c>
      <c r="N144" s="21">
        <f t="shared" si="15"/>
        <v>0.0023222060957910013</v>
      </c>
      <c r="O144" s="11">
        <v>61</v>
      </c>
      <c r="P144" s="21">
        <f t="shared" si="16"/>
        <v>0.017706821480406386</v>
      </c>
    </row>
    <row r="145" spans="1:16" ht="12">
      <c r="A145" s="7" t="s">
        <v>148</v>
      </c>
      <c r="B145" s="11">
        <v>1981</v>
      </c>
      <c r="C145" s="11">
        <v>1736</v>
      </c>
      <c r="D145" s="21">
        <f t="shared" si="17"/>
        <v>0.8763250883392226</v>
      </c>
      <c r="E145" s="11">
        <v>165</v>
      </c>
      <c r="F145" s="21">
        <f t="shared" si="17"/>
        <v>0.08329126703685008</v>
      </c>
      <c r="G145" s="11">
        <v>11</v>
      </c>
      <c r="H145" s="21">
        <f t="shared" si="12"/>
        <v>0.005552751135790005</v>
      </c>
      <c r="I145" s="11">
        <v>1</v>
      </c>
      <c r="J145" s="21">
        <f t="shared" si="13"/>
        <v>0.0005047955577990914</v>
      </c>
      <c r="K145" s="11">
        <v>0</v>
      </c>
      <c r="L145" s="21">
        <f t="shared" si="14"/>
        <v>0</v>
      </c>
      <c r="M145" s="11">
        <v>13</v>
      </c>
      <c r="N145" s="21">
        <f t="shared" si="15"/>
        <v>0.006562342251388188</v>
      </c>
      <c r="O145" s="11">
        <v>55</v>
      </c>
      <c r="P145" s="21">
        <f t="shared" si="16"/>
        <v>0.027763755678950026</v>
      </c>
    </row>
    <row r="146" spans="1:16" ht="12">
      <c r="A146" s="22" t="s">
        <v>149</v>
      </c>
      <c r="B146" s="11">
        <v>14799</v>
      </c>
      <c r="C146" s="11">
        <v>8851</v>
      </c>
      <c r="D146" s="21">
        <f t="shared" si="17"/>
        <v>0.5980809514156362</v>
      </c>
      <c r="E146" s="11">
        <v>5102</v>
      </c>
      <c r="F146" s="21">
        <f t="shared" si="17"/>
        <v>0.344753023852963</v>
      </c>
      <c r="G146" s="11">
        <v>93</v>
      </c>
      <c r="H146" s="21">
        <f t="shared" si="12"/>
        <v>0.00628420839245895</v>
      </c>
      <c r="I146" s="11">
        <v>76</v>
      </c>
      <c r="J146" s="21">
        <f t="shared" si="13"/>
        <v>0.005135482127170755</v>
      </c>
      <c r="K146" s="11">
        <v>0</v>
      </c>
      <c r="L146" s="21">
        <f t="shared" si="14"/>
        <v>0</v>
      </c>
      <c r="M146" s="11">
        <v>420</v>
      </c>
      <c r="N146" s="21">
        <f t="shared" si="15"/>
        <v>0.028380295965943644</v>
      </c>
      <c r="O146" s="11">
        <v>257</v>
      </c>
      <c r="P146" s="21">
        <f t="shared" si="16"/>
        <v>0.01736603824582742</v>
      </c>
    </row>
    <row r="147" spans="1:16" ht="12">
      <c r="A147" s="7" t="s">
        <v>150</v>
      </c>
      <c r="B147" s="11">
        <v>4546</v>
      </c>
      <c r="C147" s="11">
        <v>2097</v>
      </c>
      <c r="D147" s="21">
        <f t="shared" si="17"/>
        <v>0.4612846458424989</v>
      </c>
      <c r="E147" s="11">
        <v>2308</v>
      </c>
      <c r="F147" s="21">
        <f t="shared" si="17"/>
        <v>0.5076990761108667</v>
      </c>
      <c r="G147" s="11">
        <v>13</v>
      </c>
      <c r="H147" s="21">
        <f t="shared" si="12"/>
        <v>0.0028596568411790586</v>
      </c>
      <c r="I147" s="11">
        <v>23</v>
      </c>
      <c r="J147" s="21">
        <f t="shared" si="13"/>
        <v>0.005059392872855257</v>
      </c>
      <c r="K147" s="11">
        <v>0</v>
      </c>
      <c r="L147" s="21">
        <f t="shared" si="14"/>
        <v>0</v>
      </c>
      <c r="M147" s="11">
        <v>66</v>
      </c>
      <c r="N147" s="21">
        <f t="shared" si="15"/>
        <v>0.014518257809062912</v>
      </c>
      <c r="O147" s="11">
        <v>39</v>
      </c>
      <c r="P147" s="21">
        <f t="shared" si="16"/>
        <v>0.008578970523537175</v>
      </c>
    </row>
    <row r="148" spans="1:16" ht="12">
      <c r="A148" s="7" t="s">
        <v>151</v>
      </c>
      <c r="B148" s="11">
        <v>878</v>
      </c>
      <c r="C148" s="11">
        <v>356</v>
      </c>
      <c r="D148" s="21">
        <f t="shared" si="17"/>
        <v>0.4054669703872437</v>
      </c>
      <c r="E148" s="11">
        <v>283</v>
      </c>
      <c r="F148" s="21">
        <f t="shared" si="17"/>
        <v>0.3223234624145786</v>
      </c>
      <c r="G148" s="11">
        <v>14</v>
      </c>
      <c r="H148" s="21">
        <f t="shared" si="12"/>
        <v>0.015945330296127564</v>
      </c>
      <c r="I148" s="11">
        <v>2</v>
      </c>
      <c r="J148" s="21">
        <f t="shared" si="13"/>
        <v>0.002277904328018223</v>
      </c>
      <c r="K148" s="11">
        <v>0</v>
      </c>
      <c r="L148" s="21">
        <f t="shared" si="14"/>
        <v>0</v>
      </c>
      <c r="M148" s="11">
        <v>183</v>
      </c>
      <c r="N148" s="21">
        <f t="shared" si="15"/>
        <v>0.20842824601366744</v>
      </c>
      <c r="O148" s="11">
        <v>40</v>
      </c>
      <c r="P148" s="21">
        <f t="shared" si="16"/>
        <v>0.04555808656036447</v>
      </c>
    </row>
    <row r="149" spans="1:16" ht="12">
      <c r="A149" s="7" t="s">
        <v>152</v>
      </c>
      <c r="B149" s="11">
        <v>777</v>
      </c>
      <c r="C149" s="11">
        <v>375</v>
      </c>
      <c r="D149" s="21">
        <f t="shared" si="17"/>
        <v>0.4826254826254826</v>
      </c>
      <c r="E149" s="11">
        <v>377</v>
      </c>
      <c r="F149" s="21">
        <f t="shared" si="17"/>
        <v>0.4851994851994852</v>
      </c>
      <c r="G149" s="11">
        <v>0</v>
      </c>
      <c r="H149" s="21">
        <f t="shared" si="12"/>
        <v>0</v>
      </c>
      <c r="I149" s="11">
        <v>2</v>
      </c>
      <c r="J149" s="21">
        <f t="shared" si="13"/>
        <v>0.002574002574002574</v>
      </c>
      <c r="K149" s="11">
        <v>0</v>
      </c>
      <c r="L149" s="21">
        <f t="shared" si="14"/>
        <v>0</v>
      </c>
      <c r="M149" s="11">
        <v>13</v>
      </c>
      <c r="N149" s="21">
        <f t="shared" si="15"/>
        <v>0.01673101673101673</v>
      </c>
      <c r="O149" s="11">
        <v>10</v>
      </c>
      <c r="P149" s="21">
        <f t="shared" si="16"/>
        <v>0.01287001287001287</v>
      </c>
    </row>
    <row r="150" spans="1:16" ht="12">
      <c r="A150" s="22" t="s">
        <v>153</v>
      </c>
      <c r="B150" s="11">
        <v>27731</v>
      </c>
      <c r="C150" s="11">
        <v>20013</v>
      </c>
      <c r="D150" s="21">
        <f t="shared" si="17"/>
        <v>0.7216833147019581</v>
      </c>
      <c r="E150" s="11">
        <v>1936</v>
      </c>
      <c r="F150" s="21">
        <f t="shared" si="17"/>
        <v>0.06981356604522015</v>
      </c>
      <c r="G150" s="11">
        <v>172</v>
      </c>
      <c r="H150" s="21">
        <f t="shared" si="12"/>
        <v>0.006202444917240633</v>
      </c>
      <c r="I150" s="11">
        <v>298</v>
      </c>
      <c r="J150" s="21">
        <f t="shared" si="13"/>
        <v>0.010746096426382027</v>
      </c>
      <c r="K150" s="11">
        <v>12</v>
      </c>
      <c r="L150" s="21">
        <f t="shared" si="14"/>
        <v>0.0004327287151563233</v>
      </c>
      <c r="M150" s="11">
        <v>4754</v>
      </c>
      <c r="N150" s="21">
        <f t="shared" si="15"/>
        <v>0.17143269265443006</v>
      </c>
      <c r="O150" s="11">
        <v>546</v>
      </c>
      <c r="P150" s="21">
        <f t="shared" si="16"/>
        <v>0.019689156539612708</v>
      </c>
    </row>
    <row r="151" spans="1:16" ht="12">
      <c r="A151" s="7" t="s">
        <v>154</v>
      </c>
      <c r="B151" s="11">
        <v>2930</v>
      </c>
      <c r="C151" s="11">
        <v>1856</v>
      </c>
      <c r="D151" s="21">
        <f t="shared" si="17"/>
        <v>0.6334470989761092</v>
      </c>
      <c r="E151" s="11">
        <v>307</v>
      </c>
      <c r="F151" s="21">
        <f t="shared" si="17"/>
        <v>0.10477815699658703</v>
      </c>
      <c r="G151" s="11">
        <v>15</v>
      </c>
      <c r="H151" s="21">
        <f t="shared" si="12"/>
        <v>0.005119453924914676</v>
      </c>
      <c r="I151" s="11">
        <v>15</v>
      </c>
      <c r="J151" s="21">
        <f t="shared" si="13"/>
        <v>0.005119453924914676</v>
      </c>
      <c r="K151" s="11">
        <v>1</v>
      </c>
      <c r="L151" s="21">
        <f t="shared" si="14"/>
        <v>0.00034129692832764505</v>
      </c>
      <c r="M151" s="11">
        <v>670</v>
      </c>
      <c r="N151" s="21">
        <f t="shared" si="15"/>
        <v>0.22866894197952217</v>
      </c>
      <c r="O151" s="11">
        <v>66</v>
      </c>
      <c r="P151" s="21">
        <f t="shared" si="16"/>
        <v>0.022525597269624574</v>
      </c>
    </row>
    <row r="152" spans="1:16" ht="12">
      <c r="A152" s="7" t="s">
        <v>155</v>
      </c>
      <c r="B152" s="11">
        <v>5001</v>
      </c>
      <c r="C152" s="11">
        <v>3362</v>
      </c>
      <c r="D152" s="21">
        <f t="shared" si="17"/>
        <v>0.6722655468906219</v>
      </c>
      <c r="E152" s="11">
        <v>293</v>
      </c>
      <c r="F152" s="21">
        <f t="shared" si="17"/>
        <v>0.05858828234353129</v>
      </c>
      <c r="G152" s="11">
        <v>45</v>
      </c>
      <c r="H152" s="21">
        <f t="shared" si="12"/>
        <v>0.008998200359928014</v>
      </c>
      <c r="I152" s="11">
        <v>51</v>
      </c>
      <c r="J152" s="21">
        <f t="shared" si="13"/>
        <v>0.010197960407918417</v>
      </c>
      <c r="K152" s="11">
        <v>2</v>
      </c>
      <c r="L152" s="21">
        <f t="shared" si="14"/>
        <v>0.0003999200159968006</v>
      </c>
      <c r="M152" s="11">
        <v>1131</v>
      </c>
      <c r="N152" s="21">
        <f t="shared" si="15"/>
        <v>0.22615476904619075</v>
      </c>
      <c r="O152" s="11">
        <v>117</v>
      </c>
      <c r="P152" s="21">
        <f t="shared" si="16"/>
        <v>0.023395320935812838</v>
      </c>
    </row>
    <row r="153" spans="1:16" ht="12">
      <c r="A153" s="7" t="s">
        <v>156</v>
      </c>
      <c r="B153" s="11">
        <v>1827</v>
      </c>
      <c r="C153" s="11">
        <v>1182</v>
      </c>
      <c r="D153" s="21">
        <f t="shared" si="17"/>
        <v>0.6469622331691297</v>
      </c>
      <c r="E153" s="11">
        <v>77</v>
      </c>
      <c r="F153" s="21">
        <f t="shared" si="17"/>
        <v>0.0421455938697318</v>
      </c>
      <c r="G153" s="11">
        <v>10</v>
      </c>
      <c r="H153" s="21">
        <f t="shared" si="12"/>
        <v>0.005473453749315818</v>
      </c>
      <c r="I153" s="11">
        <v>11</v>
      </c>
      <c r="J153" s="21">
        <f t="shared" si="13"/>
        <v>0.0060207991242474</v>
      </c>
      <c r="K153" s="11">
        <v>6</v>
      </c>
      <c r="L153" s="21">
        <f t="shared" si="14"/>
        <v>0.003284072249589491</v>
      </c>
      <c r="M153" s="11">
        <v>484</v>
      </c>
      <c r="N153" s="21">
        <f t="shared" si="15"/>
        <v>0.2649151614668856</v>
      </c>
      <c r="O153" s="11">
        <v>57</v>
      </c>
      <c r="P153" s="21">
        <f t="shared" si="16"/>
        <v>0.031198686371100164</v>
      </c>
    </row>
    <row r="154" spans="1:16" ht="12">
      <c r="A154" s="22" t="s">
        <v>157</v>
      </c>
      <c r="B154" s="11">
        <v>39140</v>
      </c>
      <c r="C154" s="11">
        <v>23436</v>
      </c>
      <c r="D154" s="21">
        <f t="shared" si="17"/>
        <v>0.598773633111906</v>
      </c>
      <c r="E154" s="11">
        <v>5261</v>
      </c>
      <c r="F154" s="21">
        <f t="shared" si="17"/>
        <v>0.1344149207971385</v>
      </c>
      <c r="G154" s="11">
        <v>672</v>
      </c>
      <c r="H154" s="21">
        <f t="shared" si="12"/>
        <v>0.0171691364333163</v>
      </c>
      <c r="I154" s="11">
        <v>279</v>
      </c>
      <c r="J154" s="21">
        <f t="shared" si="13"/>
        <v>0.0071282575370465</v>
      </c>
      <c r="K154" s="11">
        <v>24</v>
      </c>
      <c r="L154" s="21">
        <f t="shared" si="14"/>
        <v>0.0006131834440470108</v>
      </c>
      <c r="M154" s="11">
        <v>8421</v>
      </c>
      <c r="N154" s="21">
        <f t="shared" si="15"/>
        <v>0.2151507409299949</v>
      </c>
      <c r="O154" s="11">
        <v>1047</v>
      </c>
      <c r="P154" s="21">
        <f t="shared" si="16"/>
        <v>0.026750127746550844</v>
      </c>
    </row>
    <row r="155" spans="1:16" ht="12">
      <c r="A155" s="7" t="s">
        <v>158</v>
      </c>
      <c r="B155" s="11">
        <v>7155</v>
      </c>
      <c r="C155" s="11">
        <v>4396</v>
      </c>
      <c r="D155" s="21">
        <f t="shared" si="17"/>
        <v>0.6143955276030748</v>
      </c>
      <c r="E155" s="11">
        <v>911</v>
      </c>
      <c r="F155" s="21">
        <f t="shared" si="17"/>
        <v>0.1273235499650594</v>
      </c>
      <c r="G155" s="11">
        <v>60</v>
      </c>
      <c r="H155" s="21">
        <f t="shared" si="12"/>
        <v>0.008385744234800839</v>
      </c>
      <c r="I155" s="11">
        <v>161</v>
      </c>
      <c r="J155" s="21">
        <f t="shared" si="13"/>
        <v>0.022501747030048917</v>
      </c>
      <c r="K155" s="11">
        <v>3</v>
      </c>
      <c r="L155" s="21">
        <f t="shared" si="14"/>
        <v>0.0004192872117400419</v>
      </c>
      <c r="M155" s="11">
        <v>1420</v>
      </c>
      <c r="N155" s="21">
        <f t="shared" si="15"/>
        <v>0.1984626135569532</v>
      </c>
      <c r="O155" s="11">
        <v>204</v>
      </c>
      <c r="P155" s="21">
        <f t="shared" si="16"/>
        <v>0.02851153039832285</v>
      </c>
    </row>
    <row r="156" spans="1:16" ht="12">
      <c r="A156" s="7" t="s">
        <v>491</v>
      </c>
      <c r="B156" s="11">
        <v>4640</v>
      </c>
      <c r="C156" s="11">
        <v>3171</v>
      </c>
      <c r="D156" s="21">
        <f t="shared" si="17"/>
        <v>0.6834051724137931</v>
      </c>
      <c r="E156" s="11">
        <v>377</v>
      </c>
      <c r="F156" s="21">
        <f t="shared" si="17"/>
        <v>0.08125</v>
      </c>
      <c r="G156" s="11">
        <v>17</v>
      </c>
      <c r="H156" s="21">
        <f t="shared" si="12"/>
        <v>0.003663793103448276</v>
      </c>
      <c r="I156" s="11">
        <v>28</v>
      </c>
      <c r="J156" s="21">
        <f t="shared" si="13"/>
        <v>0.00603448275862069</v>
      </c>
      <c r="K156" s="11">
        <v>4</v>
      </c>
      <c r="L156" s="21">
        <f t="shared" si="14"/>
        <v>0.0008620689655172414</v>
      </c>
      <c r="M156" s="11">
        <v>967</v>
      </c>
      <c r="N156" s="21">
        <f t="shared" si="15"/>
        <v>0.2084051724137931</v>
      </c>
      <c r="O156" s="11">
        <v>76</v>
      </c>
      <c r="P156" s="21">
        <f t="shared" si="16"/>
        <v>0.016379310344827588</v>
      </c>
    </row>
    <row r="157" spans="1:16" ht="12">
      <c r="A157" s="22" t="s">
        <v>159</v>
      </c>
      <c r="B157" s="11">
        <v>172778</v>
      </c>
      <c r="C157" s="11">
        <v>154598</v>
      </c>
      <c r="D157" s="21">
        <f t="shared" si="17"/>
        <v>0.8947782703816458</v>
      </c>
      <c r="E157" s="11">
        <v>8816</v>
      </c>
      <c r="F157" s="21">
        <f t="shared" si="17"/>
        <v>0.05102501475882346</v>
      </c>
      <c r="G157" s="11">
        <v>613</v>
      </c>
      <c r="H157" s="21">
        <f t="shared" si="12"/>
        <v>0.0035479054046232738</v>
      </c>
      <c r="I157" s="11">
        <v>1859</v>
      </c>
      <c r="J157" s="21">
        <f t="shared" si="13"/>
        <v>0.010759471691997823</v>
      </c>
      <c r="K157" s="11">
        <v>74</v>
      </c>
      <c r="L157" s="21">
        <f t="shared" si="14"/>
        <v>0.0004282952690736089</v>
      </c>
      <c r="M157" s="11">
        <v>3318</v>
      </c>
      <c r="N157" s="21">
        <f t="shared" si="15"/>
        <v>0.0192038338214356</v>
      </c>
      <c r="O157" s="11">
        <v>3500</v>
      </c>
      <c r="P157" s="21">
        <f t="shared" si="16"/>
        <v>0.020257208672400422</v>
      </c>
    </row>
    <row r="158" spans="1:16" ht="12">
      <c r="A158" s="7" t="s">
        <v>160</v>
      </c>
      <c r="B158" s="11">
        <v>7719</v>
      </c>
      <c r="C158" s="11">
        <v>5939</v>
      </c>
      <c r="D158" s="21">
        <f t="shared" si="17"/>
        <v>0.7694001813706439</v>
      </c>
      <c r="E158" s="11">
        <v>1386</v>
      </c>
      <c r="F158" s="21">
        <f t="shared" si="17"/>
        <v>0.17955693742712786</v>
      </c>
      <c r="G158" s="11">
        <v>30</v>
      </c>
      <c r="H158" s="21">
        <f t="shared" si="12"/>
        <v>0.00388651379712398</v>
      </c>
      <c r="I158" s="11">
        <v>71</v>
      </c>
      <c r="J158" s="21">
        <f t="shared" si="13"/>
        <v>0.00919808265319342</v>
      </c>
      <c r="K158" s="11">
        <v>6</v>
      </c>
      <c r="L158" s="21">
        <f t="shared" si="14"/>
        <v>0.000777302759424796</v>
      </c>
      <c r="M158" s="11">
        <v>126</v>
      </c>
      <c r="N158" s="21">
        <f t="shared" si="15"/>
        <v>0.016323357947920714</v>
      </c>
      <c r="O158" s="11">
        <v>161</v>
      </c>
      <c r="P158" s="21">
        <f t="shared" si="16"/>
        <v>0.020857624044565357</v>
      </c>
    </row>
    <row r="159" spans="1:16" ht="12">
      <c r="A159" s="7" t="s">
        <v>161</v>
      </c>
      <c r="B159" s="11">
        <v>12</v>
      </c>
      <c r="C159" s="11">
        <v>12</v>
      </c>
      <c r="D159" s="21">
        <f t="shared" si="17"/>
        <v>1</v>
      </c>
      <c r="E159" s="11">
        <v>0</v>
      </c>
      <c r="F159" s="21">
        <f t="shared" si="17"/>
        <v>0</v>
      </c>
      <c r="G159" s="11">
        <v>0</v>
      </c>
      <c r="H159" s="21">
        <f t="shared" si="12"/>
        <v>0</v>
      </c>
      <c r="I159" s="11">
        <v>0</v>
      </c>
      <c r="J159" s="21">
        <f t="shared" si="13"/>
        <v>0</v>
      </c>
      <c r="K159" s="11">
        <v>0</v>
      </c>
      <c r="L159" s="21">
        <f t="shared" si="14"/>
        <v>0</v>
      </c>
      <c r="M159" s="11">
        <v>0</v>
      </c>
      <c r="N159" s="21">
        <f t="shared" si="15"/>
        <v>0</v>
      </c>
      <c r="O159" s="11">
        <v>0</v>
      </c>
      <c r="P159" s="21">
        <f t="shared" si="16"/>
        <v>0</v>
      </c>
    </row>
    <row r="160" spans="1:16" ht="12">
      <c r="A160" s="22" t="s">
        <v>162</v>
      </c>
      <c r="B160" s="11">
        <v>98786</v>
      </c>
      <c r="C160" s="11">
        <v>79972</v>
      </c>
      <c r="D160" s="21">
        <f t="shared" si="17"/>
        <v>0.8095479116473995</v>
      </c>
      <c r="E160" s="11">
        <v>9263</v>
      </c>
      <c r="F160" s="21">
        <f t="shared" si="17"/>
        <v>0.09376834774158281</v>
      </c>
      <c r="G160" s="11">
        <v>471</v>
      </c>
      <c r="H160" s="21">
        <f t="shared" si="12"/>
        <v>0.0047678820885550584</v>
      </c>
      <c r="I160" s="11">
        <v>1439</v>
      </c>
      <c r="J160" s="21">
        <f t="shared" si="13"/>
        <v>0.014566841455266941</v>
      </c>
      <c r="K160" s="11">
        <v>45</v>
      </c>
      <c r="L160" s="21">
        <f t="shared" si="14"/>
        <v>0.00045553013584920943</v>
      </c>
      <c r="M160" s="11">
        <v>5401</v>
      </c>
      <c r="N160" s="21">
        <f t="shared" si="15"/>
        <v>0.05467373919381289</v>
      </c>
      <c r="O160" s="11">
        <v>2195</v>
      </c>
      <c r="P160" s="21">
        <f t="shared" si="16"/>
        <v>0.022219747737533657</v>
      </c>
    </row>
    <row r="161" spans="1:16" ht="12">
      <c r="A161" s="7" t="s">
        <v>163</v>
      </c>
      <c r="B161" s="11">
        <v>8836</v>
      </c>
      <c r="C161" s="11">
        <v>4901</v>
      </c>
      <c r="D161" s="21">
        <f t="shared" si="17"/>
        <v>0.5546627433227704</v>
      </c>
      <c r="E161" s="11">
        <v>2481</v>
      </c>
      <c r="F161" s="21">
        <f t="shared" si="17"/>
        <v>0.28078315980081486</v>
      </c>
      <c r="G161" s="11">
        <v>30</v>
      </c>
      <c r="H161" s="21">
        <f t="shared" si="12"/>
        <v>0.0033952014486192846</v>
      </c>
      <c r="I161" s="11">
        <v>74</v>
      </c>
      <c r="J161" s="21">
        <f t="shared" si="13"/>
        <v>0.008374830239927569</v>
      </c>
      <c r="K161" s="11">
        <v>1</v>
      </c>
      <c r="L161" s="21">
        <f t="shared" si="14"/>
        <v>0.00011317338162064282</v>
      </c>
      <c r="M161" s="11">
        <v>973</v>
      </c>
      <c r="N161" s="21">
        <f t="shared" si="15"/>
        <v>0.11011770031688548</v>
      </c>
      <c r="O161" s="11">
        <v>376</v>
      </c>
      <c r="P161" s="21">
        <f t="shared" si="16"/>
        <v>0.0425531914893617</v>
      </c>
    </row>
    <row r="162" spans="1:16" ht="12">
      <c r="A162" s="7" t="s">
        <v>164</v>
      </c>
      <c r="B162" s="11">
        <v>2223</v>
      </c>
      <c r="C162" s="11">
        <v>1547</v>
      </c>
      <c r="D162" s="21">
        <f t="shared" si="17"/>
        <v>0.695906432748538</v>
      </c>
      <c r="E162" s="11">
        <v>158</v>
      </c>
      <c r="F162" s="21">
        <f t="shared" si="17"/>
        <v>0.07107512370670266</v>
      </c>
      <c r="G162" s="11">
        <v>9</v>
      </c>
      <c r="H162" s="21">
        <f t="shared" si="12"/>
        <v>0.004048582995951417</v>
      </c>
      <c r="I162" s="11">
        <v>26</v>
      </c>
      <c r="J162" s="21">
        <f t="shared" si="13"/>
        <v>0.011695906432748537</v>
      </c>
      <c r="K162" s="11">
        <v>2</v>
      </c>
      <c r="L162" s="21">
        <f t="shared" si="14"/>
        <v>0.000899685110211426</v>
      </c>
      <c r="M162" s="11">
        <v>421</v>
      </c>
      <c r="N162" s="21">
        <f t="shared" si="15"/>
        <v>0.18938371569950518</v>
      </c>
      <c r="O162" s="11">
        <v>60</v>
      </c>
      <c r="P162" s="21">
        <f t="shared" si="16"/>
        <v>0.02699055330634278</v>
      </c>
    </row>
    <row r="163" spans="1:16" ht="12">
      <c r="A163" s="7" t="s">
        <v>165</v>
      </c>
      <c r="B163" s="11">
        <v>10491</v>
      </c>
      <c r="C163" s="11">
        <v>7973</v>
      </c>
      <c r="D163" s="21">
        <f t="shared" si="17"/>
        <v>0.7599847488323325</v>
      </c>
      <c r="E163" s="11">
        <v>1544</v>
      </c>
      <c r="F163" s="21">
        <f t="shared" si="17"/>
        <v>0.14717376799161186</v>
      </c>
      <c r="G163" s="11">
        <v>78</v>
      </c>
      <c r="H163" s="21">
        <f t="shared" si="12"/>
        <v>0.007434944237918215</v>
      </c>
      <c r="I163" s="11">
        <v>143</v>
      </c>
      <c r="J163" s="21">
        <f t="shared" si="13"/>
        <v>0.013630731102850062</v>
      </c>
      <c r="K163" s="11">
        <v>4</v>
      </c>
      <c r="L163" s="21">
        <f t="shared" si="14"/>
        <v>0.0003812791916881136</v>
      </c>
      <c r="M163" s="11">
        <v>470</v>
      </c>
      <c r="N163" s="21">
        <f t="shared" si="15"/>
        <v>0.04480030502335335</v>
      </c>
      <c r="O163" s="11">
        <v>279</v>
      </c>
      <c r="P163" s="21">
        <f t="shared" si="16"/>
        <v>0.026594223620245924</v>
      </c>
    </row>
    <row r="164" spans="1:16" ht="12">
      <c r="A164" s="22" t="s">
        <v>166</v>
      </c>
      <c r="B164" s="11">
        <v>1229226</v>
      </c>
      <c r="C164" s="11">
        <v>876137</v>
      </c>
      <c r="D164" s="21">
        <f t="shared" si="17"/>
        <v>0.7127550181984436</v>
      </c>
      <c r="E164" s="11">
        <v>205073</v>
      </c>
      <c r="F164" s="21">
        <f t="shared" si="17"/>
        <v>0.16683099771726273</v>
      </c>
      <c r="G164" s="11">
        <v>4779</v>
      </c>
      <c r="H164" s="21">
        <f t="shared" si="12"/>
        <v>0.003887812330686139</v>
      </c>
      <c r="I164" s="11">
        <v>42076</v>
      </c>
      <c r="J164" s="21">
        <f t="shared" si="13"/>
        <v>0.034229669727129104</v>
      </c>
      <c r="K164" s="11">
        <v>925</v>
      </c>
      <c r="L164" s="21">
        <f t="shared" si="14"/>
        <v>0.00075250604852159</v>
      </c>
      <c r="M164" s="11">
        <v>61554</v>
      </c>
      <c r="N164" s="21">
        <f t="shared" si="15"/>
        <v>0.05007541330886265</v>
      </c>
      <c r="O164" s="11">
        <v>38682</v>
      </c>
      <c r="P164" s="21">
        <f t="shared" si="16"/>
        <v>0.03146858266909421</v>
      </c>
    </row>
    <row r="165" spans="1:16" ht="12">
      <c r="A165" s="7" t="s">
        <v>167</v>
      </c>
      <c r="B165" s="11">
        <v>34721</v>
      </c>
      <c r="C165" s="11">
        <v>24140</v>
      </c>
      <c r="D165" s="21">
        <f t="shared" si="17"/>
        <v>0.6952564730278505</v>
      </c>
      <c r="E165" s="11">
        <v>5247</v>
      </c>
      <c r="F165" s="21">
        <f t="shared" si="17"/>
        <v>0.1511189193859624</v>
      </c>
      <c r="G165" s="11">
        <v>219</v>
      </c>
      <c r="H165" s="21">
        <f t="shared" si="12"/>
        <v>0.006307422021255148</v>
      </c>
      <c r="I165" s="11">
        <v>496</v>
      </c>
      <c r="J165" s="21">
        <f t="shared" si="13"/>
        <v>0.014285302842660061</v>
      </c>
      <c r="K165" s="11">
        <v>11</v>
      </c>
      <c r="L165" s="21">
        <f t="shared" si="14"/>
        <v>0.0003168111517525417</v>
      </c>
      <c r="M165" s="11">
        <v>3730</v>
      </c>
      <c r="N165" s="21">
        <f t="shared" si="15"/>
        <v>0.10742778145790732</v>
      </c>
      <c r="O165" s="11">
        <v>878</v>
      </c>
      <c r="P165" s="21">
        <f t="shared" si="16"/>
        <v>0.025287290112611965</v>
      </c>
    </row>
    <row r="166" spans="1:16" ht="12">
      <c r="A166" s="7" t="s">
        <v>168</v>
      </c>
      <c r="B166" s="11">
        <v>335709</v>
      </c>
      <c r="C166" s="11">
        <v>211217</v>
      </c>
      <c r="D166" s="21">
        <f t="shared" si="17"/>
        <v>0.6291669273090683</v>
      </c>
      <c r="E166" s="11">
        <v>87872</v>
      </c>
      <c r="F166" s="21">
        <f t="shared" si="17"/>
        <v>0.26175050415687395</v>
      </c>
      <c r="G166" s="11">
        <v>1248</v>
      </c>
      <c r="H166" s="21">
        <f t="shared" si="12"/>
        <v>0.00371750533944577</v>
      </c>
      <c r="I166" s="11">
        <v>11560</v>
      </c>
      <c r="J166" s="21">
        <f t="shared" si="13"/>
        <v>0.034434584714738065</v>
      </c>
      <c r="K166" s="11">
        <v>254</v>
      </c>
      <c r="L166" s="21">
        <f t="shared" si="14"/>
        <v>0.0007566076572269436</v>
      </c>
      <c r="M166" s="11">
        <v>12790</v>
      </c>
      <c r="N166" s="21">
        <f t="shared" si="15"/>
        <v>0.038098472188711055</v>
      </c>
      <c r="O166" s="11">
        <v>10768</v>
      </c>
      <c r="P166" s="21">
        <f t="shared" si="16"/>
        <v>0.032075398633935936</v>
      </c>
    </row>
    <row r="167" spans="1:16" ht="12">
      <c r="A167" s="7" t="s">
        <v>169</v>
      </c>
      <c r="B167" s="11">
        <v>24541</v>
      </c>
      <c r="C167" s="11">
        <v>16697</v>
      </c>
      <c r="D167" s="21">
        <f t="shared" si="17"/>
        <v>0.6803716229982478</v>
      </c>
      <c r="E167" s="11">
        <v>4793</v>
      </c>
      <c r="F167" s="21">
        <f t="shared" si="17"/>
        <v>0.19530581475897477</v>
      </c>
      <c r="G167" s="11">
        <v>107</v>
      </c>
      <c r="H167" s="21">
        <f t="shared" si="12"/>
        <v>0.004360050527688358</v>
      </c>
      <c r="I167" s="11">
        <v>1338</v>
      </c>
      <c r="J167" s="21">
        <f t="shared" si="13"/>
        <v>0.054521005663990874</v>
      </c>
      <c r="K167" s="11">
        <v>17</v>
      </c>
      <c r="L167" s="21">
        <f t="shared" si="14"/>
        <v>0.0006927183081374027</v>
      </c>
      <c r="M167" s="11">
        <v>811</v>
      </c>
      <c r="N167" s="21">
        <f t="shared" si="15"/>
        <v>0.03304673811173139</v>
      </c>
      <c r="O167" s="11">
        <v>778</v>
      </c>
      <c r="P167" s="21">
        <f t="shared" si="16"/>
        <v>0.03170204963122937</v>
      </c>
    </row>
    <row r="168" spans="1:16" ht="12">
      <c r="A168" s="22" t="s">
        <v>170</v>
      </c>
      <c r="B168" s="11">
        <v>19927</v>
      </c>
      <c r="C168" s="11">
        <v>18043</v>
      </c>
      <c r="D168" s="21">
        <f t="shared" si="17"/>
        <v>0.9054549104230442</v>
      </c>
      <c r="E168" s="11">
        <v>1147</v>
      </c>
      <c r="F168" s="21">
        <f t="shared" si="17"/>
        <v>0.0575600943443569</v>
      </c>
      <c r="G168" s="11">
        <v>160</v>
      </c>
      <c r="H168" s="21">
        <f t="shared" si="12"/>
        <v>0.008029306970442114</v>
      </c>
      <c r="I168" s="11">
        <v>87</v>
      </c>
      <c r="J168" s="21">
        <f t="shared" si="13"/>
        <v>0.004365935665177899</v>
      </c>
      <c r="K168" s="11">
        <v>27</v>
      </c>
      <c r="L168" s="21">
        <f t="shared" si="14"/>
        <v>0.0013549455512621067</v>
      </c>
      <c r="M168" s="11">
        <v>74</v>
      </c>
      <c r="N168" s="21">
        <f t="shared" si="15"/>
        <v>0.0037135544738294774</v>
      </c>
      <c r="O168" s="11">
        <v>389</v>
      </c>
      <c r="P168" s="21">
        <f t="shared" si="16"/>
        <v>0.019521252571887387</v>
      </c>
    </row>
    <row r="169" spans="1:16" ht="12">
      <c r="A169" s="7" t="s">
        <v>171</v>
      </c>
      <c r="B169" s="11">
        <v>2793</v>
      </c>
      <c r="C169" s="11">
        <v>2369</v>
      </c>
      <c r="D169" s="21">
        <f t="shared" si="17"/>
        <v>0.8481919083422843</v>
      </c>
      <c r="E169" s="11">
        <v>280</v>
      </c>
      <c r="F169" s="21">
        <f t="shared" si="17"/>
        <v>0.10025062656641603</v>
      </c>
      <c r="G169" s="11">
        <v>24</v>
      </c>
      <c r="H169" s="21">
        <f t="shared" si="12"/>
        <v>0.008592910848549946</v>
      </c>
      <c r="I169" s="11">
        <v>24</v>
      </c>
      <c r="J169" s="21">
        <f t="shared" si="13"/>
        <v>0.008592910848549946</v>
      </c>
      <c r="K169" s="11">
        <v>2</v>
      </c>
      <c r="L169" s="21">
        <f t="shared" si="14"/>
        <v>0.0007160759040458289</v>
      </c>
      <c r="M169" s="11">
        <v>19</v>
      </c>
      <c r="N169" s="21">
        <f t="shared" si="15"/>
        <v>0.006802721088435374</v>
      </c>
      <c r="O169" s="11">
        <v>75</v>
      </c>
      <c r="P169" s="21">
        <f t="shared" si="16"/>
        <v>0.02685284640171858</v>
      </c>
    </row>
    <row r="170" spans="1:16" ht="12">
      <c r="A170" s="7" t="s">
        <v>172</v>
      </c>
      <c r="B170" s="11">
        <v>364</v>
      </c>
      <c r="C170" s="11">
        <v>350</v>
      </c>
      <c r="D170" s="21">
        <f t="shared" si="17"/>
        <v>0.9615384615384616</v>
      </c>
      <c r="E170" s="11">
        <v>4</v>
      </c>
      <c r="F170" s="21">
        <f t="shared" si="17"/>
        <v>0.01098901098901099</v>
      </c>
      <c r="G170" s="11">
        <v>2</v>
      </c>
      <c r="H170" s="21">
        <f t="shared" si="12"/>
        <v>0.005494505494505495</v>
      </c>
      <c r="I170" s="11">
        <v>2</v>
      </c>
      <c r="J170" s="21">
        <f t="shared" si="13"/>
        <v>0.005494505494505495</v>
      </c>
      <c r="K170" s="11">
        <v>0</v>
      </c>
      <c r="L170" s="21">
        <f t="shared" si="14"/>
        <v>0</v>
      </c>
      <c r="M170" s="11">
        <v>1</v>
      </c>
      <c r="N170" s="21">
        <f t="shared" si="15"/>
        <v>0.0027472527472527475</v>
      </c>
      <c r="O170" s="11">
        <v>5</v>
      </c>
      <c r="P170" s="21">
        <f t="shared" si="16"/>
        <v>0.013736263736263736</v>
      </c>
    </row>
    <row r="171" spans="1:16" ht="12">
      <c r="A171" s="7" t="s">
        <v>173</v>
      </c>
      <c r="B171" s="11">
        <v>211</v>
      </c>
      <c r="C171" s="11">
        <v>164</v>
      </c>
      <c r="D171" s="21">
        <f t="shared" si="17"/>
        <v>0.7772511848341233</v>
      </c>
      <c r="E171" s="11">
        <v>45</v>
      </c>
      <c r="F171" s="21">
        <f t="shared" si="17"/>
        <v>0.2132701421800948</v>
      </c>
      <c r="G171" s="11">
        <v>0</v>
      </c>
      <c r="H171" s="21">
        <f t="shared" si="12"/>
        <v>0</v>
      </c>
      <c r="I171" s="11">
        <v>0</v>
      </c>
      <c r="J171" s="21">
        <f t="shared" si="13"/>
        <v>0</v>
      </c>
      <c r="K171" s="11">
        <v>0</v>
      </c>
      <c r="L171" s="21">
        <f t="shared" si="14"/>
        <v>0</v>
      </c>
      <c r="M171" s="11">
        <v>0</v>
      </c>
      <c r="N171" s="21">
        <f t="shared" si="15"/>
        <v>0</v>
      </c>
      <c r="O171" s="11">
        <v>2</v>
      </c>
      <c r="P171" s="21">
        <f t="shared" si="16"/>
        <v>0.009478672985781991</v>
      </c>
    </row>
    <row r="172" spans="1:16" ht="12">
      <c r="A172" s="7" t="s">
        <v>174</v>
      </c>
      <c r="B172" s="11">
        <v>598</v>
      </c>
      <c r="C172" s="11">
        <v>559</v>
      </c>
      <c r="D172" s="21">
        <f t="shared" si="17"/>
        <v>0.9347826086956522</v>
      </c>
      <c r="E172" s="11">
        <v>11</v>
      </c>
      <c r="F172" s="21">
        <f t="shared" si="17"/>
        <v>0.01839464882943144</v>
      </c>
      <c r="G172" s="11">
        <v>6</v>
      </c>
      <c r="H172" s="21">
        <f t="shared" si="12"/>
        <v>0.010033444816053512</v>
      </c>
      <c r="I172" s="11">
        <v>2</v>
      </c>
      <c r="J172" s="21">
        <f t="shared" si="13"/>
        <v>0.0033444816053511705</v>
      </c>
      <c r="K172" s="11">
        <v>1</v>
      </c>
      <c r="L172" s="21">
        <f t="shared" si="14"/>
        <v>0.0016722408026755853</v>
      </c>
      <c r="M172" s="11">
        <v>6</v>
      </c>
      <c r="N172" s="21">
        <f t="shared" si="15"/>
        <v>0.010033444816053512</v>
      </c>
      <c r="O172" s="11">
        <v>13</v>
      </c>
      <c r="P172" s="21">
        <f t="shared" si="16"/>
        <v>0.021739130434782608</v>
      </c>
    </row>
    <row r="173" spans="1:16" ht="12">
      <c r="A173" s="7" t="s">
        <v>175</v>
      </c>
      <c r="B173" s="11">
        <v>289</v>
      </c>
      <c r="C173" s="11">
        <v>279</v>
      </c>
      <c r="D173" s="21">
        <f t="shared" si="17"/>
        <v>0.9653979238754326</v>
      </c>
      <c r="E173" s="11">
        <v>1</v>
      </c>
      <c r="F173" s="21">
        <f t="shared" si="17"/>
        <v>0.0034602076124567475</v>
      </c>
      <c r="G173" s="11">
        <v>0</v>
      </c>
      <c r="H173" s="21">
        <f t="shared" si="12"/>
        <v>0</v>
      </c>
      <c r="I173" s="11">
        <v>0</v>
      </c>
      <c r="J173" s="21">
        <f t="shared" si="13"/>
        <v>0</v>
      </c>
      <c r="K173" s="11">
        <v>0</v>
      </c>
      <c r="L173" s="21">
        <f t="shared" si="14"/>
        <v>0</v>
      </c>
      <c r="M173" s="11">
        <v>0</v>
      </c>
      <c r="N173" s="21">
        <f t="shared" si="15"/>
        <v>0</v>
      </c>
      <c r="O173" s="11">
        <v>9</v>
      </c>
      <c r="P173" s="21">
        <f t="shared" si="16"/>
        <v>0.031141868512110725</v>
      </c>
    </row>
    <row r="174" spans="1:16" ht="12">
      <c r="A174" s="22" t="s">
        <v>176</v>
      </c>
      <c r="B174" s="11">
        <v>138028</v>
      </c>
      <c r="C174" s="11">
        <v>116346</v>
      </c>
      <c r="D174" s="21">
        <f t="shared" si="17"/>
        <v>0.8429159301011389</v>
      </c>
      <c r="E174" s="11">
        <v>12397</v>
      </c>
      <c r="F174" s="21">
        <f t="shared" si="17"/>
        <v>0.08981510997768569</v>
      </c>
      <c r="G174" s="11">
        <v>408</v>
      </c>
      <c r="H174" s="21">
        <f t="shared" si="12"/>
        <v>0.0029559219868432493</v>
      </c>
      <c r="I174" s="11">
        <v>1666</v>
      </c>
      <c r="J174" s="21">
        <f t="shared" si="13"/>
        <v>0.012070014779609934</v>
      </c>
      <c r="K174" s="11">
        <v>51</v>
      </c>
      <c r="L174" s="21">
        <f t="shared" si="14"/>
        <v>0.00036949024835540616</v>
      </c>
      <c r="M174" s="11">
        <v>4909</v>
      </c>
      <c r="N174" s="21">
        <f t="shared" si="15"/>
        <v>0.03556524763091547</v>
      </c>
      <c r="O174" s="11">
        <v>2251</v>
      </c>
      <c r="P174" s="21">
        <f t="shared" si="16"/>
        <v>0.01630828527545136</v>
      </c>
    </row>
    <row r="175" spans="1:16" ht="12">
      <c r="A175" s="7" t="s">
        <v>177</v>
      </c>
      <c r="B175" s="11">
        <v>5197</v>
      </c>
      <c r="C175" s="11">
        <v>2867</v>
      </c>
      <c r="D175" s="21">
        <f t="shared" si="17"/>
        <v>0.5516644217817972</v>
      </c>
      <c r="E175" s="11">
        <v>279</v>
      </c>
      <c r="F175" s="21">
        <f t="shared" si="17"/>
        <v>0.05368481816432557</v>
      </c>
      <c r="G175" s="11">
        <v>41</v>
      </c>
      <c r="H175" s="21">
        <f t="shared" si="12"/>
        <v>0.007889166827015586</v>
      </c>
      <c r="I175" s="11">
        <v>5</v>
      </c>
      <c r="J175" s="21">
        <f t="shared" si="13"/>
        <v>0.0009620935154897056</v>
      </c>
      <c r="K175" s="11">
        <v>1</v>
      </c>
      <c r="L175" s="21">
        <f t="shared" si="14"/>
        <v>0.00019241870309794111</v>
      </c>
      <c r="M175" s="11">
        <v>1909</v>
      </c>
      <c r="N175" s="21">
        <f t="shared" si="15"/>
        <v>0.3673273042139696</v>
      </c>
      <c r="O175" s="11">
        <v>95</v>
      </c>
      <c r="P175" s="21">
        <f t="shared" si="16"/>
        <v>0.018279776794304408</v>
      </c>
    </row>
    <row r="176" spans="1:16" ht="12">
      <c r="A176" s="7" t="s">
        <v>178</v>
      </c>
      <c r="B176" s="11">
        <v>3901</v>
      </c>
      <c r="C176" s="11">
        <v>3838</v>
      </c>
      <c r="D176" s="21">
        <f t="shared" si="17"/>
        <v>0.9838502947962061</v>
      </c>
      <c r="E176" s="11">
        <v>11</v>
      </c>
      <c r="F176" s="21">
        <f t="shared" si="17"/>
        <v>0.0028197897974878237</v>
      </c>
      <c r="G176" s="11">
        <v>1</v>
      </c>
      <c r="H176" s="21">
        <f t="shared" si="12"/>
        <v>0.0002563445270443476</v>
      </c>
      <c r="I176" s="11">
        <v>28</v>
      </c>
      <c r="J176" s="21">
        <f t="shared" si="13"/>
        <v>0.007177646757241733</v>
      </c>
      <c r="K176" s="11">
        <v>1</v>
      </c>
      <c r="L176" s="21">
        <f t="shared" si="14"/>
        <v>0.0002563445270443476</v>
      </c>
      <c r="M176" s="11">
        <v>6</v>
      </c>
      <c r="N176" s="21">
        <f t="shared" si="15"/>
        <v>0.0015380671622660857</v>
      </c>
      <c r="O176" s="11">
        <v>16</v>
      </c>
      <c r="P176" s="21">
        <f t="shared" si="16"/>
        <v>0.004101512432709562</v>
      </c>
    </row>
    <row r="177" spans="1:16" ht="12">
      <c r="A177" s="7" t="s">
        <v>179</v>
      </c>
      <c r="B177" s="11">
        <v>415</v>
      </c>
      <c r="C177" s="11">
        <v>409</v>
      </c>
      <c r="D177" s="21">
        <f t="shared" si="17"/>
        <v>0.9855421686746988</v>
      </c>
      <c r="E177" s="11">
        <v>0</v>
      </c>
      <c r="F177" s="21">
        <f t="shared" si="17"/>
        <v>0</v>
      </c>
      <c r="G177" s="11">
        <v>0</v>
      </c>
      <c r="H177" s="21">
        <f t="shared" si="12"/>
        <v>0</v>
      </c>
      <c r="I177" s="11">
        <v>4</v>
      </c>
      <c r="J177" s="21">
        <f t="shared" si="13"/>
        <v>0.00963855421686747</v>
      </c>
      <c r="K177" s="11">
        <v>0</v>
      </c>
      <c r="L177" s="21">
        <f t="shared" si="14"/>
        <v>0</v>
      </c>
      <c r="M177" s="11">
        <v>0</v>
      </c>
      <c r="N177" s="21">
        <f t="shared" si="15"/>
        <v>0</v>
      </c>
      <c r="O177" s="11">
        <v>2</v>
      </c>
      <c r="P177" s="21">
        <f t="shared" si="16"/>
        <v>0.004819277108433735</v>
      </c>
    </row>
    <row r="178" spans="1:16" ht="12">
      <c r="A178" s="7" t="s">
        <v>180</v>
      </c>
      <c r="B178" s="11">
        <v>21929</v>
      </c>
      <c r="C178" s="11">
        <v>19845</v>
      </c>
      <c r="D178" s="21">
        <f t="shared" si="17"/>
        <v>0.9049660267226047</v>
      </c>
      <c r="E178" s="11">
        <v>1155</v>
      </c>
      <c r="F178" s="21">
        <f t="shared" si="17"/>
        <v>0.052669980391262715</v>
      </c>
      <c r="G178" s="11">
        <v>46</v>
      </c>
      <c r="H178" s="21">
        <f t="shared" si="12"/>
        <v>0.0020976788727256144</v>
      </c>
      <c r="I178" s="11">
        <v>252</v>
      </c>
      <c r="J178" s="21">
        <f t="shared" si="13"/>
        <v>0.01149163208536641</v>
      </c>
      <c r="K178" s="11">
        <v>7</v>
      </c>
      <c r="L178" s="21">
        <f t="shared" si="14"/>
        <v>0.0003192120023712892</v>
      </c>
      <c r="M178" s="11">
        <v>273</v>
      </c>
      <c r="N178" s="21">
        <f t="shared" si="15"/>
        <v>0.012449268092480278</v>
      </c>
      <c r="O178" s="11">
        <v>351</v>
      </c>
      <c r="P178" s="21">
        <f t="shared" si="16"/>
        <v>0.01600620183318893</v>
      </c>
    </row>
    <row r="179" spans="1:16" ht="12">
      <c r="A179" s="7" t="s">
        <v>181</v>
      </c>
      <c r="B179" s="11">
        <v>15220</v>
      </c>
      <c r="C179" s="11">
        <v>13316</v>
      </c>
      <c r="D179" s="21">
        <f t="shared" si="17"/>
        <v>0.8749014454664915</v>
      </c>
      <c r="E179" s="11">
        <v>733</v>
      </c>
      <c r="F179" s="21">
        <f t="shared" si="17"/>
        <v>0.048160315374507226</v>
      </c>
      <c r="G179" s="11">
        <v>44</v>
      </c>
      <c r="H179" s="21">
        <f t="shared" si="12"/>
        <v>0.0028909329829172143</v>
      </c>
      <c r="I179" s="11">
        <v>280</v>
      </c>
      <c r="J179" s="21">
        <f t="shared" si="13"/>
        <v>0.018396846254927726</v>
      </c>
      <c r="K179" s="11">
        <v>14</v>
      </c>
      <c r="L179" s="21">
        <f t="shared" si="14"/>
        <v>0.0009198423127463863</v>
      </c>
      <c r="M179" s="11">
        <v>566</v>
      </c>
      <c r="N179" s="21">
        <f t="shared" si="15"/>
        <v>0.03718791064388962</v>
      </c>
      <c r="O179" s="11">
        <v>267</v>
      </c>
      <c r="P179" s="21">
        <f t="shared" si="16"/>
        <v>0.017542706964520368</v>
      </c>
    </row>
    <row r="180" spans="1:16" ht="12">
      <c r="A180" s="22" t="s">
        <v>182</v>
      </c>
      <c r="B180" s="11">
        <v>49746</v>
      </c>
      <c r="C180" s="11">
        <v>34373</v>
      </c>
      <c r="D180" s="21">
        <f t="shared" si="17"/>
        <v>0.6909701282515177</v>
      </c>
      <c r="E180" s="11">
        <v>13231</v>
      </c>
      <c r="F180" s="21">
        <f t="shared" si="17"/>
        <v>0.26597113335745587</v>
      </c>
      <c r="G180" s="11">
        <v>335</v>
      </c>
      <c r="H180" s="21">
        <f t="shared" si="12"/>
        <v>0.006734209785711414</v>
      </c>
      <c r="I180" s="11">
        <v>239</v>
      </c>
      <c r="J180" s="21">
        <f t="shared" si="13"/>
        <v>0.004804406384432919</v>
      </c>
      <c r="K180" s="11">
        <v>51</v>
      </c>
      <c r="L180" s="21">
        <f t="shared" si="14"/>
        <v>0.0010252080569292004</v>
      </c>
      <c r="M180" s="11">
        <v>596</v>
      </c>
      <c r="N180" s="21">
        <f t="shared" si="15"/>
        <v>0.011980862782937321</v>
      </c>
      <c r="O180" s="11">
        <v>921</v>
      </c>
      <c r="P180" s="21">
        <f t="shared" si="16"/>
        <v>0.01851405138101556</v>
      </c>
    </row>
    <row r="181" spans="1:16" ht="12">
      <c r="A181" s="7" t="s">
        <v>183</v>
      </c>
      <c r="B181" s="11">
        <v>489</v>
      </c>
      <c r="C181" s="11">
        <v>455</v>
      </c>
      <c r="D181" s="21">
        <f t="shared" si="17"/>
        <v>0.9304703476482618</v>
      </c>
      <c r="E181" s="11">
        <v>10</v>
      </c>
      <c r="F181" s="21">
        <f t="shared" si="17"/>
        <v>0.02044989775051125</v>
      </c>
      <c r="G181" s="11">
        <v>4</v>
      </c>
      <c r="H181" s="21">
        <f t="shared" si="12"/>
        <v>0.0081799591002045</v>
      </c>
      <c r="I181" s="11">
        <v>4</v>
      </c>
      <c r="J181" s="21">
        <f t="shared" si="13"/>
        <v>0.0081799591002045</v>
      </c>
      <c r="K181" s="11">
        <v>0</v>
      </c>
      <c r="L181" s="21">
        <f t="shared" si="14"/>
        <v>0</v>
      </c>
      <c r="M181" s="11">
        <v>9</v>
      </c>
      <c r="N181" s="21">
        <f t="shared" si="15"/>
        <v>0.018404907975460124</v>
      </c>
      <c r="O181" s="11">
        <v>7</v>
      </c>
      <c r="P181" s="21">
        <f t="shared" si="16"/>
        <v>0.014314928425357873</v>
      </c>
    </row>
    <row r="182" spans="1:16" ht="12">
      <c r="A182" s="7" t="s">
        <v>184</v>
      </c>
      <c r="B182" s="11">
        <v>121</v>
      </c>
      <c r="C182" s="11">
        <v>105</v>
      </c>
      <c r="D182" s="21">
        <f t="shared" si="17"/>
        <v>0.8677685950413223</v>
      </c>
      <c r="E182" s="11">
        <v>12</v>
      </c>
      <c r="F182" s="21">
        <f t="shared" si="17"/>
        <v>0.09917355371900827</v>
      </c>
      <c r="G182" s="11">
        <v>0</v>
      </c>
      <c r="H182" s="21">
        <f t="shared" si="12"/>
        <v>0</v>
      </c>
      <c r="I182" s="11">
        <v>0</v>
      </c>
      <c r="J182" s="21">
        <f t="shared" si="13"/>
        <v>0</v>
      </c>
      <c r="K182" s="11">
        <v>0</v>
      </c>
      <c r="L182" s="21">
        <f t="shared" si="14"/>
        <v>0</v>
      </c>
      <c r="M182" s="11">
        <v>4</v>
      </c>
      <c r="N182" s="21">
        <f t="shared" si="15"/>
        <v>0.03305785123966942</v>
      </c>
      <c r="O182" s="11">
        <v>0</v>
      </c>
      <c r="P182" s="21">
        <f t="shared" si="16"/>
        <v>0</v>
      </c>
    </row>
    <row r="183" spans="1:16" ht="12">
      <c r="A183" s="7" t="s">
        <v>185</v>
      </c>
      <c r="B183" s="11">
        <v>230</v>
      </c>
      <c r="C183" s="11">
        <v>78</v>
      </c>
      <c r="D183" s="21">
        <f t="shared" si="17"/>
        <v>0.3391304347826087</v>
      </c>
      <c r="E183" s="11">
        <v>149</v>
      </c>
      <c r="F183" s="21">
        <f t="shared" si="17"/>
        <v>0.6478260869565218</v>
      </c>
      <c r="G183" s="11">
        <v>0</v>
      </c>
      <c r="H183" s="21">
        <f t="shared" si="12"/>
        <v>0</v>
      </c>
      <c r="I183" s="11">
        <v>1</v>
      </c>
      <c r="J183" s="21">
        <f t="shared" si="13"/>
        <v>0.004347826086956522</v>
      </c>
      <c r="K183" s="11">
        <v>0</v>
      </c>
      <c r="L183" s="21">
        <f t="shared" si="14"/>
        <v>0</v>
      </c>
      <c r="M183" s="11">
        <v>0</v>
      </c>
      <c r="N183" s="21">
        <f t="shared" si="15"/>
        <v>0</v>
      </c>
      <c r="O183" s="11">
        <v>2</v>
      </c>
      <c r="P183" s="21">
        <f t="shared" si="16"/>
        <v>0.008695652173913044</v>
      </c>
    </row>
    <row r="184" spans="1:16" ht="12">
      <c r="A184" s="7" t="s">
        <v>186</v>
      </c>
      <c r="B184" s="11">
        <v>933</v>
      </c>
      <c r="C184" s="11">
        <v>646</v>
      </c>
      <c r="D184" s="21">
        <f t="shared" si="17"/>
        <v>0.692390139335477</v>
      </c>
      <c r="E184" s="11">
        <v>226</v>
      </c>
      <c r="F184" s="21">
        <f t="shared" si="17"/>
        <v>0.2422293676312969</v>
      </c>
      <c r="G184" s="11">
        <v>4</v>
      </c>
      <c r="H184" s="21">
        <f t="shared" si="12"/>
        <v>0.004287245444801715</v>
      </c>
      <c r="I184" s="11">
        <v>7</v>
      </c>
      <c r="J184" s="21">
        <f t="shared" si="13"/>
        <v>0.007502679528403001</v>
      </c>
      <c r="K184" s="11">
        <v>0</v>
      </c>
      <c r="L184" s="21">
        <f t="shared" si="14"/>
        <v>0</v>
      </c>
      <c r="M184" s="11">
        <v>6</v>
      </c>
      <c r="N184" s="21">
        <f t="shared" si="15"/>
        <v>0.006430868167202572</v>
      </c>
      <c r="O184" s="11">
        <v>44</v>
      </c>
      <c r="P184" s="21">
        <f t="shared" si="16"/>
        <v>0.04715969989281887</v>
      </c>
    </row>
    <row r="185" spans="1:16" ht="12">
      <c r="A185" s="7" t="s">
        <v>187</v>
      </c>
      <c r="B185" s="11">
        <v>2278</v>
      </c>
      <c r="C185" s="11">
        <v>1606</v>
      </c>
      <c r="D185" s="21">
        <f t="shared" si="17"/>
        <v>0.7050043898156277</v>
      </c>
      <c r="E185" s="11">
        <v>553</v>
      </c>
      <c r="F185" s="21">
        <f t="shared" si="17"/>
        <v>0.242756804214223</v>
      </c>
      <c r="G185" s="11">
        <v>12</v>
      </c>
      <c r="H185" s="21">
        <f t="shared" si="12"/>
        <v>0.0052677787532923615</v>
      </c>
      <c r="I185" s="11">
        <v>4</v>
      </c>
      <c r="J185" s="21">
        <f t="shared" si="13"/>
        <v>0.001755926251097454</v>
      </c>
      <c r="K185" s="11">
        <v>3</v>
      </c>
      <c r="L185" s="21">
        <f t="shared" si="14"/>
        <v>0.0013169446883230904</v>
      </c>
      <c r="M185" s="11">
        <v>41</v>
      </c>
      <c r="N185" s="21">
        <f t="shared" si="15"/>
        <v>0.017998244073748903</v>
      </c>
      <c r="O185" s="11">
        <v>59</v>
      </c>
      <c r="P185" s="21">
        <f t="shared" si="16"/>
        <v>0.025899912203687446</v>
      </c>
    </row>
    <row r="186" spans="1:16" ht="12">
      <c r="A186" s="7" t="s">
        <v>188</v>
      </c>
      <c r="B186" s="11">
        <v>892</v>
      </c>
      <c r="C186" s="11">
        <v>810</v>
      </c>
      <c r="D186" s="21">
        <f t="shared" si="17"/>
        <v>0.9080717488789237</v>
      </c>
      <c r="E186" s="11">
        <v>46</v>
      </c>
      <c r="F186" s="21">
        <f t="shared" si="17"/>
        <v>0.0515695067264574</v>
      </c>
      <c r="G186" s="11">
        <v>13</v>
      </c>
      <c r="H186" s="21">
        <f t="shared" si="12"/>
        <v>0.014573991031390135</v>
      </c>
      <c r="I186" s="11">
        <v>0</v>
      </c>
      <c r="J186" s="21">
        <f t="shared" si="13"/>
        <v>0</v>
      </c>
      <c r="K186" s="11">
        <v>1</v>
      </c>
      <c r="L186" s="21">
        <f t="shared" si="14"/>
        <v>0.0011210762331838565</v>
      </c>
      <c r="M186" s="11">
        <v>3</v>
      </c>
      <c r="N186" s="21">
        <f t="shared" si="15"/>
        <v>0.0033632286995515697</v>
      </c>
      <c r="O186" s="11">
        <v>19</v>
      </c>
      <c r="P186" s="21">
        <f t="shared" si="16"/>
        <v>0.021300448430493273</v>
      </c>
    </row>
    <row r="187" spans="1:16" ht="12">
      <c r="A187" s="7" t="s">
        <v>189</v>
      </c>
      <c r="B187" s="11">
        <v>686</v>
      </c>
      <c r="C187" s="11">
        <v>457</v>
      </c>
      <c r="D187" s="21">
        <f t="shared" si="17"/>
        <v>0.6661807580174927</v>
      </c>
      <c r="E187" s="11">
        <v>212</v>
      </c>
      <c r="F187" s="21">
        <f t="shared" si="17"/>
        <v>0.30903790087463556</v>
      </c>
      <c r="G187" s="11">
        <v>3</v>
      </c>
      <c r="H187" s="21">
        <f t="shared" si="12"/>
        <v>0.004373177842565598</v>
      </c>
      <c r="I187" s="11">
        <v>0</v>
      </c>
      <c r="J187" s="21">
        <f t="shared" si="13"/>
        <v>0</v>
      </c>
      <c r="K187" s="11">
        <v>0</v>
      </c>
      <c r="L187" s="21">
        <f t="shared" si="14"/>
        <v>0</v>
      </c>
      <c r="M187" s="11">
        <v>7</v>
      </c>
      <c r="N187" s="21">
        <f t="shared" si="15"/>
        <v>0.01020408163265306</v>
      </c>
      <c r="O187" s="11">
        <v>7</v>
      </c>
      <c r="P187" s="21">
        <f t="shared" si="16"/>
        <v>0.01020408163265306</v>
      </c>
    </row>
    <row r="188" spans="1:16" ht="12">
      <c r="A188" s="7" t="s">
        <v>190</v>
      </c>
      <c r="B188" s="11">
        <v>250</v>
      </c>
      <c r="C188" s="11">
        <v>17</v>
      </c>
      <c r="D188" s="21">
        <f t="shared" si="17"/>
        <v>0.068</v>
      </c>
      <c r="E188" s="11">
        <v>226</v>
      </c>
      <c r="F188" s="21">
        <f t="shared" si="17"/>
        <v>0.904</v>
      </c>
      <c r="G188" s="11">
        <v>1</v>
      </c>
      <c r="H188" s="21">
        <f t="shared" si="12"/>
        <v>0.004</v>
      </c>
      <c r="I188" s="11">
        <v>0</v>
      </c>
      <c r="J188" s="21">
        <f t="shared" si="13"/>
        <v>0</v>
      </c>
      <c r="K188" s="11">
        <v>0</v>
      </c>
      <c r="L188" s="21">
        <f t="shared" si="14"/>
        <v>0</v>
      </c>
      <c r="M188" s="11">
        <v>0</v>
      </c>
      <c r="N188" s="21">
        <f t="shared" si="15"/>
        <v>0</v>
      </c>
      <c r="O188" s="11">
        <v>6</v>
      </c>
      <c r="P188" s="21">
        <f t="shared" si="16"/>
        <v>0.024</v>
      </c>
    </row>
    <row r="189" spans="1:16" ht="12">
      <c r="A189" s="7" t="s">
        <v>191</v>
      </c>
      <c r="B189" s="11">
        <v>2088</v>
      </c>
      <c r="C189" s="11">
        <v>980</v>
      </c>
      <c r="D189" s="21">
        <f t="shared" si="17"/>
        <v>0.46934865900383144</v>
      </c>
      <c r="E189" s="11">
        <v>943</v>
      </c>
      <c r="F189" s="21">
        <f t="shared" si="17"/>
        <v>0.45162835249042144</v>
      </c>
      <c r="G189" s="11">
        <v>6</v>
      </c>
      <c r="H189" s="21">
        <f t="shared" si="12"/>
        <v>0.0028735632183908046</v>
      </c>
      <c r="I189" s="11">
        <v>31</v>
      </c>
      <c r="J189" s="21">
        <f t="shared" si="13"/>
        <v>0.014846743295019157</v>
      </c>
      <c r="K189" s="11">
        <v>2</v>
      </c>
      <c r="L189" s="21">
        <f t="shared" si="14"/>
        <v>0.0009578544061302681</v>
      </c>
      <c r="M189" s="11">
        <v>80</v>
      </c>
      <c r="N189" s="21">
        <f t="shared" si="15"/>
        <v>0.038314176245210725</v>
      </c>
      <c r="O189" s="11">
        <v>46</v>
      </c>
      <c r="P189" s="21">
        <f t="shared" si="16"/>
        <v>0.022030651340996167</v>
      </c>
    </row>
    <row r="190" spans="1:16" ht="12">
      <c r="A190" s="7" t="s">
        <v>192</v>
      </c>
      <c r="B190" s="11">
        <v>6102</v>
      </c>
      <c r="C190" s="11">
        <v>3254</v>
      </c>
      <c r="D190" s="21">
        <f t="shared" si="17"/>
        <v>0.5332677810553916</v>
      </c>
      <c r="E190" s="11">
        <v>2563</v>
      </c>
      <c r="F190" s="21">
        <f t="shared" si="17"/>
        <v>0.42002622091117664</v>
      </c>
      <c r="G190" s="11">
        <v>23</v>
      </c>
      <c r="H190" s="21">
        <f t="shared" si="12"/>
        <v>0.0037692559816453622</v>
      </c>
      <c r="I190" s="11">
        <v>56</v>
      </c>
      <c r="J190" s="21">
        <f t="shared" si="13"/>
        <v>0.009177318911832186</v>
      </c>
      <c r="K190" s="11">
        <v>4</v>
      </c>
      <c r="L190" s="21">
        <f t="shared" si="14"/>
        <v>0.0006555227794165847</v>
      </c>
      <c r="M190" s="11">
        <v>47</v>
      </c>
      <c r="N190" s="21">
        <f t="shared" si="15"/>
        <v>0.007702392658144871</v>
      </c>
      <c r="O190" s="11">
        <v>155</v>
      </c>
      <c r="P190" s="21">
        <f t="shared" si="16"/>
        <v>0.025401507702392658</v>
      </c>
    </row>
    <row r="191" spans="1:16" ht="12">
      <c r="A191" s="7" t="s">
        <v>193</v>
      </c>
      <c r="B191" s="11">
        <v>1849</v>
      </c>
      <c r="C191" s="11">
        <v>1443</v>
      </c>
      <c r="D191" s="21">
        <f t="shared" si="17"/>
        <v>0.7804218496484586</v>
      </c>
      <c r="E191" s="11">
        <v>342</v>
      </c>
      <c r="F191" s="21">
        <f t="shared" si="17"/>
        <v>0.18496484586262846</v>
      </c>
      <c r="G191" s="11">
        <v>4</v>
      </c>
      <c r="H191" s="21">
        <f t="shared" si="12"/>
        <v>0.002163331530557058</v>
      </c>
      <c r="I191" s="11">
        <v>7</v>
      </c>
      <c r="J191" s="21">
        <f t="shared" si="13"/>
        <v>0.0037858301784748512</v>
      </c>
      <c r="K191" s="11">
        <v>1</v>
      </c>
      <c r="L191" s="21">
        <f t="shared" si="14"/>
        <v>0.0005408328826392645</v>
      </c>
      <c r="M191" s="11">
        <v>26</v>
      </c>
      <c r="N191" s="21">
        <f t="shared" si="15"/>
        <v>0.014061654948620876</v>
      </c>
      <c r="O191" s="11">
        <v>26</v>
      </c>
      <c r="P191" s="21">
        <f t="shared" si="16"/>
        <v>0.014061654948620876</v>
      </c>
    </row>
    <row r="192" spans="1:16" ht="12">
      <c r="A192" s="22" t="s">
        <v>194</v>
      </c>
      <c r="B192" s="11">
        <v>14761</v>
      </c>
      <c r="C192" s="11">
        <v>8912</v>
      </c>
      <c r="D192" s="21">
        <f t="shared" si="17"/>
        <v>0.6037531332565544</v>
      </c>
      <c r="E192" s="11">
        <v>5340</v>
      </c>
      <c r="F192" s="21">
        <f t="shared" si="17"/>
        <v>0.3617641081227559</v>
      </c>
      <c r="G192" s="11">
        <v>37</v>
      </c>
      <c r="H192" s="21">
        <f t="shared" si="12"/>
        <v>0.0025066052435471853</v>
      </c>
      <c r="I192" s="11">
        <v>57</v>
      </c>
      <c r="J192" s="21">
        <f t="shared" si="13"/>
        <v>0.0038615269968159337</v>
      </c>
      <c r="K192" s="11">
        <v>5</v>
      </c>
      <c r="L192" s="21">
        <f t="shared" si="14"/>
        <v>0.00033873043831718716</v>
      </c>
      <c r="M192" s="11">
        <v>221</v>
      </c>
      <c r="N192" s="21">
        <f t="shared" si="15"/>
        <v>0.014971885373619674</v>
      </c>
      <c r="O192" s="11">
        <v>189</v>
      </c>
      <c r="P192" s="21">
        <f t="shared" si="16"/>
        <v>0.012804010568389675</v>
      </c>
    </row>
    <row r="193" spans="1:16" ht="12">
      <c r="A193" s="7" t="s">
        <v>195</v>
      </c>
      <c r="B193" s="11">
        <v>2506</v>
      </c>
      <c r="C193" s="11">
        <v>1079</v>
      </c>
      <c r="D193" s="21">
        <f t="shared" si="17"/>
        <v>0.43056664006384676</v>
      </c>
      <c r="E193" s="11">
        <v>1359</v>
      </c>
      <c r="F193" s="21">
        <f t="shared" si="17"/>
        <v>0.5422984836392658</v>
      </c>
      <c r="G193" s="11">
        <v>0</v>
      </c>
      <c r="H193" s="21">
        <f t="shared" si="12"/>
        <v>0</v>
      </c>
      <c r="I193" s="11">
        <v>17</v>
      </c>
      <c r="J193" s="21">
        <f t="shared" si="13"/>
        <v>0.006783719074221868</v>
      </c>
      <c r="K193" s="11">
        <v>1</v>
      </c>
      <c r="L193" s="21">
        <f t="shared" si="14"/>
        <v>0.0003990422984836393</v>
      </c>
      <c r="M193" s="11">
        <v>20</v>
      </c>
      <c r="N193" s="21">
        <f t="shared" si="15"/>
        <v>0.007980845969672785</v>
      </c>
      <c r="O193" s="11">
        <v>30</v>
      </c>
      <c r="P193" s="21">
        <f t="shared" si="16"/>
        <v>0.011971268954509178</v>
      </c>
    </row>
    <row r="194" spans="1:16" ht="12">
      <c r="A194" s="22" t="s">
        <v>196</v>
      </c>
      <c r="B194" s="11">
        <v>8870</v>
      </c>
      <c r="C194" s="11">
        <v>6868</v>
      </c>
      <c r="D194" s="21">
        <f t="shared" si="17"/>
        <v>0.7742953776775648</v>
      </c>
      <c r="E194" s="11">
        <v>1411</v>
      </c>
      <c r="F194" s="21">
        <f t="shared" si="17"/>
        <v>0.15907553551296505</v>
      </c>
      <c r="G194" s="11">
        <v>38</v>
      </c>
      <c r="H194" s="21">
        <f t="shared" si="12"/>
        <v>0.004284103720405863</v>
      </c>
      <c r="I194" s="11">
        <v>13</v>
      </c>
      <c r="J194" s="21">
        <f t="shared" si="13"/>
        <v>0.0014656144306651635</v>
      </c>
      <c r="K194" s="11">
        <v>2</v>
      </c>
      <c r="L194" s="21">
        <f t="shared" si="14"/>
        <v>0.00022547914317925591</v>
      </c>
      <c r="M194" s="11">
        <v>418</v>
      </c>
      <c r="N194" s="21">
        <f t="shared" si="15"/>
        <v>0.04712514092446449</v>
      </c>
      <c r="O194" s="11">
        <v>120</v>
      </c>
      <c r="P194" s="21">
        <f t="shared" si="16"/>
        <v>0.013528748590755355</v>
      </c>
    </row>
    <row r="195" spans="1:16" ht="12">
      <c r="A195" s="7" t="s">
        <v>197</v>
      </c>
      <c r="B195" s="11">
        <v>1237</v>
      </c>
      <c r="C195" s="11">
        <v>750</v>
      </c>
      <c r="D195" s="21">
        <f t="shared" si="17"/>
        <v>0.6063055780113177</v>
      </c>
      <c r="E195" s="11">
        <v>304</v>
      </c>
      <c r="F195" s="21">
        <f t="shared" si="17"/>
        <v>0.24575586095392077</v>
      </c>
      <c r="G195" s="11">
        <v>2</v>
      </c>
      <c r="H195" s="21">
        <f t="shared" si="12"/>
        <v>0.0016168148746968471</v>
      </c>
      <c r="I195" s="11">
        <v>7</v>
      </c>
      <c r="J195" s="21">
        <f t="shared" si="13"/>
        <v>0.005658852061438965</v>
      </c>
      <c r="K195" s="11">
        <v>0</v>
      </c>
      <c r="L195" s="21">
        <f t="shared" si="14"/>
        <v>0</v>
      </c>
      <c r="M195" s="11">
        <v>137</v>
      </c>
      <c r="N195" s="21">
        <f t="shared" si="15"/>
        <v>0.11075181891673404</v>
      </c>
      <c r="O195" s="11">
        <v>37</v>
      </c>
      <c r="P195" s="21">
        <f t="shared" si="16"/>
        <v>0.029911075181891674</v>
      </c>
    </row>
    <row r="196" spans="1:16" ht="12">
      <c r="A196" s="22" t="s">
        <v>198</v>
      </c>
      <c r="B196" s="11">
        <v>297052</v>
      </c>
      <c r="C196" s="11">
        <v>243624</v>
      </c>
      <c r="D196" s="21">
        <f t="shared" si="17"/>
        <v>0.8201392348814349</v>
      </c>
      <c r="E196" s="11">
        <v>29103</v>
      </c>
      <c r="F196" s="21">
        <f t="shared" si="17"/>
        <v>0.0979727455125702</v>
      </c>
      <c r="G196" s="11">
        <v>1472</v>
      </c>
      <c r="H196" s="21">
        <f t="shared" si="12"/>
        <v>0.004955361350874594</v>
      </c>
      <c r="I196" s="11">
        <v>5173</v>
      </c>
      <c r="J196" s="21">
        <f t="shared" si="13"/>
        <v>0.01741445942124611</v>
      </c>
      <c r="K196" s="11">
        <v>215</v>
      </c>
      <c r="L196" s="21">
        <f t="shared" si="14"/>
        <v>0.0007237790016562756</v>
      </c>
      <c r="M196" s="11">
        <v>10778</v>
      </c>
      <c r="N196" s="21">
        <f t="shared" si="15"/>
        <v>0.03628320967372716</v>
      </c>
      <c r="O196" s="11">
        <v>6687</v>
      </c>
      <c r="P196" s="21">
        <f t="shared" si="16"/>
        <v>0.02251121015849077</v>
      </c>
    </row>
    <row r="197" spans="1:16" ht="12">
      <c r="A197" s="7" t="s">
        <v>199</v>
      </c>
      <c r="B197" s="11">
        <v>1810</v>
      </c>
      <c r="C197" s="11">
        <v>1468</v>
      </c>
      <c r="D197" s="21">
        <f t="shared" si="17"/>
        <v>0.8110497237569061</v>
      </c>
      <c r="E197" s="11">
        <v>31</v>
      </c>
      <c r="F197" s="21">
        <f t="shared" si="17"/>
        <v>0.01712707182320442</v>
      </c>
      <c r="G197" s="11">
        <v>15</v>
      </c>
      <c r="H197" s="21">
        <f t="shared" si="12"/>
        <v>0.008287292817679558</v>
      </c>
      <c r="I197" s="11">
        <v>21</v>
      </c>
      <c r="J197" s="21">
        <f t="shared" si="13"/>
        <v>0.011602209944751382</v>
      </c>
      <c r="K197" s="11">
        <v>4</v>
      </c>
      <c r="L197" s="21">
        <f t="shared" si="14"/>
        <v>0.0022099447513812156</v>
      </c>
      <c r="M197" s="11">
        <v>235</v>
      </c>
      <c r="N197" s="21">
        <f t="shared" si="15"/>
        <v>0.1298342541436464</v>
      </c>
      <c r="O197" s="11">
        <v>36</v>
      </c>
      <c r="P197" s="21">
        <f t="shared" si="16"/>
        <v>0.019889502762430938</v>
      </c>
    </row>
    <row r="198" spans="1:16" ht="12">
      <c r="A198" s="7" t="s">
        <v>200</v>
      </c>
      <c r="B198" s="11">
        <v>28742</v>
      </c>
      <c r="C198" s="11">
        <v>20606</v>
      </c>
      <c r="D198" s="21">
        <f t="shared" si="17"/>
        <v>0.7169299283278825</v>
      </c>
      <c r="E198" s="11">
        <v>4141</v>
      </c>
      <c r="F198" s="21">
        <f t="shared" si="17"/>
        <v>0.1440748730081414</v>
      </c>
      <c r="G198" s="11">
        <v>120</v>
      </c>
      <c r="H198" s="21">
        <f t="shared" si="12"/>
        <v>0.004175074803423561</v>
      </c>
      <c r="I198" s="11">
        <v>1203</v>
      </c>
      <c r="J198" s="21">
        <f t="shared" si="13"/>
        <v>0.0418551249043212</v>
      </c>
      <c r="K198" s="11">
        <v>27</v>
      </c>
      <c r="L198" s="21">
        <f t="shared" si="14"/>
        <v>0.0009393918307703013</v>
      </c>
      <c r="M198" s="11">
        <v>1543</v>
      </c>
      <c r="N198" s="21">
        <f t="shared" si="15"/>
        <v>0.05368450351402129</v>
      </c>
      <c r="O198" s="11">
        <v>1102</v>
      </c>
      <c r="P198" s="21">
        <f t="shared" si="16"/>
        <v>0.038341103611439706</v>
      </c>
    </row>
    <row r="199" spans="1:16" ht="12">
      <c r="A199" s="7" t="s">
        <v>201</v>
      </c>
      <c r="B199" s="11">
        <v>18558</v>
      </c>
      <c r="C199" s="11">
        <v>13893</v>
      </c>
      <c r="D199" s="21">
        <f t="shared" si="17"/>
        <v>0.748625929518267</v>
      </c>
      <c r="E199" s="11">
        <v>3229</v>
      </c>
      <c r="F199" s="21">
        <f t="shared" si="17"/>
        <v>0.17399504256924236</v>
      </c>
      <c r="G199" s="11">
        <v>78</v>
      </c>
      <c r="H199" s="21">
        <f t="shared" si="12"/>
        <v>0.004203039120594891</v>
      </c>
      <c r="I199" s="11">
        <v>215</v>
      </c>
      <c r="J199" s="21">
        <f t="shared" si="13"/>
        <v>0.011585300140101304</v>
      </c>
      <c r="K199" s="11">
        <v>1</v>
      </c>
      <c r="L199" s="21">
        <f t="shared" si="14"/>
        <v>5.3885116930703737E-05</v>
      </c>
      <c r="M199" s="11">
        <v>704</v>
      </c>
      <c r="N199" s="21">
        <f t="shared" si="15"/>
        <v>0.037935122319215434</v>
      </c>
      <c r="O199" s="11">
        <v>438</v>
      </c>
      <c r="P199" s="21">
        <f t="shared" si="16"/>
        <v>0.023601681215648238</v>
      </c>
    </row>
    <row r="200" spans="1:16" ht="12">
      <c r="A200" s="7" t="s">
        <v>202</v>
      </c>
      <c r="B200" s="11">
        <v>4078</v>
      </c>
      <c r="C200" s="11">
        <v>3456</v>
      </c>
      <c r="D200" s="21">
        <f t="shared" si="17"/>
        <v>0.8474742520843551</v>
      </c>
      <c r="E200" s="11">
        <v>382</v>
      </c>
      <c r="F200" s="21">
        <f t="shared" si="17"/>
        <v>0.09367336929867583</v>
      </c>
      <c r="G200" s="11">
        <v>7</v>
      </c>
      <c r="H200" s="21">
        <f t="shared" si="12"/>
        <v>0.0017165277096615988</v>
      </c>
      <c r="I200" s="11">
        <v>62</v>
      </c>
      <c r="J200" s="21">
        <f t="shared" si="13"/>
        <v>0.015203531142717018</v>
      </c>
      <c r="K200" s="11">
        <v>13</v>
      </c>
      <c r="L200" s="21">
        <f t="shared" si="14"/>
        <v>0.0031878371750858263</v>
      </c>
      <c r="M200" s="11">
        <v>72</v>
      </c>
      <c r="N200" s="21">
        <f t="shared" si="15"/>
        <v>0.01765571358509073</v>
      </c>
      <c r="O200" s="11">
        <v>86</v>
      </c>
      <c r="P200" s="21">
        <f t="shared" si="16"/>
        <v>0.021088769004413928</v>
      </c>
    </row>
    <row r="201" spans="1:16" ht="12">
      <c r="A201" s="7" t="s">
        <v>203</v>
      </c>
      <c r="B201" s="11">
        <v>8729</v>
      </c>
      <c r="C201" s="11">
        <v>5730</v>
      </c>
      <c r="D201" s="21">
        <f t="shared" si="17"/>
        <v>0.6564325810516669</v>
      </c>
      <c r="E201" s="11">
        <v>1486</v>
      </c>
      <c r="F201" s="21">
        <f t="shared" si="17"/>
        <v>0.17023714056592967</v>
      </c>
      <c r="G201" s="11">
        <v>91</v>
      </c>
      <c r="H201" s="21">
        <f t="shared" si="12"/>
        <v>0.010425020048115477</v>
      </c>
      <c r="I201" s="11">
        <v>221</v>
      </c>
      <c r="J201" s="21">
        <f t="shared" si="13"/>
        <v>0.025317905831137587</v>
      </c>
      <c r="K201" s="11">
        <v>8</v>
      </c>
      <c r="L201" s="21">
        <f t="shared" si="14"/>
        <v>0.0009164852789552068</v>
      </c>
      <c r="M201" s="11">
        <v>819</v>
      </c>
      <c r="N201" s="21">
        <f t="shared" si="15"/>
        <v>0.09382518043303929</v>
      </c>
      <c r="O201" s="11">
        <v>374</v>
      </c>
      <c r="P201" s="21">
        <f t="shared" si="16"/>
        <v>0.04284568679115592</v>
      </c>
    </row>
    <row r="202" spans="1:16" ht="12">
      <c r="A202" s="7" t="s">
        <v>204</v>
      </c>
      <c r="B202" s="11">
        <v>1098</v>
      </c>
      <c r="C202" s="11">
        <v>1057</v>
      </c>
      <c r="D202" s="21">
        <f t="shared" si="17"/>
        <v>0.9626593806921676</v>
      </c>
      <c r="E202" s="11">
        <v>14</v>
      </c>
      <c r="F202" s="21">
        <f t="shared" si="17"/>
        <v>0.012750455373406194</v>
      </c>
      <c r="G202" s="11">
        <v>0</v>
      </c>
      <c r="H202" s="21">
        <f t="shared" si="12"/>
        <v>0</v>
      </c>
      <c r="I202" s="11">
        <v>6</v>
      </c>
      <c r="J202" s="21">
        <f t="shared" si="13"/>
        <v>0.00546448087431694</v>
      </c>
      <c r="K202" s="11">
        <v>0</v>
      </c>
      <c r="L202" s="21">
        <f t="shared" si="14"/>
        <v>0</v>
      </c>
      <c r="M202" s="11">
        <v>8</v>
      </c>
      <c r="N202" s="21">
        <f t="shared" si="15"/>
        <v>0.007285974499089253</v>
      </c>
      <c r="O202" s="11">
        <v>13</v>
      </c>
      <c r="P202" s="21">
        <f t="shared" si="16"/>
        <v>0.011839708561020037</v>
      </c>
    </row>
    <row r="203" spans="1:16" ht="12">
      <c r="A203" s="7" t="s">
        <v>205</v>
      </c>
      <c r="B203" s="11">
        <v>13926</v>
      </c>
      <c r="C203" s="11">
        <v>12647</v>
      </c>
      <c r="D203" s="21">
        <f t="shared" si="17"/>
        <v>0.9081574034180669</v>
      </c>
      <c r="E203" s="11">
        <v>709</v>
      </c>
      <c r="F203" s="21">
        <f t="shared" si="17"/>
        <v>0.05091196323423811</v>
      </c>
      <c r="G203" s="11">
        <v>49</v>
      </c>
      <c r="H203" s="21">
        <f aca="true" t="shared" si="18" ref="H203:H266">IF($B203=0,"NA",G203/$B203)</f>
        <v>0.0035185983053281633</v>
      </c>
      <c r="I203" s="11">
        <v>150</v>
      </c>
      <c r="J203" s="21">
        <f aca="true" t="shared" si="19" ref="J203:J266">IF($B203=0,"NA",I203/$B203)</f>
        <v>0.010771219302024989</v>
      </c>
      <c r="K203" s="11">
        <v>13</v>
      </c>
      <c r="L203" s="21">
        <f aca="true" t="shared" si="20" ref="L203:L266">IF($B203=0,"NA",K203/$B203)</f>
        <v>0.0009335056728421657</v>
      </c>
      <c r="M203" s="11">
        <v>182</v>
      </c>
      <c r="N203" s="21">
        <f aca="true" t="shared" si="21" ref="N203:N266">IF($B203=0,"NA",M203/$B203)</f>
        <v>0.01306907941979032</v>
      </c>
      <c r="O203" s="11">
        <v>176</v>
      </c>
      <c r="P203" s="21">
        <f aca="true" t="shared" si="22" ref="P203:P266">IF($B203=0,"NA",O203/$B203)</f>
        <v>0.01263823064770932</v>
      </c>
    </row>
    <row r="204" spans="1:16" ht="12">
      <c r="A204" s="7" t="s">
        <v>206</v>
      </c>
      <c r="B204" s="11">
        <v>20117</v>
      </c>
      <c r="C204" s="11">
        <v>12774</v>
      </c>
      <c r="D204" s="21">
        <f aca="true" t="shared" si="23" ref="D204:F267">IF($B204=0,"NA",C204/$B204)</f>
        <v>0.634985335785654</v>
      </c>
      <c r="E204" s="11">
        <v>5666</v>
      </c>
      <c r="F204" s="21">
        <f t="shared" si="23"/>
        <v>0.28165233384699506</v>
      </c>
      <c r="G204" s="11">
        <v>70</v>
      </c>
      <c r="H204" s="21">
        <f t="shared" si="18"/>
        <v>0.0034796440821196002</v>
      </c>
      <c r="I204" s="11">
        <v>342</v>
      </c>
      <c r="J204" s="21">
        <f t="shared" si="19"/>
        <v>0.017000546801212903</v>
      </c>
      <c r="K204" s="11">
        <v>45</v>
      </c>
      <c r="L204" s="21">
        <f t="shared" si="20"/>
        <v>0.0022369140527911716</v>
      </c>
      <c r="M204" s="11">
        <v>679</v>
      </c>
      <c r="N204" s="21">
        <f t="shared" si="21"/>
        <v>0.03375254759656012</v>
      </c>
      <c r="O204" s="11">
        <v>541</v>
      </c>
      <c r="P204" s="21">
        <f t="shared" si="22"/>
        <v>0.026892677834667197</v>
      </c>
    </row>
    <row r="205" spans="1:16" ht="12">
      <c r="A205" s="7" t="s">
        <v>207</v>
      </c>
      <c r="B205" s="11">
        <v>5101</v>
      </c>
      <c r="C205" s="11">
        <v>3081</v>
      </c>
      <c r="D205" s="21">
        <f t="shared" si="23"/>
        <v>0.6039992158400314</v>
      </c>
      <c r="E205" s="11">
        <v>601</v>
      </c>
      <c r="F205" s="21">
        <f t="shared" si="23"/>
        <v>0.11782003528719859</v>
      </c>
      <c r="G205" s="11">
        <v>45</v>
      </c>
      <c r="H205" s="21">
        <f t="shared" si="18"/>
        <v>0.008821799647128014</v>
      </c>
      <c r="I205" s="11">
        <v>74</v>
      </c>
      <c r="J205" s="21">
        <f t="shared" si="19"/>
        <v>0.014506959419721624</v>
      </c>
      <c r="K205" s="11">
        <v>5</v>
      </c>
      <c r="L205" s="21">
        <f t="shared" si="20"/>
        <v>0.0009801999607920015</v>
      </c>
      <c r="M205" s="11">
        <v>1104</v>
      </c>
      <c r="N205" s="21">
        <f t="shared" si="21"/>
        <v>0.21642815134287394</v>
      </c>
      <c r="O205" s="11">
        <v>191</v>
      </c>
      <c r="P205" s="21">
        <f t="shared" si="22"/>
        <v>0.03744363850225446</v>
      </c>
    </row>
    <row r="206" spans="1:16" ht="12">
      <c r="A206" s="7" t="s">
        <v>208</v>
      </c>
      <c r="B206" s="11">
        <v>9403</v>
      </c>
      <c r="C206" s="11">
        <v>7197</v>
      </c>
      <c r="D206" s="21">
        <f t="shared" si="23"/>
        <v>0.7653940231840902</v>
      </c>
      <c r="E206" s="11">
        <v>1061</v>
      </c>
      <c r="F206" s="21">
        <f t="shared" si="23"/>
        <v>0.11283632883122408</v>
      </c>
      <c r="G206" s="11">
        <v>60</v>
      </c>
      <c r="H206" s="21">
        <f t="shared" si="18"/>
        <v>0.006380942252472615</v>
      </c>
      <c r="I206" s="11">
        <v>231</v>
      </c>
      <c r="J206" s="21">
        <f t="shared" si="19"/>
        <v>0.02456662767201957</v>
      </c>
      <c r="K206" s="11">
        <v>5</v>
      </c>
      <c r="L206" s="21">
        <f t="shared" si="20"/>
        <v>0.0005317451877060512</v>
      </c>
      <c r="M206" s="11">
        <v>519</v>
      </c>
      <c r="N206" s="21">
        <f t="shared" si="21"/>
        <v>0.05519515048388812</v>
      </c>
      <c r="O206" s="11">
        <v>330</v>
      </c>
      <c r="P206" s="21">
        <f t="shared" si="22"/>
        <v>0.035095182388599384</v>
      </c>
    </row>
    <row r="207" spans="1:16" ht="12">
      <c r="A207" s="7" t="s">
        <v>209</v>
      </c>
      <c r="B207" s="11">
        <v>1463</v>
      </c>
      <c r="C207" s="11">
        <v>1354</v>
      </c>
      <c r="D207" s="21">
        <f t="shared" si="23"/>
        <v>0.9254955570745045</v>
      </c>
      <c r="E207" s="11">
        <v>30</v>
      </c>
      <c r="F207" s="21">
        <f t="shared" si="23"/>
        <v>0.02050580997949419</v>
      </c>
      <c r="G207" s="11">
        <v>6</v>
      </c>
      <c r="H207" s="21">
        <f t="shared" si="18"/>
        <v>0.004101161995898838</v>
      </c>
      <c r="I207" s="11">
        <v>20</v>
      </c>
      <c r="J207" s="21">
        <f t="shared" si="19"/>
        <v>0.01367053998632946</v>
      </c>
      <c r="K207" s="11">
        <v>0</v>
      </c>
      <c r="L207" s="21">
        <f t="shared" si="20"/>
        <v>0</v>
      </c>
      <c r="M207" s="11">
        <v>21</v>
      </c>
      <c r="N207" s="21">
        <f t="shared" si="21"/>
        <v>0.014354066985645933</v>
      </c>
      <c r="O207" s="11">
        <v>32</v>
      </c>
      <c r="P207" s="21">
        <f t="shared" si="22"/>
        <v>0.021872863978127138</v>
      </c>
    </row>
    <row r="208" spans="1:16" ht="12">
      <c r="A208" s="7" t="s">
        <v>210</v>
      </c>
      <c r="B208" s="11">
        <v>12370</v>
      </c>
      <c r="C208" s="11">
        <v>9584</v>
      </c>
      <c r="D208" s="21">
        <f t="shared" si="23"/>
        <v>0.7747776879547292</v>
      </c>
      <c r="E208" s="11">
        <v>1930</v>
      </c>
      <c r="F208" s="21">
        <f t="shared" si="23"/>
        <v>0.15602263540824576</v>
      </c>
      <c r="G208" s="11">
        <v>50</v>
      </c>
      <c r="H208" s="21">
        <f t="shared" si="18"/>
        <v>0.004042037186742118</v>
      </c>
      <c r="I208" s="11">
        <v>228</v>
      </c>
      <c r="J208" s="21">
        <f t="shared" si="19"/>
        <v>0.01843168957154406</v>
      </c>
      <c r="K208" s="11">
        <v>10</v>
      </c>
      <c r="L208" s="21">
        <f t="shared" si="20"/>
        <v>0.0008084074373484236</v>
      </c>
      <c r="M208" s="11">
        <v>340</v>
      </c>
      <c r="N208" s="21">
        <f t="shared" si="21"/>
        <v>0.0274858528698464</v>
      </c>
      <c r="O208" s="11">
        <v>228</v>
      </c>
      <c r="P208" s="21">
        <f t="shared" si="22"/>
        <v>0.01843168957154406</v>
      </c>
    </row>
    <row r="209" spans="1:16" ht="12">
      <c r="A209" s="7" t="s">
        <v>211</v>
      </c>
      <c r="B209" s="11">
        <v>13951</v>
      </c>
      <c r="C209" s="11">
        <v>11766</v>
      </c>
      <c r="D209" s="21">
        <f t="shared" si="23"/>
        <v>0.8433804028385062</v>
      </c>
      <c r="E209" s="11">
        <v>1420</v>
      </c>
      <c r="F209" s="21">
        <f t="shared" si="23"/>
        <v>0.10178481829259552</v>
      </c>
      <c r="G209" s="11">
        <v>51</v>
      </c>
      <c r="H209" s="21">
        <f t="shared" si="18"/>
        <v>0.003655651924593219</v>
      </c>
      <c r="I209" s="11">
        <v>237</v>
      </c>
      <c r="J209" s="21">
        <f t="shared" si="19"/>
        <v>0.016988029531933194</v>
      </c>
      <c r="K209" s="11">
        <v>7</v>
      </c>
      <c r="L209" s="21">
        <f t="shared" si="20"/>
        <v>0.0005017561465127947</v>
      </c>
      <c r="M209" s="11">
        <v>225</v>
      </c>
      <c r="N209" s="21">
        <f t="shared" si="21"/>
        <v>0.01612787613791126</v>
      </c>
      <c r="O209" s="11">
        <v>245</v>
      </c>
      <c r="P209" s="21">
        <f t="shared" si="22"/>
        <v>0.017561465127947817</v>
      </c>
    </row>
    <row r="210" spans="1:16" ht="12">
      <c r="A210" s="7" t="s">
        <v>212</v>
      </c>
      <c r="B210" s="11">
        <v>3456</v>
      </c>
      <c r="C210" s="11">
        <v>3161</v>
      </c>
      <c r="D210" s="21">
        <f t="shared" si="23"/>
        <v>0.9146412037037037</v>
      </c>
      <c r="E210" s="11">
        <v>111</v>
      </c>
      <c r="F210" s="21">
        <f t="shared" si="23"/>
        <v>0.03211805555555555</v>
      </c>
      <c r="G210" s="11">
        <v>15</v>
      </c>
      <c r="H210" s="21">
        <f t="shared" si="18"/>
        <v>0.004340277777777778</v>
      </c>
      <c r="I210" s="11">
        <v>6</v>
      </c>
      <c r="J210" s="21">
        <f t="shared" si="19"/>
        <v>0.001736111111111111</v>
      </c>
      <c r="K210" s="11">
        <v>0</v>
      </c>
      <c r="L210" s="21">
        <f t="shared" si="20"/>
        <v>0</v>
      </c>
      <c r="M210" s="11">
        <v>124</v>
      </c>
      <c r="N210" s="21">
        <f t="shared" si="21"/>
        <v>0.03587962962962963</v>
      </c>
      <c r="O210" s="11">
        <v>39</v>
      </c>
      <c r="P210" s="21">
        <f t="shared" si="22"/>
        <v>0.011284722222222222</v>
      </c>
    </row>
    <row r="211" spans="1:16" ht="12">
      <c r="A211" s="22" t="s">
        <v>213</v>
      </c>
      <c r="B211" s="11">
        <v>618754</v>
      </c>
      <c r="C211" s="11">
        <v>513496</v>
      </c>
      <c r="D211" s="21">
        <f t="shared" si="23"/>
        <v>0.8298871603254282</v>
      </c>
      <c r="E211" s="11">
        <v>51069</v>
      </c>
      <c r="F211" s="21">
        <f t="shared" si="23"/>
        <v>0.08253522401471344</v>
      </c>
      <c r="G211" s="11">
        <v>2193</v>
      </c>
      <c r="H211" s="21">
        <f t="shared" si="18"/>
        <v>0.0035442195121162855</v>
      </c>
      <c r="I211" s="11">
        <v>8461</v>
      </c>
      <c r="J211" s="21">
        <f t="shared" si="19"/>
        <v>0.013674255035118965</v>
      </c>
      <c r="K211" s="11">
        <v>380</v>
      </c>
      <c r="L211" s="21">
        <f t="shared" si="20"/>
        <v>0.0006141374439599583</v>
      </c>
      <c r="M211" s="11">
        <v>30290</v>
      </c>
      <c r="N211" s="21">
        <f t="shared" si="21"/>
        <v>0.048953218888281934</v>
      </c>
      <c r="O211" s="11">
        <v>12865</v>
      </c>
      <c r="P211" s="21">
        <f t="shared" si="22"/>
        <v>0.02079178478038122</v>
      </c>
    </row>
    <row r="212" spans="1:16" ht="12">
      <c r="A212" s="7" t="s">
        <v>214</v>
      </c>
      <c r="B212" s="11">
        <v>43914</v>
      </c>
      <c r="C212" s="11">
        <v>38995</v>
      </c>
      <c r="D212" s="21">
        <f t="shared" si="23"/>
        <v>0.8879856082342761</v>
      </c>
      <c r="E212" s="11">
        <v>352</v>
      </c>
      <c r="F212" s="21">
        <f t="shared" si="23"/>
        <v>0.008015666985471603</v>
      </c>
      <c r="G212" s="11">
        <v>227</v>
      </c>
      <c r="H212" s="21">
        <f t="shared" si="18"/>
        <v>0.005169194334380835</v>
      </c>
      <c r="I212" s="11">
        <v>449</v>
      </c>
      <c r="J212" s="21">
        <f t="shared" si="19"/>
        <v>0.01022452976271804</v>
      </c>
      <c r="K212" s="11">
        <v>62</v>
      </c>
      <c r="L212" s="21">
        <f t="shared" si="20"/>
        <v>0.001411850434941021</v>
      </c>
      <c r="M212" s="11">
        <v>3213</v>
      </c>
      <c r="N212" s="21">
        <f t="shared" si="21"/>
        <v>0.0731657330236371</v>
      </c>
      <c r="O212" s="11">
        <v>616</v>
      </c>
      <c r="P212" s="21">
        <f t="shared" si="22"/>
        <v>0.014027417224575307</v>
      </c>
    </row>
    <row r="213" spans="1:16" ht="12">
      <c r="A213" s="7" t="s">
        <v>215</v>
      </c>
      <c r="B213" s="11">
        <v>154305</v>
      </c>
      <c r="C213" s="11">
        <v>136030</v>
      </c>
      <c r="D213" s="21">
        <f t="shared" si="23"/>
        <v>0.8815657302096497</v>
      </c>
      <c r="E213" s="11">
        <v>6594</v>
      </c>
      <c r="F213" s="21">
        <f t="shared" si="23"/>
        <v>0.042733547195489455</v>
      </c>
      <c r="G213" s="11">
        <v>474</v>
      </c>
      <c r="H213" s="21">
        <f t="shared" si="18"/>
        <v>0.003071838242441917</v>
      </c>
      <c r="I213" s="11">
        <v>2339</v>
      </c>
      <c r="J213" s="21">
        <f t="shared" si="19"/>
        <v>0.015158290398885324</v>
      </c>
      <c r="K213" s="11">
        <v>82</v>
      </c>
      <c r="L213" s="21">
        <f t="shared" si="20"/>
        <v>0.0005314150545996565</v>
      </c>
      <c r="M213" s="11">
        <v>5164</v>
      </c>
      <c r="N213" s="21">
        <f t="shared" si="21"/>
        <v>0.03346618709698325</v>
      </c>
      <c r="O213" s="11">
        <v>3622</v>
      </c>
      <c r="P213" s="21">
        <f t="shared" si="22"/>
        <v>0.02347299180195068</v>
      </c>
    </row>
    <row r="214" spans="1:16" ht="12">
      <c r="A214" s="7" t="s">
        <v>216</v>
      </c>
      <c r="B214" s="11">
        <v>62298</v>
      </c>
      <c r="C214" s="11">
        <v>34022</v>
      </c>
      <c r="D214" s="21">
        <f t="shared" si="23"/>
        <v>0.5461170503065909</v>
      </c>
      <c r="E214" s="11">
        <v>20138</v>
      </c>
      <c r="F214" s="21">
        <f t="shared" si="23"/>
        <v>0.32325275289736427</v>
      </c>
      <c r="G214" s="11">
        <v>394</v>
      </c>
      <c r="H214" s="21">
        <f t="shared" si="18"/>
        <v>0.006324440591993322</v>
      </c>
      <c r="I214" s="11">
        <v>975</v>
      </c>
      <c r="J214" s="21">
        <f t="shared" si="19"/>
        <v>0.015650582683232207</v>
      </c>
      <c r="K214" s="11">
        <v>51</v>
      </c>
      <c r="L214" s="21">
        <f t="shared" si="20"/>
        <v>0.0008186458634306077</v>
      </c>
      <c r="M214" s="11">
        <v>4961</v>
      </c>
      <c r="N214" s="21">
        <f t="shared" si="21"/>
        <v>0.07963337506822049</v>
      </c>
      <c r="O214" s="11">
        <v>1757</v>
      </c>
      <c r="P214" s="21">
        <f t="shared" si="22"/>
        <v>0.028203152589168192</v>
      </c>
    </row>
    <row r="215" spans="1:16" ht="12">
      <c r="A215" s="7" t="s">
        <v>217</v>
      </c>
      <c r="B215" s="11">
        <v>6277</v>
      </c>
      <c r="C215" s="11">
        <v>6135</v>
      </c>
      <c r="D215" s="21">
        <f t="shared" si="23"/>
        <v>0.9773777282141151</v>
      </c>
      <c r="E215" s="11">
        <v>18</v>
      </c>
      <c r="F215" s="21">
        <f t="shared" si="23"/>
        <v>0.002867611916520631</v>
      </c>
      <c r="G215" s="11">
        <v>11</v>
      </c>
      <c r="H215" s="21">
        <f t="shared" si="18"/>
        <v>0.0017524295045403856</v>
      </c>
      <c r="I215" s="11">
        <v>36</v>
      </c>
      <c r="J215" s="21">
        <f t="shared" si="19"/>
        <v>0.005735223833041262</v>
      </c>
      <c r="K215" s="11">
        <v>1</v>
      </c>
      <c r="L215" s="21">
        <f t="shared" si="20"/>
        <v>0.00015931177314003505</v>
      </c>
      <c r="M215" s="11">
        <v>30</v>
      </c>
      <c r="N215" s="21">
        <f t="shared" si="21"/>
        <v>0.004779353194201051</v>
      </c>
      <c r="O215" s="11">
        <v>46</v>
      </c>
      <c r="P215" s="21">
        <f t="shared" si="22"/>
        <v>0.007328341564441612</v>
      </c>
    </row>
    <row r="216" spans="1:16" ht="12">
      <c r="A216" s="7" t="s">
        <v>218</v>
      </c>
      <c r="B216" s="11">
        <v>6469</v>
      </c>
      <c r="C216" s="11">
        <v>6339</v>
      </c>
      <c r="D216" s="21">
        <f t="shared" si="23"/>
        <v>0.9799041582933993</v>
      </c>
      <c r="E216" s="11">
        <v>40</v>
      </c>
      <c r="F216" s="21">
        <f t="shared" si="23"/>
        <v>0.006183335909723296</v>
      </c>
      <c r="G216" s="11">
        <v>6</v>
      </c>
      <c r="H216" s="21">
        <f t="shared" si="18"/>
        <v>0.0009275003864584944</v>
      </c>
      <c r="I216" s="11">
        <v>25</v>
      </c>
      <c r="J216" s="21">
        <f t="shared" si="19"/>
        <v>0.0038645849435770597</v>
      </c>
      <c r="K216" s="11">
        <v>1</v>
      </c>
      <c r="L216" s="21">
        <f t="shared" si="20"/>
        <v>0.0001545833977430824</v>
      </c>
      <c r="M216" s="11">
        <v>17</v>
      </c>
      <c r="N216" s="21">
        <f t="shared" si="21"/>
        <v>0.002627917761632401</v>
      </c>
      <c r="O216" s="11">
        <v>41</v>
      </c>
      <c r="P216" s="21">
        <f t="shared" si="22"/>
        <v>0.006337919307466378</v>
      </c>
    </row>
    <row r="217" spans="1:16" ht="12">
      <c r="A217" s="22" t="s">
        <v>219</v>
      </c>
      <c r="B217" s="11">
        <v>275487</v>
      </c>
      <c r="C217" s="11">
        <v>173480</v>
      </c>
      <c r="D217" s="21">
        <f t="shared" si="23"/>
        <v>0.6297211846657012</v>
      </c>
      <c r="E217" s="11">
        <v>83520</v>
      </c>
      <c r="F217" s="21">
        <f t="shared" si="23"/>
        <v>0.30317220050310906</v>
      </c>
      <c r="G217" s="11">
        <v>775</v>
      </c>
      <c r="H217" s="21">
        <f t="shared" si="18"/>
        <v>0.002813199896909836</v>
      </c>
      <c r="I217" s="11">
        <v>8053</v>
      </c>
      <c r="J217" s="21">
        <f t="shared" si="19"/>
        <v>0.029231869380406336</v>
      </c>
      <c r="K217" s="11">
        <v>140</v>
      </c>
      <c r="L217" s="21">
        <f t="shared" si="20"/>
        <v>0.0005081909491191962</v>
      </c>
      <c r="M217" s="11">
        <v>3397</v>
      </c>
      <c r="N217" s="21">
        <f t="shared" si="21"/>
        <v>0.01233089038684221</v>
      </c>
      <c r="O217" s="11">
        <v>6122</v>
      </c>
      <c r="P217" s="21">
        <f t="shared" si="22"/>
        <v>0.02222246421791228</v>
      </c>
    </row>
    <row r="218" spans="1:16" ht="12">
      <c r="A218" s="7" t="s">
        <v>220</v>
      </c>
      <c r="B218" s="11">
        <v>181376</v>
      </c>
      <c r="C218" s="11">
        <v>104171</v>
      </c>
      <c r="D218" s="21">
        <f t="shared" si="23"/>
        <v>0.5743372882851094</v>
      </c>
      <c r="E218" s="11">
        <v>63475</v>
      </c>
      <c r="F218" s="21">
        <f t="shared" si="23"/>
        <v>0.34996361150317573</v>
      </c>
      <c r="G218" s="11">
        <v>443</v>
      </c>
      <c r="H218" s="21">
        <f t="shared" si="18"/>
        <v>0.002442440014114326</v>
      </c>
      <c r="I218" s="11">
        <v>6653</v>
      </c>
      <c r="J218" s="21">
        <f t="shared" si="19"/>
        <v>0.0366807074805928</v>
      </c>
      <c r="K218" s="11">
        <v>100</v>
      </c>
      <c r="L218" s="21">
        <f t="shared" si="20"/>
        <v>0.0005513408609738885</v>
      </c>
      <c r="M218" s="11">
        <v>2361</v>
      </c>
      <c r="N218" s="21">
        <f t="shared" si="21"/>
        <v>0.013017157727593508</v>
      </c>
      <c r="O218" s="11">
        <v>4173</v>
      </c>
      <c r="P218" s="21">
        <f t="shared" si="22"/>
        <v>0.023007454128440366</v>
      </c>
    </row>
    <row r="219" spans="1:16" ht="12">
      <c r="A219" s="22" t="s">
        <v>221</v>
      </c>
      <c r="B219" s="11">
        <v>40801</v>
      </c>
      <c r="C219" s="11">
        <v>34876</v>
      </c>
      <c r="D219" s="21">
        <f t="shared" si="23"/>
        <v>0.8547829710056126</v>
      </c>
      <c r="E219" s="11">
        <v>3832</v>
      </c>
      <c r="F219" s="21">
        <f t="shared" si="23"/>
        <v>0.09391926668464008</v>
      </c>
      <c r="G219" s="11">
        <v>170</v>
      </c>
      <c r="H219" s="21">
        <f t="shared" si="18"/>
        <v>0.004166564544986643</v>
      </c>
      <c r="I219" s="11">
        <v>229</v>
      </c>
      <c r="J219" s="21">
        <f t="shared" si="19"/>
        <v>0.005612607534129065</v>
      </c>
      <c r="K219" s="11">
        <v>24</v>
      </c>
      <c r="L219" s="21">
        <f t="shared" si="20"/>
        <v>0.0005882208769392907</v>
      </c>
      <c r="M219" s="11">
        <v>879</v>
      </c>
      <c r="N219" s="21">
        <f t="shared" si="21"/>
        <v>0.021543589617901523</v>
      </c>
      <c r="O219" s="11">
        <v>791</v>
      </c>
      <c r="P219" s="21">
        <f t="shared" si="22"/>
        <v>0.01938677973579079</v>
      </c>
    </row>
    <row r="220" spans="1:16" ht="12">
      <c r="A220" s="7" t="s">
        <v>222</v>
      </c>
      <c r="B220" s="11">
        <v>1113</v>
      </c>
      <c r="C220" s="11">
        <v>752</v>
      </c>
      <c r="D220" s="21">
        <f t="shared" si="23"/>
        <v>0.6756513926325247</v>
      </c>
      <c r="E220" s="11">
        <v>285</v>
      </c>
      <c r="F220" s="21">
        <f t="shared" si="23"/>
        <v>0.2560646900269542</v>
      </c>
      <c r="G220" s="11">
        <v>5</v>
      </c>
      <c r="H220" s="21">
        <f t="shared" si="18"/>
        <v>0.004492362982929021</v>
      </c>
      <c r="I220" s="11">
        <v>3</v>
      </c>
      <c r="J220" s="21">
        <f t="shared" si="19"/>
        <v>0.0026954177897574125</v>
      </c>
      <c r="K220" s="11">
        <v>0</v>
      </c>
      <c r="L220" s="21">
        <f t="shared" si="20"/>
        <v>0</v>
      </c>
      <c r="M220" s="11">
        <v>34</v>
      </c>
      <c r="N220" s="21">
        <f t="shared" si="21"/>
        <v>0.030548068283917342</v>
      </c>
      <c r="O220" s="11">
        <v>34</v>
      </c>
      <c r="P220" s="21">
        <f t="shared" si="22"/>
        <v>0.030548068283917342</v>
      </c>
    </row>
    <row r="221" spans="1:16" ht="12">
      <c r="A221" s="7" t="s">
        <v>223</v>
      </c>
      <c r="B221" s="11">
        <v>702</v>
      </c>
      <c r="C221" s="11">
        <v>682</v>
      </c>
      <c r="D221" s="21">
        <f t="shared" si="23"/>
        <v>0.9715099715099715</v>
      </c>
      <c r="E221" s="11">
        <v>9</v>
      </c>
      <c r="F221" s="21">
        <f t="shared" si="23"/>
        <v>0.01282051282051282</v>
      </c>
      <c r="G221" s="11">
        <v>2</v>
      </c>
      <c r="H221" s="21">
        <f t="shared" si="18"/>
        <v>0.002849002849002849</v>
      </c>
      <c r="I221" s="11">
        <v>0</v>
      </c>
      <c r="J221" s="21">
        <f t="shared" si="19"/>
        <v>0</v>
      </c>
      <c r="K221" s="11">
        <v>0</v>
      </c>
      <c r="L221" s="21">
        <f t="shared" si="20"/>
        <v>0</v>
      </c>
      <c r="M221" s="11">
        <v>3</v>
      </c>
      <c r="N221" s="21">
        <f t="shared" si="21"/>
        <v>0.004273504273504274</v>
      </c>
      <c r="O221" s="11">
        <v>6</v>
      </c>
      <c r="P221" s="21">
        <f t="shared" si="22"/>
        <v>0.008547008547008548</v>
      </c>
    </row>
    <row r="222" spans="1:16" ht="12">
      <c r="A222" s="7" t="s">
        <v>224</v>
      </c>
      <c r="B222" s="11">
        <v>2245</v>
      </c>
      <c r="C222" s="11">
        <v>1381</v>
      </c>
      <c r="D222" s="21">
        <f t="shared" si="23"/>
        <v>0.6151447661469933</v>
      </c>
      <c r="E222" s="11">
        <v>689</v>
      </c>
      <c r="F222" s="21">
        <f t="shared" si="23"/>
        <v>0.3069042316258352</v>
      </c>
      <c r="G222" s="11">
        <v>6</v>
      </c>
      <c r="H222" s="21">
        <f t="shared" si="18"/>
        <v>0.0026726057906458797</v>
      </c>
      <c r="I222" s="11">
        <v>38</v>
      </c>
      <c r="J222" s="21">
        <f t="shared" si="19"/>
        <v>0.016926503340757237</v>
      </c>
      <c r="K222" s="11">
        <v>0</v>
      </c>
      <c r="L222" s="21">
        <f t="shared" si="20"/>
        <v>0</v>
      </c>
      <c r="M222" s="11">
        <v>53</v>
      </c>
      <c r="N222" s="21">
        <f t="shared" si="21"/>
        <v>0.023608017817371936</v>
      </c>
      <c r="O222" s="11">
        <v>78</v>
      </c>
      <c r="P222" s="21">
        <f t="shared" si="22"/>
        <v>0.03474387527839644</v>
      </c>
    </row>
    <row r="223" spans="1:16" ht="12">
      <c r="A223" s="7" t="s">
        <v>497</v>
      </c>
      <c r="B223" s="11">
        <v>486</v>
      </c>
      <c r="C223" s="11">
        <v>456</v>
      </c>
      <c r="D223" s="21">
        <f t="shared" si="23"/>
        <v>0.9382716049382716</v>
      </c>
      <c r="E223" s="11">
        <v>5</v>
      </c>
      <c r="F223" s="21">
        <f t="shared" si="23"/>
        <v>0.0102880658436214</v>
      </c>
      <c r="G223" s="11">
        <v>7</v>
      </c>
      <c r="H223" s="21">
        <f t="shared" si="18"/>
        <v>0.01440329218106996</v>
      </c>
      <c r="I223" s="11">
        <v>2</v>
      </c>
      <c r="J223" s="21">
        <f t="shared" si="19"/>
        <v>0.00411522633744856</v>
      </c>
      <c r="K223" s="11">
        <v>0</v>
      </c>
      <c r="L223" s="21">
        <f t="shared" si="20"/>
        <v>0</v>
      </c>
      <c r="M223" s="11">
        <v>7</v>
      </c>
      <c r="N223" s="21">
        <f t="shared" si="21"/>
        <v>0.01440329218106996</v>
      </c>
      <c r="O223" s="11">
        <v>9</v>
      </c>
      <c r="P223" s="21">
        <f t="shared" si="22"/>
        <v>0.018518518518518517</v>
      </c>
    </row>
    <row r="224" spans="1:16" ht="12">
      <c r="A224" s="7" t="s">
        <v>225</v>
      </c>
      <c r="B224" s="11">
        <v>1325</v>
      </c>
      <c r="C224" s="11">
        <v>1264</v>
      </c>
      <c r="D224" s="21">
        <f t="shared" si="23"/>
        <v>0.9539622641509434</v>
      </c>
      <c r="E224" s="11">
        <v>7</v>
      </c>
      <c r="F224" s="21">
        <f t="shared" si="23"/>
        <v>0.005283018867924529</v>
      </c>
      <c r="G224" s="11">
        <v>8</v>
      </c>
      <c r="H224" s="21">
        <f t="shared" si="18"/>
        <v>0.0060377358490566035</v>
      </c>
      <c r="I224" s="11">
        <v>17</v>
      </c>
      <c r="J224" s="21">
        <f t="shared" si="19"/>
        <v>0.012830188679245283</v>
      </c>
      <c r="K224" s="11">
        <v>0</v>
      </c>
      <c r="L224" s="21">
        <f t="shared" si="20"/>
        <v>0</v>
      </c>
      <c r="M224" s="11">
        <v>6</v>
      </c>
      <c r="N224" s="21">
        <f t="shared" si="21"/>
        <v>0.004528301886792453</v>
      </c>
      <c r="O224" s="11">
        <v>23</v>
      </c>
      <c r="P224" s="21">
        <f t="shared" si="22"/>
        <v>0.017358490566037735</v>
      </c>
    </row>
    <row r="225" spans="1:16" ht="12">
      <c r="A225" s="7" t="s">
        <v>226</v>
      </c>
      <c r="B225" s="11">
        <v>134</v>
      </c>
      <c r="C225" s="11">
        <v>127</v>
      </c>
      <c r="D225" s="21">
        <f t="shared" si="23"/>
        <v>0.9477611940298507</v>
      </c>
      <c r="E225" s="11">
        <v>4</v>
      </c>
      <c r="F225" s="21">
        <f t="shared" si="23"/>
        <v>0.029850746268656716</v>
      </c>
      <c r="G225" s="11">
        <v>0</v>
      </c>
      <c r="H225" s="21">
        <f t="shared" si="18"/>
        <v>0</v>
      </c>
      <c r="I225" s="11">
        <v>0</v>
      </c>
      <c r="J225" s="21">
        <f t="shared" si="19"/>
        <v>0</v>
      </c>
      <c r="K225" s="11">
        <v>0</v>
      </c>
      <c r="L225" s="21">
        <f t="shared" si="20"/>
        <v>0</v>
      </c>
      <c r="M225" s="11">
        <v>0</v>
      </c>
      <c r="N225" s="21">
        <f t="shared" si="21"/>
        <v>0</v>
      </c>
      <c r="O225" s="11">
        <v>3</v>
      </c>
      <c r="P225" s="21">
        <f t="shared" si="22"/>
        <v>0.022388059701492536</v>
      </c>
    </row>
    <row r="226" spans="1:16" ht="12">
      <c r="A226" s="7" t="s">
        <v>227</v>
      </c>
      <c r="B226" s="11">
        <v>2768</v>
      </c>
      <c r="C226" s="11">
        <v>1913</v>
      </c>
      <c r="D226" s="21">
        <f t="shared" si="23"/>
        <v>0.6911127167630058</v>
      </c>
      <c r="E226" s="11">
        <v>648</v>
      </c>
      <c r="F226" s="21">
        <f t="shared" si="23"/>
        <v>0.23410404624277456</v>
      </c>
      <c r="G226" s="11">
        <v>3</v>
      </c>
      <c r="H226" s="21">
        <f t="shared" si="18"/>
        <v>0.001083815028901734</v>
      </c>
      <c r="I226" s="11">
        <v>44</v>
      </c>
      <c r="J226" s="21">
        <f t="shared" si="19"/>
        <v>0.015895953757225433</v>
      </c>
      <c r="K226" s="11">
        <v>10</v>
      </c>
      <c r="L226" s="21">
        <f t="shared" si="20"/>
        <v>0.0036127167630057803</v>
      </c>
      <c r="M226" s="11">
        <v>90</v>
      </c>
      <c r="N226" s="21">
        <f t="shared" si="21"/>
        <v>0.03251445086705202</v>
      </c>
      <c r="O226" s="11">
        <v>60</v>
      </c>
      <c r="P226" s="21">
        <f t="shared" si="22"/>
        <v>0.02167630057803468</v>
      </c>
    </row>
    <row r="227" spans="1:16" ht="12">
      <c r="A227" s="7" t="s">
        <v>228</v>
      </c>
      <c r="B227" s="11">
        <v>502</v>
      </c>
      <c r="C227" s="11">
        <v>489</v>
      </c>
      <c r="D227" s="21">
        <f t="shared" si="23"/>
        <v>0.9741035856573705</v>
      </c>
      <c r="E227" s="11">
        <v>0</v>
      </c>
      <c r="F227" s="21">
        <f t="shared" si="23"/>
        <v>0</v>
      </c>
      <c r="G227" s="11">
        <v>1</v>
      </c>
      <c r="H227" s="21">
        <f t="shared" si="18"/>
        <v>0.00199203187250996</v>
      </c>
      <c r="I227" s="11">
        <v>1</v>
      </c>
      <c r="J227" s="21">
        <f t="shared" si="19"/>
        <v>0.00199203187250996</v>
      </c>
      <c r="K227" s="11">
        <v>0</v>
      </c>
      <c r="L227" s="21">
        <f t="shared" si="20"/>
        <v>0</v>
      </c>
      <c r="M227" s="11">
        <v>0</v>
      </c>
      <c r="N227" s="21">
        <f t="shared" si="21"/>
        <v>0</v>
      </c>
      <c r="O227" s="11">
        <v>11</v>
      </c>
      <c r="P227" s="21">
        <f t="shared" si="22"/>
        <v>0.021912350597609563</v>
      </c>
    </row>
    <row r="228" spans="1:16" ht="12">
      <c r="A228" s="22" t="s">
        <v>229</v>
      </c>
      <c r="B228" s="11">
        <v>8365</v>
      </c>
      <c r="C228" s="11">
        <v>6462</v>
      </c>
      <c r="D228" s="21">
        <f t="shared" si="23"/>
        <v>0.7725044829647341</v>
      </c>
      <c r="E228" s="11">
        <v>1497</v>
      </c>
      <c r="F228" s="21">
        <f t="shared" si="23"/>
        <v>0.17895995218170951</v>
      </c>
      <c r="G228" s="11">
        <v>89</v>
      </c>
      <c r="H228" s="21">
        <f t="shared" si="18"/>
        <v>0.010639569635385536</v>
      </c>
      <c r="I228" s="11">
        <v>17</v>
      </c>
      <c r="J228" s="21">
        <f t="shared" si="19"/>
        <v>0.0020322773460848776</v>
      </c>
      <c r="K228" s="11">
        <v>0</v>
      </c>
      <c r="L228" s="21">
        <f t="shared" si="20"/>
        <v>0</v>
      </c>
      <c r="M228" s="11">
        <v>158</v>
      </c>
      <c r="N228" s="21">
        <f t="shared" si="21"/>
        <v>0.018888224745965333</v>
      </c>
      <c r="O228" s="11">
        <v>142</v>
      </c>
      <c r="P228" s="21">
        <f t="shared" si="22"/>
        <v>0.01697549312612074</v>
      </c>
    </row>
    <row r="229" spans="1:16" ht="12">
      <c r="A229" s="7" t="s">
        <v>230</v>
      </c>
      <c r="B229" s="11">
        <v>996</v>
      </c>
      <c r="C229" s="11">
        <v>819</v>
      </c>
      <c r="D229" s="21">
        <f t="shared" si="23"/>
        <v>0.822289156626506</v>
      </c>
      <c r="E229" s="11">
        <v>95</v>
      </c>
      <c r="F229" s="21">
        <f t="shared" si="23"/>
        <v>0.09538152610441768</v>
      </c>
      <c r="G229" s="11">
        <v>13</v>
      </c>
      <c r="H229" s="21">
        <f t="shared" si="18"/>
        <v>0.013052208835341365</v>
      </c>
      <c r="I229" s="11">
        <v>2</v>
      </c>
      <c r="J229" s="21">
        <f t="shared" si="19"/>
        <v>0.002008032128514056</v>
      </c>
      <c r="K229" s="11">
        <v>0</v>
      </c>
      <c r="L229" s="21">
        <f t="shared" si="20"/>
        <v>0</v>
      </c>
      <c r="M229" s="11">
        <v>51</v>
      </c>
      <c r="N229" s="21">
        <f t="shared" si="21"/>
        <v>0.05120481927710843</v>
      </c>
      <c r="O229" s="11">
        <v>16</v>
      </c>
      <c r="P229" s="21">
        <f t="shared" si="22"/>
        <v>0.01606425702811245</v>
      </c>
    </row>
    <row r="230" spans="1:16" ht="12">
      <c r="A230" s="22" t="s">
        <v>231</v>
      </c>
      <c r="B230" s="11">
        <v>19224</v>
      </c>
      <c r="C230" s="11">
        <v>11070</v>
      </c>
      <c r="D230" s="21">
        <f t="shared" si="23"/>
        <v>0.5758426966292135</v>
      </c>
      <c r="E230" s="11">
        <v>7460</v>
      </c>
      <c r="F230" s="21">
        <f t="shared" si="23"/>
        <v>0.38805659592176445</v>
      </c>
      <c r="G230" s="11">
        <v>93</v>
      </c>
      <c r="H230" s="21">
        <f t="shared" si="18"/>
        <v>0.004837702871410736</v>
      </c>
      <c r="I230" s="11">
        <v>47</v>
      </c>
      <c r="J230" s="21">
        <f t="shared" si="19"/>
        <v>0.0024448605909280067</v>
      </c>
      <c r="K230" s="11">
        <v>0</v>
      </c>
      <c r="L230" s="21">
        <f t="shared" si="20"/>
        <v>0</v>
      </c>
      <c r="M230" s="11">
        <v>302</v>
      </c>
      <c r="N230" s="21">
        <f t="shared" si="21"/>
        <v>0.015709529754473574</v>
      </c>
      <c r="O230" s="11">
        <v>252</v>
      </c>
      <c r="P230" s="21">
        <f t="shared" si="22"/>
        <v>0.013108614232209739</v>
      </c>
    </row>
    <row r="231" spans="1:16" ht="12">
      <c r="A231" s="7" t="s">
        <v>232</v>
      </c>
      <c r="B231" s="11">
        <v>843</v>
      </c>
      <c r="C231" s="11">
        <v>223</v>
      </c>
      <c r="D231" s="21">
        <f t="shared" si="23"/>
        <v>0.26453143534994067</v>
      </c>
      <c r="E231" s="11">
        <v>596</v>
      </c>
      <c r="F231" s="21">
        <f t="shared" si="23"/>
        <v>0.7069988137603797</v>
      </c>
      <c r="G231" s="11">
        <v>1</v>
      </c>
      <c r="H231" s="21">
        <f t="shared" si="18"/>
        <v>0.0011862396204033216</v>
      </c>
      <c r="I231" s="11">
        <v>1</v>
      </c>
      <c r="J231" s="21">
        <f t="shared" si="19"/>
        <v>0.0011862396204033216</v>
      </c>
      <c r="K231" s="11">
        <v>0</v>
      </c>
      <c r="L231" s="21">
        <f t="shared" si="20"/>
        <v>0</v>
      </c>
      <c r="M231" s="11">
        <v>6</v>
      </c>
      <c r="N231" s="21">
        <f t="shared" si="21"/>
        <v>0.0071174377224199285</v>
      </c>
      <c r="O231" s="11">
        <v>16</v>
      </c>
      <c r="P231" s="21">
        <f t="shared" si="22"/>
        <v>0.018979833926453145</v>
      </c>
    </row>
    <row r="232" spans="1:16" ht="12">
      <c r="A232" s="7" t="s">
        <v>233</v>
      </c>
      <c r="B232" s="11">
        <v>352</v>
      </c>
      <c r="C232" s="11">
        <v>282</v>
      </c>
      <c r="D232" s="21">
        <f t="shared" si="23"/>
        <v>0.8011363636363636</v>
      </c>
      <c r="E232" s="11">
        <v>27</v>
      </c>
      <c r="F232" s="21">
        <f t="shared" si="23"/>
        <v>0.07670454545454546</v>
      </c>
      <c r="G232" s="11">
        <v>3</v>
      </c>
      <c r="H232" s="21">
        <f t="shared" si="18"/>
        <v>0.008522727272727272</v>
      </c>
      <c r="I232" s="11">
        <v>3</v>
      </c>
      <c r="J232" s="21">
        <f t="shared" si="19"/>
        <v>0.008522727272727272</v>
      </c>
      <c r="K232" s="11">
        <v>0</v>
      </c>
      <c r="L232" s="21">
        <f t="shared" si="20"/>
        <v>0</v>
      </c>
      <c r="M232" s="11">
        <v>26</v>
      </c>
      <c r="N232" s="21">
        <f t="shared" si="21"/>
        <v>0.07386363636363637</v>
      </c>
      <c r="O232" s="11">
        <v>11</v>
      </c>
      <c r="P232" s="21">
        <f t="shared" si="22"/>
        <v>0.03125</v>
      </c>
    </row>
    <row r="233" spans="1:16" ht="12">
      <c r="A233" s="7" t="s">
        <v>234</v>
      </c>
      <c r="B233" s="11">
        <v>2843</v>
      </c>
      <c r="C233" s="11">
        <v>877</v>
      </c>
      <c r="D233" s="21">
        <f t="shared" si="23"/>
        <v>0.3084769609567358</v>
      </c>
      <c r="E233" s="11">
        <v>1875</v>
      </c>
      <c r="F233" s="21">
        <f t="shared" si="23"/>
        <v>0.6595145972564193</v>
      </c>
      <c r="G233" s="11">
        <v>14</v>
      </c>
      <c r="H233" s="21">
        <f t="shared" si="18"/>
        <v>0.004924375659514597</v>
      </c>
      <c r="I233" s="11">
        <v>19</v>
      </c>
      <c r="J233" s="21">
        <f t="shared" si="19"/>
        <v>0.006683081252198382</v>
      </c>
      <c r="K233" s="11">
        <v>0</v>
      </c>
      <c r="L233" s="21">
        <f t="shared" si="20"/>
        <v>0</v>
      </c>
      <c r="M233" s="11">
        <v>8</v>
      </c>
      <c r="N233" s="21">
        <f t="shared" si="21"/>
        <v>0.0028139289482940555</v>
      </c>
      <c r="O233" s="11">
        <v>50</v>
      </c>
      <c r="P233" s="21">
        <f t="shared" si="22"/>
        <v>0.017587055926837847</v>
      </c>
    </row>
    <row r="234" spans="1:16" ht="12">
      <c r="A234" s="22" t="s">
        <v>235</v>
      </c>
      <c r="B234" s="11">
        <v>322833</v>
      </c>
      <c r="C234" s="11">
        <v>264322</v>
      </c>
      <c r="D234" s="21">
        <f t="shared" si="23"/>
        <v>0.8187576858623499</v>
      </c>
      <c r="E234" s="11">
        <v>28230</v>
      </c>
      <c r="F234" s="21">
        <f t="shared" si="23"/>
        <v>0.08744459209560361</v>
      </c>
      <c r="G234" s="11">
        <v>1044</v>
      </c>
      <c r="H234" s="21">
        <f t="shared" si="18"/>
        <v>0.0032338701433868287</v>
      </c>
      <c r="I234" s="11">
        <v>5275</v>
      </c>
      <c r="J234" s="21">
        <f t="shared" si="19"/>
        <v>0.016339717439047434</v>
      </c>
      <c r="K234" s="11">
        <v>218</v>
      </c>
      <c r="L234" s="21">
        <f t="shared" si="20"/>
        <v>0.0006752717349217706</v>
      </c>
      <c r="M234" s="11">
        <v>17260</v>
      </c>
      <c r="N234" s="21">
        <f t="shared" si="21"/>
        <v>0.053464174975916344</v>
      </c>
      <c r="O234" s="11">
        <v>6484</v>
      </c>
      <c r="P234" s="21">
        <f t="shared" si="22"/>
        <v>0.020084687748774133</v>
      </c>
    </row>
    <row r="235" spans="1:16" ht="12">
      <c r="A235" s="7" t="s">
        <v>236</v>
      </c>
      <c r="B235" s="11">
        <v>1503</v>
      </c>
      <c r="C235" s="11">
        <v>1471</v>
      </c>
      <c r="D235" s="21">
        <f t="shared" si="23"/>
        <v>0.978709248170326</v>
      </c>
      <c r="E235" s="11">
        <v>4</v>
      </c>
      <c r="F235" s="21">
        <f t="shared" si="23"/>
        <v>0.0026613439787092482</v>
      </c>
      <c r="G235" s="11">
        <v>11</v>
      </c>
      <c r="H235" s="21">
        <f t="shared" si="18"/>
        <v>0.007318695941450432</v>
      </c>
      <c r="I235" s="11">
        <v>8</v>
      </c>
      <c r="J235" s="21">
        <f t="shared" si="19"/>
        <v>0.0053226879574184965</v>
      </c>
      <c r="K235" s="11">
        <v>1</v>
      </c>
      <c r="L235" s="21">
        <f t="shared" si="20"/>
        <v>0.0006653359946773121</v>
      </c>
      <c r="M235" s="11">
        <v>1</v>
      </c>
      <c r="N235" s="21">
        <f t="shared" si="21"/>
        <v>0.0006653359946773121</v>
      </c>
      <c r="O235" s="11">
        <v>7</v>
      </c>
      <c r="P235" s="21">
        <f t="shared" si="22"/>
        <v>0.004657351962741184</v>
      </c>
    </row>
    <row r="236" spans="1:16" ht="12">
      <c r="A236" s="7" t="s">
        <v>237</v>
      </c>
      <c r="B236" s="11">
        <v>49546</v>
      </c>
      <c r="C236" s="11">
        <v>36297</v>
      </c>
      <c r="D236" s="21">
        <f t="shared" si="23"/>
        <v>0.7325919347676906</v>
      </c>
      <c r="E236" s="11">
        <v>7888</v>
      </c>
      <c r="F236" s="21">
        <f t="shared" si="23"/>
        <v>0.15920558672748558</v>
      </c>
      <c r="G236" s="11">
        <v>161</v>
      </c>
      <c r="H236" s="21">
        <f t="shared" si="18"/>
        <v>0.0032495055100310822</v>
      </c>
      <c r="I236" s="11">
        <v>539</v>
      </c>
      <c r="J236" s="21">
        <f t="shared" si="19"/>
        <v>0.010878779316191014</v>
      </c>
      <c r="K236" s="11">
        <v>34</v>
      </c>
      <c r="L236" s="21">
        <f t="shared" si="20"/>
        <v>0.0006862309772736447</v>
      </c>
      <c r="M236" s="11">
        <v>3411</v>
      </c>
      <c r="N236" s="21">
        <f t="shared" si="21"/>
        <v>0.06884511363177653</v>
      </c>
      <c r="O236" s="11">
        <v>1216</v>
      </c>
      <c r="P236" s="21">
        <f t="shared" si="22"/>
        <v>0.024542849069551526</v>
      </c>
    </row>
    <row r="237" spans="1:16" ht="12">
      <c r="A237" s="7" t="s">
        <v>238</v>
      </c>
      <c r="B237" s="11">
        <v>1171</v>
      </c>
      <c r="C237" s="11">
        <v>1122</v>
      </c>
      <c r="D237" s="21">
        <f t="shared" si="23"/>
        <v>0.9581554227156277</v>
      </c>
      <c r="E237" s="11">
        <v>17</v>
      </c>
      <c r="F237" s="21">
        <f t="shared" si="23"/>
        <v>0.014517506404782237</v>
      </c>
      <c r="G237" s="11">
        <v>6</v>
      </c>
      <c r="H237" s="21">
        <f t="shared" si="18"/>
        <v>0.005123825789923143</v>
      </c>
      <c r="I237" s="11">
        <v>10</v>
      </c>
      <c r="J237" s="21">
        <f t="shared" si="19"/>
        <v>0.008539709649871904</v>
      </c>
      <c r="K237" s="11">
        <v>0</v>
      </c>
      <c r="L237" s="21">
        <f t="shared" si="20"/>
        <v>0</v>
      </c>
      <c r="M237" s="11">
        <v>0</v>
      </c>
      <c r="N237" s="21">
        <f t="shared" si="21"/>
        <v>0</v>
      </c>
      <c r="O237" s="11">
        <v>16</v>
      </c>
      <c r="P237" s="21">
        <f t="shared" si="22"/>
        <v>0.013663535439795047</v>
      </c>
    </row>
    <row r="238" spans="1:16" ht="12">
      <c r="A238" s="7" t="s">
        <v>239</v>
      </c>
      <c r="B238" s="11">
        <v>3836</v>
      </c>
      <c r="C238" s="11">
        <v>3743</v>
      </c>
      <c r="D238" s="21">
        <f t="shared" si="23"/>
        <v>0.9757559958289885</v>
      </c>
      <c r="E238" s="11">
        <v>5</v>
      </c>
      <c r="F238" s="21">
        <f t="shared" si="23"/>
        <v>0.0013034410844629822</v>
      </c>
      <c r="G238" s="11">
        <v>17</v>
      </c>
      <c r="H238" s="21">
        <f t="shared" si="18"/>
        <v>0.0044316996871741395</v>
      </c>
      <c r="I238" s="11">
        <v>28</v>
      </c>
      <c r="J238" s="21">
        <f t="shared" si="19"/>
        <v>0.0072992700729927005</v>
      </c>
      <c r="K238" s="11">
        <v>0</v>
      </c>
      <c r="L238" s="21">
        <f t="shared" si="20"/>
        <v>0</v>
      </c>
      <c r="M238" s="11">
        <v>17</v>
      </c>
      <c r="N238" s="21">
        <f t="shared" si="21"/>
        <v>0.0044316996871741395</v>
      </c>
      <c r="O238" s="11">
        <v>26</v>
      </c>
      <c r="P238" s="21">
        <f t="shared" si="22"/>
        <v>0.006777893639207508</v>
      </c>
    </row>
    <row r="239" spans="1:16" ht="12">
      <c r="A239" s="7" t="s">
        <v>498</v>
      </c>
      <c r="B239" s="11">
        <v>2398</v>
      </c>
      <c r="C239" s="11">
        <v>2344</v>
      </c>
      <c r="D239" s="21">
        <f t="shared" si="23"/>
        <v>0.9774812343619683</v>
      </c>
      <c r="E239" s="11">
        <v>7</v>
      </c>
      <c r="F239" s="21">
        <f t="shared" si="23"/>
        <v>0.0029190992493744786</v>
      </c>
      <c r="G239" s="11">
        <v>5</v>
      </c>
      <c r="H239" s="21">
        <f t="shared" si="18"/>
        <v>0.002085070892410342</v>
      </c>
      <c r="I239" s="11">
        <v>22</v>
      </c>
      <c r="J239" s="21">
        <f t="shared" si="19"/>
        <v>0.009174311926605505</v>
      </c>
      <c r="K239" s="11">
        <v>0</v>
      </c>
      <c r="L239" s="21">
        <f t="shared" si="20"/>
        <v>0</v>
      </c>
      <c r="M239" s="11">
        <v>7</v>
      </c>
      <c r="N239" s="21">
        <f t="shared" si="21"/>
        <v>0.0029190992493744786</v>
      </c>
      <c r="O239" s="11">
        <v>13</v>
      </c>
      <c r="P239" s="21">
        <f t="shared" si="22"/>
        <v>0.005421184320266889</v>
      </c>
    </row>
    <row r="240" spans="1:16" ht="12">
      <c r="A240" s="7" t="s">
        <v>240</v>
      </c>
      <c r="B240" s="11">
        <v>12606</v>
      </c>
      <c r="C240" s="11">
        <v>9091</v>
      </c>
      <c r="D240" s="21">
        <f t="shared" si="23"/>
        <v>0.7211645248294463</v>
      </c>
      <c r="E240" s="11">
        <v>1325</v>
      </c>
      <c r="F240" s="21">
        <f t="shared" si="23"/>
        <v>0.10510867840710772</v>
      </c>
      <c r="G240" s="11">
        <v>50</v>
      </c>
      <c r="H240" s="21">
        <f t="shared" si="18"/>
        <v>0.003966365222909726</v>
      </c>
      <c r="I240" s="11">
        <v>76</v>
      </c>
      <c r="J240" s="21">
        <f t="shared" si="19"/>
        <v>0.006028875138822783</v>
      </c>
      <c r="K240" s="11">
        <v>1</v>
      </c>
      <c r="L240" s="21">
        <f t="shared" si="20"/>
        <v>7.932730445819452E-05</v>
      </c>
      <c r="M240" s="11">
        <v>1786</v>
      </c>
      <c r="N240" s="21">
        <f t="shared" si="21"/>
        <v>0.1416785657623354</v>
      </c>
      <c r="O240" s="11">
        <v>277</v>
      </c>
      <c r="P240" s="21">
        <f t="shared" si="22"/>
        <v>0.02197366333491988</v>
      </c>
    </row>
    <row r="241" spans="1:16" ht="12">
      <c r="A241" s="22" t="s">
        <v>241</v>
      </c>
      <c r="B241" s="11">
        <v>331298</v>
      </c>
      <c r="C241" s="11">
        <v>268284</v>
      </c>
      <c r="D241" s="21">
        <f t="shared" si="23"/>
        <v>0.8097966181504265</v>
      </c>
      <c r="E241" s="11">
        <v>40828</v>
      </c>
      <c r="F241" s="21">
        <f t="shared" si="23"/>
        <v>0.12323648195884068</v>
      </c>
      <c r="G241" s="11">
        <v>1309</v>
      </c>
      <c r="H241" s="21">
        <f t="shared" si="18"/>
        <v>0.003951125572747194</v>
      </c>
      <c r="I241" s="11">
        <v>4407</v>
      </c>
      <c r="J241" s="21">
        <f t="shared" si="19"/>
        <v>0.01330222337593345</v>
      </c>
      <c r="K241" s="11">
        <v>144</v>
      </c>
      <c r="L241" s="21">
        <f t="shared" si="20"/>
        <v>0.00043465399730755995</v>
      </c>
      <c r="M241" s="11">
        <v>9512</v>
      </c>
      <c r="N241" s="21">
        <f t="shared" si="21"/>
        <v>0.028711311266593823</v>
      </c>
      <c r="O241" s="11">
        <v>6814</v>
      </c>
      <c r="P241" s="21">
        <f t="shared" si="22"/>
        <v>0.02056758567815079</v>
      </c>
    </row>
    <row r="242" spans="1:16" ht="12">
      <c r="A242" s="7" t="s">
        <v>242</v>
      </c>
      <c r="B242" s="11">
        <v>4492</v>
      </c>
      <c r="C242" s="11">
        <v>3901</v>
      </c>
      <c r="D242" s="21">
        <f t="shared" si="23"/>
        <v>0.8684327693677649</v>
      </c>
      <c r="E242" s="11">
        <v>276</v>
      </c>
      <c r="F242" s="21">
        <f t="shared" si="23"/>
        <v>0.06144256455921639</v>
      </c>
      <c r="G242" s="11">
        <v>22</v>
      </c>
      <c r="H242" s="21">
        <f t="shared" si="18"/>
        <v>0.004897595725734639</v>
      </c>
      <c r="I242" s="11">
        <v>51</v>
      </c>
      <c r="J242" s="21">
        <f t="shared" si="19"/>
        <v>0.011353517364203028</v>
      </c>
      <c r="K242" s="11">
        <v>2</v>
      </c>
      <c r="L242" s="21">
        <f t="shared" si="20"/>
        <v>0.0004452359750667854</v>
      </c>
      <c r="M242" s="11">
        <v>137</v>
      </c>
      <c r="N242" s="21">
        <f t="shared" si="21"/>
        <v>0.0304986642920748</v>
      </c>
      <c r="O242" s="11">
        <v>103</v>
      </c>
      <c r="P242" s="21">
        <f t="shared" si="22"/>
        <v>0.02292965271593945</v>
      </c>
    </row>
    <row r="243" spans="1:16" ht="12">
      <c r="A243" s="7" t="s">
        <v>243</v>
      </c>
      <c r="B243" s="11">
        <v>1733</v>
      </c>
      <c r="C243" s="11">
        <v>1526</v>
      </c>
      <c r="D243" s="21">
        <f t="shared" si="23"/>
        <v>0.8805539526832084</v>
      </c>
      <c r="E243" s="11">
        <v>159</v>
      </c>
      <c r="F243" s="21">
        <f t="shared" si="23"/>
        <v>0.09174841315637623</v>
      </c>
      <c r="G243" s="11">
        <v>2</v>
      </c>
      <c r="H243" s="21">
        <f t="shared" si="18"/>
        <v>0.001154068090017311</v>
      </c>
      <c r="I243" s="11">
        <v>12</v>
      </c>
      <c r="J243" s="21">
        <f t="shared" si="19"/>
        <v>0.006924408540103866</v>
      </c>
      <c r="K243" s="11">
        <v>0</v>
      </c>
      <c r="L243" s="21">
        <f t="shared" si="20"/>
        <v>0</v>
      </c>
      <c r="M243" s="11">
        <v>16</v>
      </c>
      <c r="N243" s="21">
        <f t="shared" si="21"/>
        <v>0.009232544720138488</v>
      </c>
      <c r="O243" s="11">
        <v>18</v>
      </c>
      <c r="P243" s="21">
        <f t="shared" si="22"/>
        <v>0.0103866128101558</v>
      </c>
    </row>
    <row r="244" spans="1:16" ht="12">
      <c r="A244" s="7" t="s">
        <v>244</v>
      </c>
      <c r="B244" s="11">
        <v>452</v>
      </c>
      <c r="C244" s="11">
        <v>428</v>
      </c>
      <c r="D244" s="21">
        <f t="shared" si="23"/>
        <v>0.9469026548672567</v>
      </c>
      <c r="E244" s="11">
        <v>8</v>
      </c>
      <c r="F244" s="21">
        <f t="shared" si="23"/>
        <v>0.017699115044247787</v>
      </c>
      <c r="G244" s="11">
        <v>1</v>
      </c>
      <c r="H244" s="21">
        <f t="shared" si="18"/>
        <v>0.0022123893805309734</v>
      </c>
      <c r="I244" s="11">
        <v>4</v>
      </c>
      <c r="J244" s="21">
        <f t="shared" si="19"/>
        <v>0.008849557522123894</v>
      </c>
      <c r="K244" s="11">
        <v>0</v>
      </c>
      <c r="L244" s="21">
        <f t="shared" si="20"/>
        <v>0</v>
      </c>
      <c r="M244" s="11">
        <v>4</v>
      </c>
      <c r="N244" s="21">
        <f t="shared" si="21"/>
        <v>0.008849557522123894</v>
      </c>
      <c r="O244" s="11">
        <v>7</v>
      </c>
      <c r="P244" s="21">
        <f t="shared" si="22"/>
        <v>0.015486725663716814</v>
      </c>
    </row>
    <row r="245" spans="1:16" ht="12">
      <c r="A245" s="7" t="s">
        <v>245</v>
      </c>
      <c r="B245" s="11">
        <v>56315</v>
      </c>
      <c r="C245" s="11">
        <v>39822</v>
      </c>
      <c r="D245" s="21">
        <f t="shared" si="23"/>
        <v>0.7071295391991477</v>
      </c>
      <c r="E245" s="11">
        <v>11795</v>
      </c>
      <c r="F245" s="21">
        <f t="shared" si="23"/>
        <v>0.20944686140459912</v>
      </c>
      <c r="G245" s="11">
        <v>188</v>
      </c>
      <c r="H245" s="21">
        <f t="shared" si="18"/>
        <v>0.0033383645565124745</v>
      </c>
      <c r="I245" s="11">
        <v>1464</v>
      </c>
      <c r="J245" s="21">
        <f t="shared" si="19"/>
        <v>0.02599662612092693</v>
      </c>
      <c r="K245" s="11">
        <v>17</v>
      </c>
      <c r="L245" s="21">
        <f t="shared" si="20"/>
        <v>0.00030187339074846844</v>
      </c>
      <c r="M245" s="11">
        <v>1655</v>
      </c>
      <c r="N245" s="21">
        <f t="shared" si="21"/>
        <v>0.029388262452277367</v>
      </c>
      <c r="O245" s="11">
        <v>1374</v>
      </c>
      <c r="P245" s="21">
        <f t="shared" si="22"/>
        <v>0.024398472875787978</v>
      </c>
    </row>
    <row r="246" spans="1:16" ht="12">
      <c r="A246" s="7" t="s">
        <v>246</v>
      </c>
      <c r="B246" s="11">
        <v>506</v>
      </c>
      <c r="C246" s="11">
        <v>225</v>
      </c>
      <c r="D246" s="21">
        <f t="shared" si="23"/>
        <v>0.44466403162055335</v>
      </c>
      <c r="E246" s="11">
        <v>246</v>
      </c>
      <c r="F246" s="21">
        <f t="shared" si="23"/>
        <v>0.48616600790513836</v>
      </c>
      <c r="G246" s="11">
        <v>1</v>
      </c>
      <c r="H246" s="21">
        <f t="shared" si="18"/>
        <v>0.001976284584980237</v>
      </c>
      <c r="I246" s="11">
        <v>1</v>
      </c>
      <c r="J246" s="21">
        <f t="shared" si="19"/>
        <v>0.001976284584980237</v>
      </c>
      <c r="K246" s="11">
        <v>0</v>
      </c>
      <c r="L246" s="21">
        <f t="shared" si="20"/>
        <v>0</v>
      </c>
      <c r="M246" s="11">
        <v>16</v>
      </c>
      <c r="N246" s="21">
        <f t="shared" si="21"/>
        <v>0.03162055335968379</v>
      </c>
      <c r="O246" s="11">
        <v>17</v>
      </c>
      <c r="P246" s="21">
        <f t="shared" si="22"/>
        <v>0.03359683794466403</v>
      </c>
    </row>
    <row r="247" spans="1:16" ht="12">
      <c r="A247" s="22" t="s">
        <v>247</v>
      </c>
      <c r="B247" s="11">
        <v>146318</v>
      </c>
      <c r="C247" s="11">
        <v>127691</v>
      </c>
      <c r="D247" s="21">
        <f t="shared" si="23"/>
        <v>0.8726950887792343</v>
      </c>
      <c r="E247" s="11">
        <v>7842</v>
      </c>
      <c r="F247" s="21">
        <f t="shared" si="23"/>
        <v>0.05359559316010334</v>
      </c>
      <c r="G247" s="11">
        <v>840</v>
      </c>
      <c r="H247" s="21">
        <f t="shared" si="18"/>
        <v>0.0057409204609139</v>
      </c>
      <c r="I247" s="11">
        <v>1540</v>
      </c>
      <c r="J247" s="21">
        <f t="shared" si="19"/>
        <v>0.010525020845008816</v>
      </c>
      <c r="K247" s="11">
        <v>104</v>
      </c>
      <c r="L247" s="21">
        <f t="shared" si="20"/>
        <v>0.0007107806284941019</v>
      </c>
      <c r="M247" s="11">
        <v>5968</v>
      </c>
      <c r="N247" s="21">
        <f t="shared" si="21"/>
        <v>0.04078787298896923</v>
      </c>
      <c r="O247" s="11">
        <v>2333</v>
      </c>
      <c r="P247" s="21">
        <f t="shared" si="22"/>
        <v>0.015944723137276344</v>
      </c>
    </row>
    <row r="248" spans="1:16" ht="12">
      <c r="A248" s="7" t="s">
        <v>248</v>
      </c>
      <c r="B248" s="11">
        <v>817</v>
      </c>
      <c r="C248" s="11">
        <v>771</v>
      </c>
      <c r="D248" s="21">
        <f t="shared" si="23"/>
        <v>0.9436964504283966</v>
      </c>
      <c r="E248" s="11">
        <v>18</v>
      </c>
      <c r="F248" s="21">
        <f t="shared" si="23"/>
        <v>0.022031823745410038</v>
      </c>
      <c r="G248" s="11">
        <v>2</v>
      </c>
      <c r="H248" s="21">
        <f t="shared" si="18"/>
        <v>0.0024479804161566705</v>
      </c>
      <c r="I248" s="11">
        <v>21</v>
      </c>
      <c r="J248" s="21">
        <f t="shared" si="19"/>
        <v>0.025703794369645042</v>
      </c>
      <c r="K248" s="11">
        <v>0</v>
      </c>
      <c r="L248" s="21">
        <f t="shared" si="20"/>
        <v>0</v>
      </c>
      <c r="M248" s="11">
        <v>5</v>
      </c>
      <c r="N248" s="21">
        <f t="shared" si="21"/>
        <v>0.006119951040391677</v>
      </c>
      <c r="O248" s="11">
        <v>0</v>
      </c>
      <c r="P248" s="21">
        <f t="shared" si="22"/>
        <v>0</v>
      </c>
    </row>
    <row r="249" spans="1:16" ht="12">
      <c r="A249" s="7" t="s">
        <v>249</v>
      </c>
      <c r="B249" s="11">
        <v>355</v>
      </c>
      <c r="C249" s="11">
        <v>351</v>
      </c>
      <c r="D249" s="21">
        <f t="shared" si="23"/>
        <v>0.9887323943661972</v>
      </c>
      <c r="E249" s="11">
        <v>1</v>
      </c>
      <c r="F249" s="21">
        <f t="shared" si="23"/>
        <v>0.0028169014084507044</v>
      </c>
      <c r="G249" s="11">
        <v>1</v>
      </c>
      <c r="H249" s="21">
        <f t="shared" si="18"/>
        <v>0.0028169014084507044</v>
      </c>
      <c r="I249" s="11">
        <v>0</v>
      </c>
      <c r="J249" s="21">
        <f t="shared" si="19"/>
        <v>0</v>
      </c>
      <c r="K249" s="11">
        <v>1</v>
      </c>
      <c r="L249" s="21">
        <f t="shared" si="20"/>
        <v>0.0028169014084507044</v>
      </c>
      <c r="M249" s="11">
        <v>0</v>
      </c>
      <c r="N249" s="21">
        <f t="shared" si="21"/>
        <v>0</v>
      </c>
      <c r="O249" s="11">
        <v>1</v>
      </c>
      <c r="P249" s="21">
        <f t="shared" si="22"/>
        <v>0.0028169014084507044</v>
      </c>
    </row>
    <row r="250" spans="1:16" ht="12">
      <c r="A250" s="7" t="s">
        <v>250</v>
      </c>
      <c r="B250" s="11">
        <v>1996</v>
      </c>
      <c r="C250" s="11">
        <v>1946</v>
      </c>
      <c r="D250" s="21">
        <f t="shared" si="23"/>
        <v>0.9749498997995992</v>
      </c>
      <c r="E250" s="11">
        <v>11</v>
      </c>
      <c r="F250" s="21">
        <f t="shared" si="23"/>
        <v>0.005511022044088177</v>
      </c>
      <c r="G250" s="11">
        <v>0</v>
      </c>
      <c r="H250" s="21">
        <f t="shared" si="18"/>
        <v>0</v>
      </c>
      <c r="I250" s="11">
        <v>19</v>
      </c>
      <c r="J250" s="21">
        <f t="shared" si="19"/>
        <v>0.009519038076152305</v>
      </c>
      <c r="K250" s="11">
        <v>1</v>
      </c>
      <c r="L250" s="21">
        <f t="shared" si="20"/>
        <v>0.000501002004008016</v>
      </c>
      <c r="M250" s="11">
        <v>9</v>
      </c>
      <c r="N250" s="21">
        <f t="shared" si="21"/>
        <v>0.0045090180360721445</v>
      </c>
      <c r="O250" s="11">
        <v>10</v>
      </c>
      <c r="P250" s="21">
        <f t="shared" si="22"/>
        <v>0.00501002004008016</v>
      </c>
    </row>
    <row r="251" spans="1:16" ht="12">
      <c r="A251" s="7" t="s">
        <v>251</v>
      </c>
      <c r="B251" s="11">
        <v>15593</v>
      </c>
      <c r="C251" s="11">
        <v>12467</v>
      </c>
      <c r="D251" s="21">
        <f t="shared" si="23"/>
        <v>0.7995254280767011</v>
      </c>
      <c r="E251" s="11">
        <v>1872</v>
      </c>
      <c r="F251" s="21">
        <f t="shared" si="23"/>
        <v>0.12005387032642853</v>
      </c>
      <c r="G251" s="11">
        <v>45</v>
      </c>
      <c r="H251" s="21">
        <f t="shared" si="18"/>
        <v>0.0028859103443853013</v>
      </c>
      <c r="I251" s="11">
        <v>171</v>
      </c>
      <c r="J251" s="21">
        <f t="shared" si="19"/>
        <v>0.010966459308664144</v>
      </c>
      <c r="K251" s="11">
        <v>12</v>
      </c>
      <c r="L251" s="21">
        <f t="shared" si="20"/>
        <v>0.0007695760918360803</v>
      </c>
      <c r="M251" s="11">
        <v>682</v>
      </c>
      <c r="N251" s="21">
        <f t="shared" si="21"/>
        <v>0.0437375745526839</v>
      </c>
      <c r="O251" s="11">
        <v>344</v>
      </c>
      <c r="P251" s="21">
        <f t="shared" si="22"/>
        <v>0.02206118129930097</v>
      </c>
    </row>
    <row r="252" spans="1:16" ht="12">
      <c r="A252" s="22" t="s">
        <v>252</v>
      </c>
      <c r="B252" s="11">
        <v>2496435</v>
      </c>
      <c r="C252" s="11">
        <v>1841887</v>
      </c>
      <c r="D252" s="21">
        <f t="shared" si="23"/>
        <v>0.7378069126574496</v>
      </c>
      <c r="E252" s="11">
        <v>472976</v>
      </c>
      <c r="F252" s="21">
        <f t="shared" si="23"/>
        <v>0.18946057077392361</v>
      </c>
      <c r="G252" s="11">
        <v>5000</v>
      </c>
      <c r="H252" s="21">
        <f t="shared" si="18"/>
        <v>0.0020028560727597556</v>
      </c>
      <c r="I252" s="11">
        <v>37669</v>
      </c>
      <c r="J252" s="21">
        <f t="shared" si="19"/>
        <v>0.015089117080957445</v>
      </c>
      <c r="K252" s="11">
        <v>675</v>
      </c>
      <c r="L252" s="21">
        <f t="shared" si="20"/>
        <v>0.000270385569822567</v>
      </c>
      <c r="M252" s="11">
        <v>79351</v>
      </c>
      <c r="N252" s="21">
        <f t="shared" si="21"/>
        <v>0.03178572644591187</v>
      </c>
      <c r="O252" s="11">
        <v>58877</v>
      </c>
      <c r="P252" s="21">
        <f t="shared" si="22"/>
        <v>0.023584431399175224</v>
      </c>
    </row>
    <row r="253" spans="1:16" ht="12">
      <c r="A253" s="7" t="s">
        <v>253</v>
      </c>
      <c r="B253" s="11">
        <v>35762</v>
      </c>
      <c r="C253" s="11">
        <v>32345</v>
      </c>
      <c r="D253" s="21">
        <f t="shared" si="23"/>
        <v>0.9044516525921369</v>
      </c>
      <c r="E253" s="11">
        <v>1382</v>
      </c>
      <c r="F253" s="21">
        <f t="shared" si="23"/>
        <v>0.038644371120183436</v>
      </c>
      <c r="G253" s="11">
        <v>41</v>
      </c>
      <c r="H253" s="21">
        <f t="shared" si="18"/>
        <v>0.0011464683183267156</v>
      </c>
      <c r="I253" s="11">
        <v>648</v>
      </c>
      <c r="J253" s="21">
        <f t="shared" si="19"/>
        <v>0.018119791957944185</v>
      </c>
      <c r="K253" s="11">
        <v>6</v>
      </c>
      <c r="L253" s="21">
        <f t="shared" si="20"/>
        <v>0.00016777585146244618</v>
      </c>
      <c r="M253" s="11">
        <v>730</v>
      </c>
      <c r="N253" s="21">
        <f t="shared" si="21"/>
        <v>0.02041272859459762</v>
      </c>
      <c r="O253" s="11">
        <v>610</v>
      </c>
      <c r="P253" s="21">
        <f t="shared" si="22"/>
        <v>0.017057211565348694</v>
      </c>
    </row>
    <row r="254" spans="1:16" ht="12">
      <c r="A254" s="7" t="s">
        <v>254</v>
      </c>
      <c r="B254" s="11">
        <v>2513</v>
      </c>
      <c r="C254" s="11">
        <v>2387</v>
      </c>
      <c r="D254" s="21">
        <f t="shared" si="23"/>
        <v>0.9498607242339833</v>
      </c>
      <c r="E254" s="11">
        <v>53</v>
      </c>
      <c r="F254" s="21">
        <f t="shared" si="23"/>
        <v>0.02109033028253084</v>
      </c>
      <c r="G254" s="11">
        <v>3</v>
      </c>
      <c r="H254" s="21">
        <f t="shared" si="18"/>
        <v>0.001193792280143255</v>
      </c>
      <c r="I254" s="11">
        <v>22</v>
      </c>
      <c r="J254" s="21">
        <f t="shared" si="19"/>
        <v>0.008754476721050538</v>
      </c>
      <c r="K254" s="11">
        <v>1</v>
      </c>
      <c r="L254" s="21">
        <f t="shared" si="20"/>
        <v>0.0003979307600477517</v>
      </c>
      <c r="M254" s="11">
        <v>20</v>
      </c>
      <c r="N254" s="21">
        <f t="shared" si="21"/>
        <v>0.007958615200955034</v>
      </c>
      <c r="O254" s="11">
        <v>27</v>
      </c>
      <c r="P254" s="21">
        <f t="shared" si="22"/>
        <v>0.010744130521289296</v>
      </c>
    </row>
    <row r="255" spans="1:16" ht="12">
      <c r="A255" s="7" t="s">
        <v>255</v>
      </c>
      <c r="B255" s="11">
        <v>5628</v>
      </c>
      <c r="C255" s="11">
        <v>5152</v>
      </c>
      <c r="D255" s="21">
        <f t="shared" si="23"/>
        <v>0.9154228855721394</v>
      </c>
      <c r="E255" s="11">
        <v>142</v>
      </c>
      <c r="F255" s="21">
        <f t="shared" si="23"/>
        <v>0.02523098791755508</v>
      </c>
      <c r="G255" s="11">
        <v>12</v>
      </c>
      <c r="H255" s="21">
        <f t="shared" si="18"/>
        <v>0.0021321961620469083</v>
      </c>
      <c r="I255" s="11">
        <v>69</v>
      </c>
      <c r="J255" s="21">
        <f t="shared" si="19"/>
        <v>0.012260127931769723</v>
      </c>
      <c r="K255" s="11">
        <v>2</v>
      </c>
      <c r="L255" s="21">
        <f t="shared" si="20"/>
        <v>0.00035536602700781805</v>
      </c>
      <c r="M255" s="11">
        <v>123</v>
      </c>
      <c r="N255" s="21">
        <f t="shared" si="21"/>
        <v>0.02185501066098081</v>
      </c>
      <c r="O255" s="11">
        <v>128</v>
      </c>
      <c r="P255" s="21">
        <f t="shared" si="22"/>
        <v>0.022743425728500355</v>
      </c>
    </row>
    <row r="256" spans="1:16" ht="12">
      <c r="A256" s="7" t="s">
        <v>256</v>
      </c>
      <c r="B256" s="11">
        <v>3055</v>
      </c>
      <c r="C256" s="11">
        <v>2212</v>
      </c>
      <c r="D256" s="21">
        <f t="shared" si="23"/>
        <v>0.7240589198036007</v>
      </c>
      <c r="E256" s="11">
        <v>539</v>
      </c>
      <c r="F256" s="21">
        <f t="shared" si="23"/>
        <v>0.17643207855973814</v>
      </c>
      <c r="G256" s="11">
        <v>7</v>
      </c>
      <c r="H256" s="21">
        <f t="shared" si="18"/>
        <v>0.0022913256955810145</v>
      </c>
      <c r="I256" s="11">
        <v>101</v>
      </c>
      <c r="J256" s="21">
        <f t="shared" si="19"/>
        <v>0.033060556464811784</v>
      </c>
      <c r="K256" s="11">
        <v>2</v>
      </c>
      <c r="L256" s="21">
        <f t="shared" si="20"/>
        <v>0.0006546644844517185</v>
      </c>
      <c r="M256" s="11">
        <v>85</v>
      </c>
      <c r="N256" s="21">
        <f t="shared" si="21"/>
        <v>0.027823240589198037</v>
      </c>
      <c r="O256" s="11">
        <v>109</v>
      </c>
      <c r="P256" s="21">
        <f t="shared" si="22"/>
        <v>0.03567921440261866</v>
      </c>
    </row>
    <row r="257" spans="1:16" ht="12">
      <c r="A257" s="7" t="s">
        <v>257</v>
      </c>
      <c r="B257" s="11">
        <v>46780</v>
      </c>
      <c r="C257" s="11">
        <v>42568</v>
      </c>
      <c r="D257" s="21">
        <f t="shared" si="23"/>
        <v>0.9099615220179564</v>
      </c>
      <c r="E257" s="11">
        <v>1400</v>
      </c>
      <c r="F257" s="21">
        <f t="shared" si="23"/>
        <v>0.029927319367250963</v>
      </c>
      <c r="G257" s="11">
        <v>47</v>
      </c>
      <c r="H257" s="21">
        <f t="shared" si="18"/>
        <v>0.0010047028644719965</v>
      </c>
      <c r="I257" s="11">
        <v>1286</v>
      </c>
      <c r="J257" s="21">
        <f t="shared" si="19"/>
        <v>0.027490380504489098</v>
      </c>
      <c r="K257" s="11">
        <v>10</v>
      </c>
      <c r="L257" s="21">
        <f t="shared" si="20"/>
        <v>0.00021376656690893543</v>
      </c>
      <c r="M257" s="11">
        <v>648</v>
      </c>
      <c r="N257" s="21">
        <f t="shared" si="21"/>
        <v>0.013852073535699016</v>
      </c>
      <c r="O257" s="11">
        <v>821</v>
      </c>
      <c r="P257" s="21">
        <f t="shared" si="22"/>
        <v>0.0175502351432236</v>
      </c>
    </row>
    <row r="258" spans="1:16" ht="12">
      <c r="A258" s="7" t="s">
        <v>258</v>
      </c>
      <c r="B258" s="11">
        <v>40286</v>
      </c>
      <c r="C258" s="11">
        <v>31137</v>
      </c>
      <c r="D258" s="21">
        <f t="shared" si="23"/>
        <v>0.7728987737675619</v>
      </c>
      <c r="E258" s="11">
        <v>5725</v>
      </c>
      <c r="F258" s="21">
        <f t="shared" si="23"/>
        <v>0.14210892121332472</v>
      </c>
      <c r="G258" s="11">
        <v>97</v>
      </c>
      <c r="H258" s="21">
        <f t="shared" si="18"/>
        <v>0.0024077843419550216</v>
      </c>
      <c r="I258" s="11">
        <v>916</v>
      </c>
      <c r="J258" s="21">
        <f t="shared" si="19"/>
        <v>0.022737427394131957</v>
      </c>
      <c r="K258" s="11">
        <v>28</v>
      </c>
      <c r="L258" s="21">
        <f t="shared" si="20"/>
        <v>0.0006950305316983568</v>
      </c>
      <c r="M258" s="11">
        <v>1095</v>
      </c>
      <c r="N258" s="21">
        <f t="shared" si="21"/>
        <v>0.027180658293203593</v>
      </c>
      <c r="O258" s="11">
        <v>1288</v>
      </c>
      <c r="P258" s="21">
        <f t="shared" si="22"/>
        <v>0.03197140445812441</v>
      </c>
    </row>
    <row r="259" spans="1:16" ht="12">
      <c r="A259" s="7" t="s">
        <v>259</v>
      </c>
      <c r="B259" s="11">
        <v>45704</v>
      </c>
      <c r="C259" s="11">
        <v>40552</v>
      </c>
      <c r="D259" s="21">
        <f t="shared" si="23"/>
        <v>0.8872746367932784</v>
      </c>
      <c r="E259" s="11">
        <v>1139</v>
      </c>
      <c r="F259" s="21">
        <f t="shared" si="23"/>
        <v>0.024921232277262385</v>
      </c>
      <c r="G259" s="11">
        <v>57</v>
      </c>
      <c r="H259" s="21">
        <f t="shared" si="18"/>
        <v>0.0012471556100122527</v>
      </c>
      <c r="I259" s="11">
        <v>1633</v>
      </c>
      <c r="J259" s="21">
        <f t="shared" si="19"/>
        <v>0.03572991423070191</v>
      </c>
      <c r="K259" s="11">
        <v>7</v>
      </c>
      <c r="L259" s="21">
        <f t="shared" si="20"/>
        <v>0.00015315946087869772</v>
      </c>
      <c r="M259" s="11">
        <v>1367</v>
      </c>
      <c r="N259" s="21">
        <f t="shared" si="21"/>
        <v>0.029909854717311394</v>
      </c>
      <c r="O259" s="11">
        <v>949</v>
      </c>
      <c r="P259" s="21">
        <f t="shared" si="22"/>
        <v>0.020764046910554876</v>
      </c>
    </row>
    <row r="260" spans="1:16" ht="12">
      <c r="A260" s="7" t="s">
        <v>260</v>
      </c>
      <c r="B260" s="11">
        <v>2325</v>
      </c>
      <c r="C260" s="11">
        <v>926</v>
      </c>
      <c r="D260" s="21">
        <f t="shared" si="23"/>
        <v>0.3982795698924731</v>
      </c>
      <c r="E260" s="11">
        <v>1165</v>
      </c>
      <c r="F260" s="21">
        <f t="shared" si="23"/>
        <v>0.5010752688172043</v>
      </c>
      <c r="G260" s="11">
        <v>3</v>
      </c>
      <c r="H260" s="21">
        <f t="shared" si="18"/>
        <v>0.0012903225806451613</v>
      </c>
      <c r="I260" s="11">
        <v>28</v>
      </c>
      <c r="J260" s="21">
        <f t="shared" si="19"/>
        <v>0.012043010752688172</v>
      </c>
      <c r="K260" s="11">
        <v>1</v>
      </c>
      <c r="L260" s="21">
        <f t="shared" si="20"/>
        <v>0.00043010752688172043</v>
      </c>
      <c r="M260" s="11">
        <v>91</v>
      </c>
      <c r="N260" s="21">
        <f t="shared" si="21"/>
        <v>0.03913978494623656</v>
      </c>
      <c r="O260" s="11">
        <v>111</v>
      </c>
      <c r="P260" s="21">
        <f t="shared" si="22"/>
        <v>0.04774193548387097</v>
      </c>
    </row>
    <row r="261" spans="1:16" ht="12">
      <c r="A261" s="7" t="s">
        <v>261</v>
      </c>
      <c r="B261" s="11">
        <v>11245</v>
      </c>
      <c r="C261" s="11">
        <v>4398</v>
      </c>
      <c r="D261" s="21">
        <f t="shared" si="23"/>
        <v>0.3911071587372165</v>
      </c>
      <c r="E261" s="11">
        <v>5890</v>
      </c>
      <c r="F261" s="21">
        <f t="shared" si="23"/>
        <v>0.5237883503779458</v>
      </c>
      <c r="G261" s="11">
        <v>28</v>
      </c>
      <c r="H261" s="21">
        <f t="shared" si="18"/>
        <v>0.0024899955535793686</v>
      </c>
      <c r="I261" s="11">
        <v>39</v>
      </c>
      <c r="J261" s="21">
        <f t="shared" si="19"/>
        <v>0.003468208092485549</v>
      </c>
      <c r="K261" s="11">
        <v>4</v>
      </c>
      <c r="L261" s="21">
        <f t="shared" si="20"/>
        <v>0.0003557136505113384</v>
      </c>
      <c r="M261" s="11">
        <v>591</v>
      </c>
      <c r="N261" s="21">
        <f t="shared" si="21"/>
        <v>0.052556691863050245</v>
      </c>
      <c r="O261" s="11">
        <v>295</v>
      </c>
      <c r="P261" s="21">
        <f t="shared" si="22"/>
        <v>0.026233881725211204</v>
      </c>
    </row>
    <row r="262" spans="1:16" ht="12">
      <c r="A262" s="7" t="s">
        <v>262</v>
      </c>
      <c r="B262" s="11">
        <v>919</v>
      </c>
      <c r="C262" s="11">
        <v>899</v>
      </c>
      <c r="D262" s="21">
        <f t="shared" si="23"/>
        <v>0.9782372143634385</v>
      </c>
      <c r="E262" s="11">
        <v>16</v>
      </c>
      <c r="F262" s="21">
        <f t="shared" si="23"/>
        <v>0.017410228509249184</v>
      </c>
      <c r="G262" s="11">
        <v>0</v>
      </c>
      <c r="H262" s="21">
        <f t="shared" si="18"/>
        <v>0</v>
      </c>
      <c r="I262" s="11">
        <v>3</v>
      </c>
      <c r="J262" s="21">
        <f t="shared" si="19"/>
        <v>0.003264417845484222</v>
      </c>
      <c r="K262" s="11">
        <v>0</v>
      </c>
      <c r="L262" s="21">
        <f t="shared" si="20"/>
        <v>0</v>
      </c>
      <c r="M262" s="11">
        <v>1</v>
      </c>
      <c r="N262" s="21">
        <f t="shared" si="21"/>
        <v>0.001088139281828074</v>
      </c>
      <c r="O262" s="11">
        <v>0</v>
      </c>
      <c r="P262" s="21">
        <f t="shared" si="22"/>
        <v>0</v>
      </c>
    </row>
    <row r="263" spans="1:16" ht="12">
      <c r="A263" s="7" t="s">
        <v>263</v>
      </c>
      <c r="B263" s="11">
        <v>224669</v>
      </c>
      <c r="C263" s="11">
        <v>208050</v>
      </c>
      <c r="D263" s="21">
        <f t="shared" si="23"/>
        <v>0.9260289581562209</v>
      </c>
      <c r="E263" s="11">
        <v>6051</v>
      </c>
      <c r="F263" s="21">
        <f t="shared" si="23"/>
        <v>0.026932954702250867</v>
      </c>
      <c r="G263" s="11">
        <v>251</v>
      </c>
      <c r="H263" s="21">
        <f t="shared" si="18"/>
        <v>0.0011171990795347823</v>
      </c>
      <c r="I263" s="11">
        <v>791</v>
      </c>
      <c r="J263" s="21">
        <f t="shared" si="19"/>
        <v>0.0035207349478566245</v>
      </c>
      <c r="K263" s="11">
        <v>10</v>
      </c>
      <c r="L263" s="21">
        <f t="shared" si="20"/>
        <v>4.4509923487441523E-05</v>
      </c>
      <c r="M263" s="11">
        <v>5942</v>
      </c>
      <c r="N263" s="21">
        <f t="shared" si="21"/>
        <v>0.026447796536237755</v>
      </c>
      <c r="O263" s="11">
        <v>3574</v>
      </c>
      <c r="P263" s="21">
        <f t="shared" si="22"/>
        <v>0.0159078466544116</v>
      </c>
    </row>
    <row r="264" spans="1:16" ht="12">
      <c r="A264" s="7" t="s">
        <v>264</v>
      </c>
      <c r="B264" s="11">
        <v>21744</v>
      </c>
      <c r="C264" s="11">
        <v>20195</v>
      </c>
      <c r="D264" s="21">
        <f t="shared" si="23"/>
        <v>0.92876195732156</v>
      </c>
      <c r="E264" s="11">
        <v>489</v>
      </c>
      <c r="F264" s="21">
        <f t="shared" si="23"/>
        <v>0.02248896247240618</v>
      </c>
      <c r="G264" s="11">
        <v>18</v>
      </c>
      <c r="H264" s="21">
        <f t="shared" si="18"/>
        <v>0.0008278145695364238</v>
      </c>
      <c r="I264" s="11">
        <v>146</v>
      </c>
      <c r="J264" s="21">
        <f t="shared" si="19"/>
        <v>0.006714495952906549</v>
      </c>
      <c r="K264" s="11">
        <v>1</v>
      </c>
      <c r="L264" s="21">
        <f t="shared" si="20"/>
        <v>4.59896983075791E-05</v>
      </c>
      <c r="M264" s="11">
        <v>594</v>
      </c>
      <c r="N264" s="21">
        <f t="shared" si="21"/>
        <v>0.027317880794701987</v>
      </c>
      <c r="O264" s="11">
        <v>301</v>
      </c>
      <c r="P264" s="21">
        <f t="shared" si="22"/>
        <v>0.01384289919058131</v>
      </c>
    </row>
    <row r="265" spans="1:16" ht="12">
      <c r="A265" s="7" t="s">
        <v>265</v>
      </c>
      <c r="B265" s="11">
        <v>60512</v>
      </c>
      <c r="C265" s="11">
        <v>40467</v>
      </c>
      <c r="D265" s="21">
        <f t="shared" si="23"/>
        <v>0.6687433897408779</v>
      </c>
      <c r="E265" s="11">
        <v>12316</v>
      </c>
      <c r="F265" s="21">
        <f t="shared" si="23"/>
        <v>0.20352987837123215</v>
      </c>
      <c r="G265" s="11">
        <v>245</v>
      </c>
      <c r="H265" s="21">
        <f t="shared" si="18"/>
        <v>0.004048783712321523</v>
      </c>
      <c r="I265" s="11">
        <v>724</v>
      </c>
      <c r="J265" s="21">
        <f t="shared" si="19"/>
        <v>0.011964569011105236</v>
      </c>
      <c r="K265" s="11">
        <v>74</v>
      </c>
      <c r="L265" s="21">
        <f t="shared" si="20"/>
        <v>0.0012228979375991538</v>
      </c>
      <c r="M265" s="11">
        <v>4414</v>
      </c>
      <c r="N265" s="21">
        <f t="shared" si="21"/>
        <v>0.07294420941300898</v>
      </c>
      <c r="O265" s="11">
        <v>2272</v>
      </c>
      <c r="P265" s="21">
        <f t="shared" si="22"/>
        <v>0.0375462718138551</v>
      </c>
    </row>
    <row r="266" spans="1:16" ht="12">
      <c r="A266" s="7" t="s">
        <v>266</v>
      </c>
      <c r="B266" s="11">
        <v>86</v>
      </c>
      <c r="C266" s="11">
        <v>85</v>
      </c>
      <c r="D266" s="21">
        <f t="shared" si="23"/>
        <v>0.9883720930232558</v>
      </c>
      <c r="E266" s="11">
        <v>0</v>
      </c>
      <c r="F266" s="21">
        <f t="shared" si="23"/>
        <v>0</v>
      </c>
      <c r="G266" s="11">
        <v>0</v>
      </c>
      <c r="H266" s="21">
        <f t="shared" si="18"/>
        <v>0</v>
      </c>
      <c r="I266" s="11">
        <v>1</v>
      </c>
      <c r="J266" s="21">
        <f t="shared" si="19"/>
        <v>0.011627906976744186</v>
      </c>
      <c r="K266" s="11">
        <v>0</v>
      </c>
      <c r="L266" s="21">
        <f t="shared" si="20"/>
        <v>0</v>
      </c>
      <c r="M266" s="11">
        <v>0</v>
      </c>
      <c r="N266" s="21">
        <f t="shared" si="21"/>
        <v>0</v>
      </c>
      <c r="O266" s="11">
        <v>0</v>
      </c>
      <c r="P266" s="21">
        <f t="shared" si="22"/>
        <v>0</v>
      </c>
    </row>
    <row r="267" spans="1:16" ht="12">
      <c r="A267" s="7" t="s">
        <v>267</v>
      </c>
      <c r="B267" s="11">
        <v>18</v>
      </c>
      <c r="C267" s="11">
        <v>18</v>
      </c>
      <c r="D267" s="21">
        <f t="shared" si="23"/>
        <v>1</v>
      </c>
      <c r="E267" s="11">
        <v>0</v>
      </c>
      <c r="F267" s="21">
        <f t="shared" si="23"/>
        <v>0</v>
      </c>
      <c r="G267" s="11">
        <v>0</v>
      </c>
      <c r="H267" s="21">
        <f aca="true" t="shared" si="24" ref="H267:H330">IF($B267=0,"NA",G267/$B267)</f>
        <v>0</v>
      </c>
      <c r="I267" s="11">
        <v>0</v>
      </c>
      <c r="J267" s="21">
        <f aca="true" t="shared" si="25" ref="J267:J330">IF($B267=0,"NA",I267/$B267)</f>
        <v>0</v>
      </c>
      <c r="K267" s="11">
        <v>0</v>
      </c>
      <c r="L267" s="21">
        <f aca="true" t="shared" si="26" ref="L267:L330">IF($B267=0,"NA",K267/$B267)</f>
        <v>0</v>
      </c>
      <c r="M267" s="11">
        <v>0</v>
      </c>
      <c r="N267" s="21">
        <f aca="true" t="shared" si="27" ref="N267:N330">IF($B267=0,"NA",M267/$B267)</f>
        <v>0</v>
      </c>
      <c r="O267" s="11">
        <v>0</v>
      </c>
      <c r="P267" s="21">
        <f aca="true" t="shared" si="28" ref="P267:P330">IF($B267=0,"NA",O267/$B267)</f>
        <v>0</v>
      </c>
    </row>
    <row r="268" spans="1:16" ht="12">
      <c r="A268" s="7" t="s">
        <v>268</v>
      </c>
      <c r="B268" s="11">
        <v>12344</v>
      </c>
      <c r="C268" s="11">
        <v>11872</v>
      </c>
      <c r="D268" s="21">
        <f aca="true" t="shared" si="29" ref="D268:F331">IF($B268=0,"NA",C268/$B268)</f>
        <v>0.9617627997407647</v>
      </c>
      <c r="E268" s="11">
        <v>50</v>
      </c>
      <c r="F268" s="21">
        <f t="shared" si="29"/>
        <v>0.004050550874918989</v>
      </c>
      <c r="G268" s="11">
        <v>15</v>
      </c>
      <c r="H268" s="21">
        <f t="shared" si="24"/>
        <v>0.0012151652624756966</v>
      </c>
      <c r="I268" s="11">
        <v>135</v>
      </c>
      <c r="J268" s="21">
        <f t="shared" si="25"/>
        <v>0.010936487362281271</v>
      </c>
      <c r="K268" s="11">
        <v>0</v>
      </c>
      <c r="L268" s="21">
        <f t="shared" si="26"/>
        <v>0</v>
      </c>
      <c r="M268" s="11">
        <v>122</v>
      </c>
      <c r="N268" s="21">
        <f t="shared" si="27"/>
        <v>0.009883344134802333</v>
      </c>
      <c r="O268" s="11">
        <v>150</v>
      </c>
      <c r="P268" s="21">
        <f t="shared" si="28"/>
        <v>0.012151652624756967</v>
      </c>
    </row>
    <row r="269" spans="1:16" ht="12">
      <c r="A269" s="7" t="s">
        <v>269</v>
      </c>
      <c r="B269" s="11">
        <v>838</v>
      </c>
      <c r="C269" s="11">
        <v>780</v>
      </c>
      <c r="D269" s="21">
        <f t="shared" si="29"/>
        <v>0.9307875894988067</v>
      </c>
      <c r="E269" s="11">
        <v>8</v>
      </c>
      <c r="F269" s="21">
        <f t="shared" si="29"/>
        <v>0.00954653937947494</v>
      </c>
      <c r="G269" s="11">
        <v>2</v>
      </c>
      <c r="H269" s="21">
        <f t="shared" si="24"/>
        <v>0.002386634844868735</v>
      </c>
      <c r="I269" s="11">
        <v>0</v>
      </c>
      <c r="J269" s="21">
        <f t="shared" si="25"/>
        <v>0</v>
      </c>
      <c r="K269" s="11">
        <v>0</v>
      </c>
      <c r="L269" s="21">
        <f t="shared" si="26"/>
        <v>0</v>
      </c>
      <c r="M269" s="11">
        <v>23</v>
      </c>
      <c r="N269" s="21">
        <f t="shared" si="27"/>
        <v>0.027446300715990454</v>
      </c>
      <c r="O269" s="11">
        <v>25</v>
      </c>
      <c r="P269" s="21">
        <f t="shared" si="28"/>
        <v>0.029832935560859187</v>
      </c>
    </row>
    <row r="270" spans="1:16" ht="12">
      <c r="A270" s="7" t="s">
        <v>270</v>
      </c>
      <c r="B270" s="11">
        <v>399457</v>
      </c>
      <c r="C270" s="11">
        <v>289920</v>
      </c>
      <c r="D270" s="21">
        <f t="shared" si="29"/>
        <v>0.7257852534816013</v>
      </c>
      <c r="E270" s="11">
        <v>76880</v>
      </c>
      <c r="F270" s="21">
        <f t="shared" si="29"/>
        <v>0.19246126616882417</v>
      </c>
      <c r="G270" s="11">
        <v>1195</v>
      </c>
      <c r="H270" s="21">
        <f t="shared" si="24"/>
        <v>0.002991561044117389</v>
      </c>
      <c r="I270" s="11">
        <v>3953</v>
      </c>
      <c r="J270" s="21">
        <f t="shared" si="25"/>
        <v>0.009895933730038527</v>
      </c>
      <c r="K270" s="11">
        <v>85</v>
      </c>
      <c r="L270" s="21">
        <f t="shared" si="26"/>
        <v>0.00021278886087864276</v>
      </c>
      <c r="M270" s="11">
        <v>16684</v>
      </c>
      <c r="N270" s="21">
        <f t="shared" si="27"/>
        <v>0.041766698292932655</v>
      </c>
      <c r="O270" s="11">
        <v>10740</v>
      </c>
      <c r="P270" s="21">
        <f t="shared" si="28"/>
        <v>0.02688649842160733</v>
      </c>
    </row>
    <row r="271" spans="1:16" ht="12">
      <c r="A271" s="7" t="s">
        <v>271</v>
      </c>
      <c r="B271" s="11">
        <v>87779</v>
      </c>
      <c r="C271" s="11">
        <v>76677</v>
      </c>
      <c r="D271" s="21">
        <f t="shared" si="29"/>
        <v>0.8735232800555942</v>
      </c>
      <c r="E271" s="11">
        <v>3825</v>
      </c>
      <c r="F271" s="21">
        <f t="shared" si="29"/>
        <v>0.0435753426218116</v>
      </c>
      <c r="G271" s="11">
        <v>256</v>
      </c>
      <c r="H271" s="21">
        <f t="shared" si="24"/>
        <v>0.002916415087891181</v>
      </c>
      <c r="I271" s="11">
        <v>1635</v>
      </c>
      <c r="J271" s="21">
        <f t="shared" si="25"/>
        <v>0.018626322924617505</v>
      </c>
      <c r="K271" s="11">
        <v>45</v>
      </c>
      <c r="L271" s="21">
        <f t="shared" si="26"/>
        <v>0.0005126510896683717</v>
      </c>
      <c r="M271" s="11">
        <v>3002</v>
      </c>
      <c r="N271" s="21">
        <f t="shared" si="27"/>
        <v>0.03419952380409893</v>
      </c>
      <c r="O271" s="11">
        <v>2339</v>
      </c>
      <c r="P271" s="21">
        <f t="shared" si="28"/>
        <v>0.026646464416318252</v>
      </c>
    </row>
    <row r="272" spans="1:16" ht="12">
      <c r="A272" s="7" t="s">
        <v>272</v>
      </c>
      <c r="B272" s="11">
        <v>107167</v>
      </c>
      <c r="C272" s="11">
        <v>19625</v>
      </c>
      <c r="D272" s="21">
        <f t="shared" si="29"/>
        <v>0.18312540240932376</v>
      </c>
      <c r="E272" s="11">
        <v>81776</v>
      </c>
      <c r="F272" s="21">
        <f t="shared" si="29"/>
        <v>0.7630707213974451</v>
      </c>
      <c r="G272" s="11">
        <v>264</v>
      </c>
      <c r="H272" s="21">
        <f t="shared" si="24"/>
        <v>0.002463444903748355</v>
      </c>
      <c r="I272" s="11">
        <v>643</v>
      </c>
      <c r="J272" s="21">
        <f t="shared" si="25"/>
        <v>0.005999981337538608</v>
      </c>
      <c r="K272" s="11">
        <v>30</v>
      </c>
      <c r="L272" s="21">
        <f t="shared" si="26"/>
        <v>0.0002799369208804949</v>
      </c>
      <c r="M272" s="11">
        <v>2421</v>
      </c>
      <c r="N272" s="21">
        <f t="shared" si="27"/>
        <v>0.02259090951505594</v>
      </c>
      <c r="O272" s="11">
        <v>2408</v>
      </c>
      <c r="P272" s="21">
        <f t="shared" si="28"/>
        <v>0.022469603516007727</v>
      </c>
    </row>
    <row r="273" spans="1:16" ht="12">
      <c r="A273" s="7" t="s">
        <v>273</v>
      </c>
      <c r="B273" s="11">
        <v>29361</v>
      </c>
      <c r="C273" s="11">
        <v>26938</v>
      </c>
      <c r="D273" s="21">
        <f t="shared" si="29"/>
        <v>0.9174755628214298</v>
      </c>
      <c r="E273" s="11">
        <v>963</v>
      </c>
      <c r="F273" s="21">
        <f t="shared" si="29"/>
        <v>0.03279861040155308</v>
      </c>
      <c r="G273" s="11">
        <v>25</v>
      </c>
      <c r="H273" s="21">
        <f t="shared" si="24"/>
        <v>0.0008514696365927591</v>
      </c>
      <c r="I273" s="11">
        <v>429</v>
      </c>
      <c r="J273" s="21">
        <f t="shared" si="25"/>
        <v>0.014611218963931746</v>
      </c>
      <c r="K273" s="11">
        <v>2</v>
      </c>
      <c r="L273" s="21">
        <f t="shared" si="26"/>
        <v>6.811757092742072E-05</v>
      </c>
      <c r="M273" s="11">
        <v>527</v>
      </c>
      <c r="N273" s="21">
        <f t="shared" si="27"/>
        <v>0.017948979939375363</v>
      </c>
      <c r="O273" s="11">
        <v>477</v>
      </c>
      <c r="P273" s="21">
        <f t="shared" si="28"/>
        <v>0.016246040666189843</v>
      </c>
    </row>
    <row r="274" spans="1:16" ht="12">
      <c r="A274" s="7" t="s">
        <v>274</v>
      </c>
      <c r="B274" s="11">
        <v>10493</v>
      </c>
      <c r="C274" s="11">
        <v>7147</v>
      </c>
      <c r="D274" s="21">
        <f t="shared" si="29"/>
        <v>0.6811207471647766</v>
      </c>
      <c r="E274" s="11">
        <v>2499</v>
      </c>
      <c r="F274" s="21">
        <f t="shared" si="29"/>
        <v>0.23815877251501</v>
      </c>
      <c r="G274" s="11">
        <v>32</v>
      </c>
      <c r="H274" s="21">
        <f t="shared" si="24"/>
        <v>0.0030496521490517487</v>
      </c>
      <c r="I274" s="11">
        <v>270</v>
      </c>
      <c r="J274" s="21">
        <f t="shared" si="25"/>
        <v>0.025731440007624132</v>
      </c>
      <c r="K274" s="11">
        <v>9</v>
      </c>
      <c r="L274" s="21">
        <f t="shared" si="26"/>
        <v>0.0008577146669208044</v>
      </c>
      <c r="M274" s="11">
        <v>246</v>
      </c>
      <c r="N274" s="21">
        <f t="shared" si="27"/>
        <v>0.023444200895835317</v>
      </c>
      <c r="O274" s="11">
        <v>290</v>
      </c>
      <c r="P274" s="21">
        <f t="shared" si="28"/>
        <v>0.027637472600781473</v>
      </c>
    </row>
    <row r="275" spans="1:16" ht="12">
      <c r="A275" s="7" t="s">
        <v>275</v>
      </c>
      <c r="B275" s="11">
        <v>13809</v>
      </c>
      <c r="C275" s="11">
        <v>12895</v>
      </c>
      <c r="D275" s="21">
        <f t="shared" si="29"/>
        <v>0.9338112824969222</v>
      </c>
      <c r="E275" s="11">
        <v>220</v>
      </c>
      <c r="F275" s="21">
        <f t="shared" si="29"/>
        <v>0.01593163878629879</v>
      </c>
      <c r="G275" s="11">
        <v>27</v>
      </c>
      <c r="H275" s="21">
        <f t="shared" si="24"/>
        <v>0.001955246578318488</v>
      </c>
      <c r="I275" s="11">
        <v>170</v>
      </c>
      <c r="J275" s="21">
        <f t="shared" si="25"/>
        <v>0.012310811789412702</v>
      </c>
      <c r="K275" s="11">
        <v>0</v>
      </c>
      <c r="L275" s="21">
        <f t="shared" si="26"/>
        <v>0</v>
      </c>
      <c r="M275" s="11">
        <v>260</v>
      </c>
      <c r="N275" s="21">
        <f t="shared" si="27"/>
        <v>0.018828300383807662</v>
      </c>
      <c r="O275" s="11">
        <v>237</v>
      </c>
      <c r="P275" s="21">
        <f t="shared" si="28"/>
        <v>0.01716271996524006</v>
      </c>
    </row>
    <row r="276" spans="1:16" ht="12">
      <c r="A276" s="7" t="s">
        <v>276</v>
      </c>
      <c r="B276" s="11">
        <v>7137</v>
      </c>
      <c r="C276" s="11">
        <v>5895</v>
      </c>
      <c r="D276" s="21">
        <f t="shared" si="29"/>
        <v>0.8259773013871374</v>
      </c>
      <c r="E276" s="11">
        <v>432</v>
      </c>
      <c r="F276" s="21">
        <f t="shared" si="29"/>
        <v>0.0605296343001261</v>
      </c>
      <c r="G276" s="11">
        <v>15</v>
      </c>
      <c r="H276" s="21">
        <f t="shared" si="24"/>
        <v>0.002101723413198823</v>
      </c>
      <c r="I276" s="11">
        <v>294</v>
      </c>
      <c r="J276" s="21">
        <f t="shared" si="25"/>
        <v>0.04119377889869693</v>
      </c>
      <c r="K276" s="11">
        <v>4</v>
      </c>
      <c r="L276" s="21">
        <f t="shared" si="26"/>
        <v>0.0005604595768530195</v>
      </c>
      <c r="M276" s="11">
        <v>252</v>
      </c>
      <c r="N276" s="21">
        <f t="shared" si="27"/>
        <v>0.03530895334174023</v>
      </c>
      <c r="O276" s="11">
        <v>245</v>
      </c>
      <c r="P276" s="21">
        <f t="shared" si="28"/>
        <v>0.03432814908224744</v>
      </c>
    </row>
    <row r="277" spans="1:16" ht="12">
      <c r="A277" s="7" t="s">
        <v>277</v>
      </c>
      <c r="B277" s="11">
        <v>58786</v>
      </c>
      <c r="C277" s="11">
        <v>19160</v>
      </c>
      <c r="D277" s="21">
        <f t="shared" si="29"/>
        <v>0.32592794202701325</v>
      </c>
      <c r="E277" s="11">
        <v>34634</v>
      </c>
      <c r="F277" s="21">
        <f t="shared" si="29"/>
        <v>0.589153880175552</v>
      </c>
      <c r="G277" s="11">
        <v>212</v>
      </c>
      <c r="H277" s="21">
        <f t="shared" si="24"/>
        <v>0.003606300819923111</v>
      </c>
      <c r="I277" s="11">
        <v>972</v>
      </c>
      <c r="J277" s="21">
        <f t="shared" si="25"/>
        <v>0.01653454904228898</v>
      </c>
      <c r="K277" s="11">
        <v>31</v>
      </c>
      <c r="L277" s="21">
        <f t="shared" si="26"/>
        <v>0.0005273364406491341</v>
      </c>
      <c r="M277" s="11">
        <v>1875</v>
      </c>
      <c r="N277" s="21">
        <f t="shared" si="27"/>
        <v>0.03189534923281053</v>
      </c>
      <c r="O277" s="11">
        <v>1902</v>
      </c>
      <c r="P277" s="21">
        <f t="shared" si="28"/>
        <v>0.032354642261763</v>
      </c>
    </row>
    <row r="278" spans="1:16" ht="12">
      <c r="A278" s="7" t="s">
        <v>278</v>
      </c>
      <c r="B278" s="11">
        <v>41523</v>
      </c>
      <c r="C278" s="11">
        <v>19569</v>
      </c>
      <c r="D278" s="21">
        <f t="shared" si="29"/>
        <v>0.4712809768080341</v>
      </c>
      <c r="E278" s="11">
        <v>17177</v>
      </c>
      <c r="F278" s="21">
        <f t="shared" si="29"/>
        <v>0.4136743491558895</v>
      </c>
      <c r="G278" s="11">
        <v>102</v>
      </c>
      <c r="H278" s="21">
        <f t="shared" si="24"/>
        <v>0.002456469908243624</v>
      </c>
      <c r="I278" s="11">
        <v>1416</v>
      </c>
      <c r="J278" s="21">
        <f t="shared" si="25"/>
        <v>0.034101582255617366</v>
      </c>
      <c r="K278" s="11">
        <v>23</v>
      </c>
      <c r="L278" s="21">
        <f t="shared" si="26"/>
        <v>0.0005539098812706211</v>
      </c>
      <c r="M278" s="11">
        <v>1675</v>
      </c>
      <c r="N278" s="21">
        <f t="shared" si="27"/>
        <v>0.04033908917949088</v>
      </c>
      <c r="O278" s="11">
        <v>1561</v>
      </c>
      <c r="P278" s="21">
        <f t="shared" si="28"/>
        <v>0.03759362281145389</v>
      </c>
    </row>
    <row r="279" spans="1:16" ht="12">
      <c r="A279" s="7" t="s">
        <v>279</v>
      </c>
      <c r="B279" s="11">
        <v>15219</v>
      </c>
      <c r="C279" s="11">
        <v>4220</v>
      </c>
      <c r="D279" s="21">
        <f t="shared" si="29"/>
        <v>0.2772849727314541</v>
      </c>
      <c r="E279" s="11">
        <v>10011</v>
      </c>
      <c r="F279" s="21">
        <f t="shared" si="29"/>
        <v>0.6577961758328406</v>
      </c>
      <c r="G279" s="11">
        <v>31</v>
      </c>
      <c r="H279" s="21">
        <f t="shared" si="24"/>
        <v>0.0020369275248045206</v>
      </c>
      <c r="I279" s="11">
        <v>35</v>
      </c>
      <c r="J279" s="21">
        <f t="shared" si="25"/>
        <v>0.0022997568828438137</v>
      </c>
      <c r="K279" s="11">
        <v>31</v>
      </c>
      <c r="L279" s="21">
        <f t="shared" si="26"/>
        <v>0.0020369275248045206</v>
      </c>
      <c r="M279" s="11">
        <v>578</v>
      </c>
      <c r="N279" s="21">
        <f t="shared" si="27"/>
        <v>0.037978842236677836</v>
      </c>
      <c r="O279" s="11">
        <v>313</v>
      </c>
      <c r="P279" s="21">
        <f t="shared" si="28"/>
        <v>0.020566397266574676</v>
      </c>
    </row>
    <row r="280" spans="1:16" ht="12">
      <c r="A280" s="7" t="s">
        <v>280</v>
      </c>
      <c r="B280" s="11">
        <v>23410</v>
      </c>
      <c r="C280" s="11">
        <v>19886</v>
      </c>
      <c r="D280" s="21">
        <f t="shared" si="29"/>
        <v>0.8494660401537805</v>
      </c>
      <c r="E280" s="11">
        <v>1461</v>
      </c>
      <c r="F280" s="21">
        <f t="shared" si="29"/>
        <v>0.06240922682614267</v>
      </c>
      <c r="G280" s="11">
        <v>19</v>
      </c>
      <c r="H280" s="21">
        <f t="shared" si="24"/>
        <v>0.0008116189662537377</v>
      </c>
      <c r="I280" s="11">
        <v>1051</v>
      </c>
      <c r="J280" s="21">
        <f t="shared" si="25"/>
        <v>0.044895343870140964</v>
      </c>
      <c r="K280" s="11">
        <v>10</v>
      </c>
      <c r="L280" s="21">
        <f t="shared" si="26"/>
        <v>0.00042716787697565144</v>
      </c>
      <c r="M280" s="11">
        <v>481</v>
      </c>
      <c r="N280" s="21">
        <f t="shared" si="27"/>
        <v>0.020546774882528835</v>
      </c>
      <c r="O280" s="11">
        <v>502</v>
      </c>
      <c r="P280" s="21">
        <f t="shared" si="28"/>
        <v>0.021443827424177702</v>
      </c>
    </row>
    <row r="281" spans="1:16" ht="12">
      <c r="A281" s="7" t="s">
        <v>281</v>
      </c>
      <c r="B281" s="11">
        <v>18223</v>
      </c>
      <c r="C281" s="11">
        <v>16410</v>
      </c>
      <c r="D281" s="21">
        <f t="shared" si="29"/>
        <v>0.9005103440706799</v>
      </c>
      <c r="E281" s="11">
        <v>364</v>
      </c>
      <c r="F281" s="21">
        <f t="shared" si="29"/>
        <v>0.01997475717499863</v>
      </c>
      <c r="G281" s="11">
        <v>26</v>
      </c>
      <c r="H281" s="21">
        <f t="shared" si="24"/>
        <v>0.0014267683696427592</v>
      </c>
      <c r="I281" s="11">
        <v>965</v>
      </c>
      <c r="J281" s="21">
        <f t="shared" si="25"/>
        <v>0.05295505679635625</v>
      </c>
      <c r="K281" s="11">
        <v>0</v>
      </c>
      <c r="L281" s="21">
        <f t="shared" si="26"/>
        <v>0</v>
      </c>
      <c r="M281" s="11">
        <v>166</v>
      </c>
      <c r="N281" s="21">
        <f t="shared" si="27"/>
        <v>0.00910936728310377</v>
      </c>
      <c r="O281" s="11">
        <v>292</v>
      </c>
      <c r="P281" s="21">
        <f t="shared" si="28"/>
        <v>0.01602370630521868</v>
      </c>
    </row>
    <row r="282" spans="1:16" ht="12">
      <c r="A282" s="7" t="s">
        <v>282</v>
      </c>
      <c r="B282" s="11">
        <v>11657</v>
      </c>
      <c r="C282" s="11">
        <v>8749</v>
      </c>
      <c r="D282" s="21">
        <f t="shared" si="29"/>
        <v>0.7505361585313546</v>
      </c>
      <c r="E282" s="11">
        <v>1985</v>
      </c>
      <c r="F282" s="21">
        <f t="shared" si="29"/>
        <v>0.17028394955820536</v>
      </c>
      <c r="G282" s="11">
        <v>31</v>
      </c>
      <c r="H282" s="21">
        <f t="shared" si="24"/>
        <v>0.0026593463155185726</v>
      </c>
      <c r="I282" s="11">
        <v>459</v>
      </c>
      <c r="J282" s="21">
        <f t="shared" si="25"/>
        <v>0.03937548254267822</v>
      </c>
      <c r="K282" s="11">
        <v>5</v>
      </c>
      <c r="L282" s="21">
        <f t="shared" si="26"/>
        <v>0.0004289268250836407</v>
      </c>
      <c r="M282" s="11">
        <v>196</v>
      </c>
      <c r="N282" s="21">
        <f t="shared" si="27"/>
        <v>0.016813931543278718</v>
      </c>
      <c r="O282" s="11">
        <v>232</v>
      </c>
      <c r="P282" s="21">
        <f t="shared" si="28"/>
        <v>0.01990220468388093</v>
      </c>
    </row>
    <row r="283" spans="1:16" ht="12">
      <c r="A283" s="7" t="s">
        <v>283</v>
      </c>
      <c r="B283" s="11">
        <v>20832</v>
      </c>
      <c r="C283" s="11">
        <v>18883</v>
      </c>
      <c r="D283" s="21">
        <f t="shared" si="29"/>
        <v>0.9064420122887865</v>
      </c>
      <c r="E283" s="11">
        <v>662</v>
      </c>
      <c r="F283" s="21">
        <f t="shared" si="29"/>
        <v>0.03177803379416282</v>
      </c>
      <c r="G283" s="11">
        <v>34</v>
      </c>
      <c r="H283" s="21">
        <f t="shared" si="24"/>
        <v>0.0016321044546850998</v>
      </c>
      <c r="I283" s="11">
        <v>292</v>
      </c>
      <c r="J283" s="21">
        <f t="shared" si="25"/>
        <v>0.01401689708141321</v>
      </c>
      <c r="K283" s="11">
        <v>2</v>
      </c>
      <c r="L283" s="21">
        <f t="shared" si="26"/>
        <v>9.600614439324117E-05</v>
      </c>
      <c r="M283" s="11">
        <v>502</v>
      </c>
      <c r="N283" s="21">
        <f t="shared" si="27"/>
        <v>0.024097542242703534</v>
      </c>
      <c r="O283" s="11">
        <v>457</v>
      </c>
      <c r="P283" s="21">
        <f t="shared" si="28"/>
        <v>0.021937403993855607</v>
      </c>
    </row>
    <row r="284" spans="1:16" ht="12">
      <c r="A284" s="7" t="s">
        <v>284</v>
      </c>
      <c r="B284" s="11">
        <v>5744</v>
      </c>
      <c r="C284" s="11">
        <v>5436</v>
      </c>
      <c r="D284" s="21">
        <f t="shared" si="29"/>
        <v>0.9463788300835655</v>
      </c>
      <c r="E284" s="11">
        <v>73</v>
      </c>
      <c r="F284" s="21">
        <f t="shared" si="29"/>
        <v>0.01270891364902507</v>
      </c>
      <c r="G284" s="11">
        <v>4</v>
      </c>
      <c r="H284" s="21">
        <f t="shared" si="24"/>
        <v>0.0006963788300835655</v>
      </c>
      <c r="I284" s="11">
        <v>75</v>
      </c>
      <c r="J284" s="21">
        <f t="shared" si="25"/>
        <v>0.013057103064066853</v>
      </c>
      <c r="K284" s="11">
        <v>0</v>
      </c>
      <c r="L284" s="21">
        <f t="shared" si="26"/>
        <v>0</v>
      </c>
      <c r="M284" s="11">
        <v>59</v>
      </c>
      <c r="N284" s="21">
        <f t="shared" si="27"/>
        <v>0.01027158774373259</v>
      </c>
      <c r="O284" s="11">
        <v>97</v>
      </c>
      <c r="P284" s="21">
        <f t="shared" si="28"/>
        <v>0.01688718662952646</v>
      </c>
    </row>
    <row r="285" spans="1:16" ht="12">
      <c r="A285" s="7" t="s">
        <v>285</v>
      </c>
      <c r="B285" s="11">
        <v>13499</v>
      </c>
      <c r="C285" s="11">
        <v>12471</v>
      </c>
      <c r="D285" s="21">
        <f t="shared" si="29"/>
        <v>0.9238462108304318</v>
      </c>
      <c r="E285" s="11">
        <v>240</v>
      </c>
      <c r="F285" s="21">
        <f t="shared" si="29"/>
        <v>0.017779094747759093</v>
      </c>
      <c r="G285" s="11">
        <v>33</v>
      </c>
      <c r="H285" s="21">
        <f t="shared" si="24"/>
        <v>0.0024446255278168755</v>
      </c>
      <c r="I285" s="11">
        <v>72</v>
      </c>
      <c r="J285" s="21">
        <f t="shared" si="25"/>
        <v>0.005333728424327728</v>
      </c>
      <c r="K285" s="11">
        <v>0</v>
      </c>
      <c r="L285" s="21">
        <f t="shared" si="26"/>
        <v>0</v>
      </c>
      <c r="M285" s="11">
        <v>400</v>
      </c>
      <c r="N285" s="21">
        <f t="shared" si="27"/>
        <v>0.02963182457959849</v>
      </c>
      <c r="O285" s="11">
        <v>283</v>
      </c>
      <c r="P285" s="21">
        <f t="shared" si="28"/>
        <v>0.02096451589006593</v>
      </c>
    </row>
    <row r="286" spans="1:16" ht="12">
      <c r="A286" s="7" t="s">
        <v>286</v>
      </c>
      <c r="B286" s="11">
        <v>2375</v>
      </c>
      <c r="C286" s="11">
        <v>2153</v>
      </c>
      <c r="D286" s="21">
        <f t="shared" si="29"/>
        <v>0.9065263157894737</v>
      </c>
      <c r="E286" s="11">
        <v>63</v>
      </c>
      <c r="F286" s="21">
        <f t="shared" si="29"/>
        <v>0.026526315789473683</v>
      </c>
      <c r="G286" s="11">
        <v>1</v>
      </c>
      <c r="H286" s="21">
        <f t="shared" si="24"/>
        <v>0.0004210526315789474</v>
      </c>
      <c r="I286" s="11">
        <v>40</v>
      </c>
      <c r="J286" s="21">
        <f t="shared" si="25"/>
        <v>0.016842105263157894</v>
      </c>
      <c r="K286" s="11">
        <v>1</v>
      </c>
      <c r="L286" s="21">
        <f t="shared" si="26"/>
        <v>0.0004210526315789474</v>
      </c>
      <c r="M286" s="11">
        <v>67</v>
      </c>
      <c r="N286" s="21">
        <f t="shared" si="27"/>
        <v>0.028210526315789474</v>
      </c>
      <c r="O286" s="11">
        <v>50</v>
      </c>
      <c r="P286" s="21">
        <f t="shared" si="28"/>
        <v>0.021052631578947368</v>
      </c>
    </row>
    <row r="287" spans="1:16" ht="12">
      <c r="A287" s="7" t="s">
        <v>287</v>
      </c>
      <c r="B287" s="11">
        <v>5965</v>
      </c>
      <c r="C287" s="11">
        <v>5667</v>
      </c>
      <c r="D287" s="21">
        <f t="shared" si="29"/>
        <v>0.9500419111483654</v>
      </c>
      <c r="E287" s="11">
        <v>79</v>
      </c>
      <c r="F287" s="21">
        <f t="shared" si="29"/>
        <v>0.013243922883487007</v>
      </c>
      <c r="G287" s="11">
        <v>13</v>
      </c>
      <c r="H287" s="21">
        <f t="shared" si="24"/>
        <v>0.0021793797150041912</v>
      </c>
      <c r="I287" s="11">
        <v>13</v>
      </c>
      <c r="J287" s="21">
        <f t="shared" si="25"/>
        <v>0.0021793797150041912</v>
      </c>
      <c r="K287" s="11">
        <v>0</v>
      </c>
      <c r="L287" s="21">
        <f t="shared" si="26"/>
        <v>0</v>
      </c>
      <c r="M287" s="11">
        <v>113</v>
      </c>
      <c r="N287" s="21">
        <f t="shared" si="27"/>
        <v>0.018943839061190276</v>
      </c>
      <c r="O287" s="11">
        <v>80</v>
      </c>
      <c r="P287" s="21">
        <f t="shared" si="28"/>
        <v>0.013411567476948869</v>
      </c>
    </row>
    <row r="288" spans="1:16" ht="12">
      <c r="A288" s="22" t="s">
        <v>288</v>
      </c>
      <c r="B288" s="11">
        <v>73090</v>
      </c>
      <c r="C288" s="11">
        <v>65409</v>
      </c>
      <c r="D288" s="21">
        <f t="shared" si="29"/>
        <v>0.8949103844575181</v>
      </c>
      <c r="E288" s="11">
        <v>4194</v>
      </c>
      <c r="F288" s="21">
        <f t="shared" si="29"/>
        <v>0.05738131071281981</v>
      </c>
      <c r="G288" s="11">
        <v>296</v>
      </c>
      <c r="H288" s="21">
        <f t="shared" si="24"/>
        <v>0.004049801614447941</v>
      </c>
      <c r="I288" s="11">
        <v>809</v>
      </c>
      <c r="J288" s="21">
        <f t="shared" si="25"/>
        <v>0.011068545628676974</v>
      </c>
      <c r="K288" s="11">
        <v>70</v>
      </c>
      <c r="L288" s="21">
        <f t="shared" si="26"/>
        <v>0.0009577233547680941</v>
      </c>
      <c r="M288" s="11">
        <v>1011</v>
      </c>
      <c r="N288" s="21">
        <f t="shared" si="27"/>
        <v>0.013832261595293474</v>
      </c>
      <c r="O288" s="11">
        <v>1301</v>
      </c>
      <c r="P288" s="21">
        <f t="shared" si="28"/>
        <v>0.017799972636475578</v>
      </c>
    </row>
    <row r="289" spans="1:16" ht="12">
      <c r="A289" s="7" t="s">
        <v>289</v>
      </c>
      <c r="B289" s="11">
        <v>6119</v>
      </c>
      <c r="C289" s="11">
        <v>5907</v>
      </c>
      <c r="D289" s="21">
        <f t="shared" si="29"/>
        <v>0.9653538159830037</v>
      </c>
      <c r="E289" s="11">
        <v>44</v>
      </c>
      <c r="F289" s="21">
        <f t="shared" si="29"/>
        <v>0.007190717437489786</v>
      </c>
      <c r="G289" s="11">
        <v>23</v>
      </c>
      <c r="H289" s="21">
        <f t="shared" si="24"/>
        <v>0.003758784115051479</v>
      </c>
      <c r="I289" s="11">
        <v>36</v>
      </c>
      <c r="J289" s="21">
        <f t="shared" si="25"/>
        <v>0.005883314267037098</v>
      </c>
      <c r="K289" s="11">
        <v>8</v>
      </c>
      <c r="L289" s="21">
        <f t="shared" si="26"/>
        <v>0.0013074031704526884</v>
      </c>
      <c r="M289" s="11">
        <v>42</v>
      </c>
      <c r="N289" s="21">
        <f t="shared" si="27"/>
        <v>0.006863866644876614</v>
      </c>
      <c r="O289" s="11">
        <v>59</v>
      </c>
      <c r="P289" s="21">
        <f t="shared" si="28"/>
        <v>0.009642098382088576</v>
      </c>
    </row>
    <row r="290" spans="1:16" ht="12">
      <c r="A290" s="7" t="s">
        <v>290</v>
      </c>
      <c r="B290" s="11">
        <v>797</v>
      </c>
      <c r="C290" s="11">
        <v>786</v>
      </c>
      <c r="D290" s="21">
        <f t="shared" si="29"/>
        <v>0.986198243412798</v>
      </c>
      <c r="E290" s="11">
        <v>4</v>
      </c>
      <c r="F290" s="21">
        <f t="shared" si="29"/>
        <v>0.005018820577164366</v>
      </c>
      <c r="G290" s="11">
        <v>2</v>
      </c>
      <c r="H290" s="21">
        <f t="shared" si="24"/>
        <v>0.002509410288582183</v>
      </c>
      <c r="I290" s="11">
        <v>1</v>
      </c>
      <c r="J290" s="21">
        <f t="shared" si="25"/>
        <v>0.0012547051442910915</v>
      </c>
      <c r="K290" s="11">
        <v>0</v>
      </c>
      <c r="L290" s="21">
        <f t="shared" si="26"/>
        <v>0</v>
      </c>
      <c r="M290" s="11">
        <v>0</v>
      </c>
      <c r="N290" s="21">
        <f t="shared" si="27"/>
        <v>0</v>
      </c>
      <c r="O290" s="11">
        <v>4</v>
      </c>
      <c r="P290" s="21">
        <f t="shared" si="28"/>
        <v>0.005018820577164366</v>
      </c>
    </row>
    <row r="291" spans="1:16" ht="12">
      <c r="A291" s="7" t="s">
        <v>291</v>
      </c>
      <c r="B291" s="11">
        <v>24649</v>
      </c>
      <c r="C291" s="11">
        <v>20649</v>
      </c>
      <c r="D291" s="21">
        <f t="shared" si="29"/>
        <v>0.8377216114243986</v>
      </c>
      <c r="E291" s="11">
        <v>2403</v>
      </c>
      <c r="F291" s="21">
        <f t="shared" si="29"/>
        <v>0.09748874193679256</v>
      </c>
      <c r="G291" s="11">
        <v>105</v>
      </c>
      <c r="H291" s="21">
        <f t="shared" si="24"/>
        <v>0.004259807700109538</v>
      </c>
      <c r="I291" s="11">
        <v>402</v>
      </c>
      <c r="J291" s="21">
        <f t="shared" si="25"/>
        <v>0.016308978051847944</v>
      </c>
      <c r="K291" s="11">
        <v>39</v>
      </c>
      <c r="L291" s="21">
        <f t="shared" si="26"/>
        <v>0.001582214288612114</v>
      </c>
      <c r="M291" s="11">
        <v>545</v>
      </c>
      <c r="N291" s="21">
        <f t="shared" si="27"/>
        <v>0.022110430443425696</v>
      </c>
      <c r="O291" s="11">
        <v>506</v>
      </c>
      <c r="P291" s="21">
        <f t="shared" si="28"/>
        <v>0.020528216154813584</v>
      </c>
    </row>
    <row r="292" spans="1:16" ht="12">
      <c r="A292" s="7" t="s">
        <v>292</v>
      </c>
      <c r="B292" s="11">
        <v>184</v>
      </c>
      <c r="C292" s="11">
        <v>171</v>
      </c>
      <c r="D292" s="21">
        <f t="shared" si="29"/>
        <v>0.9293478260869565</v>
      </c>
      <c r="E292" s="11">
        <v>4</v>
      </c>
      <c r="F292" s="21">
        <f t="shared" si="29"/>
        <v>0.021739130434782608</v>
      </c>
      <c r="G292" s="11">
        <v>3</v>
      </c>
      <c r="H292" s="21">
        <f t="shared" si="24"/>
        <v>0.016304347826086956</v>
      </c>
      <c r="I292" s="11">
        <v>4</v>
      </c>
      <c r="J292" s="21">
        <f t="shared" si="25"/>
        <v>0.021739130434782608</v>
      </c>
      <c r="K292" s="11">
        <v>0</v>
      </c>
      <c r="L292" s="21">
        <f t="shared" si="26"/>
        <v>0</v>
      </c>
      <c r="M292" s="11">
        <v>0</v>
      </c>
      <c r="N292" s="21">
        <f t="shared" si="27"/>
        <v>0</v>
      </c>
      <c r="O292" s="11">
        <v>2</v>
      </c>
      <c r="P292" s="21">
        <f t="shared" si="28"/>
        <v>0.010869565217391304</v>
      </c>
    </row>
    <row r="293" spans="1:16" ht="12">
      <c r="A293" s="7" t="s">
        <v>293</v>
      </c>
      <c r="B293" s="11">
        <v>8297</v>
      </c>
      <c r="C293" s="11">
        <v>7505</v>
      </c>
      <c r="D293" s="21">
        <f t="shared" si="29"/>
        <v>0.9045438110160299</v>
      </c>
      <c r="E293" s="11">
        <v>395</v>
      </c>
      <c r="F293" s="21">
        <f t="shared" si="29"/>
        <v>0.04760756900084368</v>
      </c>
      <c r="G293" s="11">
        <v>26</v>
      </c>
      <c r="H293" s="21">
        <f t="shared" si="24"/>
        <v>0.0031336627696757864</v>
      </c>
      <c r="I293" s="11">
        <v>90</v>
      </c>
      <c r="J293" s="21">
        <f t="shared" si="25"/>
        <v>0.010847294202723876</v>
      </c>
      <c r="K293" s="11">
        <v>2</v>
      </c>
      <c r="L293" s="21">
        <f t="shared" si="26"/>
        <v>0.0002410509822827528</v>
      </c>
      <c r="M293" s="11">
        <v>129</v>
      </c>
      <c r="N293" s="21">
        <f t="shared" si="27"/>
        <v>0.015547788357237555</v>
      </c>
      <c r="O293" s="11">
        <v>150</v>
      </c>
      <c r="P293" s="21">
        <f t="shared" si="28"/>
        <v>0.01807882367120646</v>
      </c>
    </row>
    <row r="294" spans="1:16" ht="12">
      <c r="A294" s="22" t="s">
        <v>294</v>
      </c>
      <c r="B294" s="11">
        <v>73314</v>
      </c>
      <c r="C294" s="11">
        <v>65809</v>
      </c>
      <c r="D294" s="21">
        <f t="shared" si="29"/>
        <v>0.8976321030089751</v>
      </c>
      <c r="E294" s="11">
        <v>4668</v>
      </c>
      <c r="F294" s="21">
        <f t="shared" si="29"/>
        <v>0.06367133153285866</v>
      </c>
      <c r="G294" s="11">
        <v>308</v>
      </c>
      <c r="H294" s="21">
        <f t="shared" si="24"/>
        <v>0.004201107564721609</v>
      </c>
      <c r="I294" s="11">
        <v>639</v>
      </c>
      <c r="J294" s="21">
        <f t="shared" si="25"/>
        <v>0.008715934200834765</v>
      </c>
      <c r="K294" s="11">
        <v>50</v>
      </c>
      <c r="L294" s="21">
        <f t="shared" si="26"/>
        <v>0.0006819979812859754</v>
      </c>
      <c r="M294" s="11">
        <v>685</v>
      </c>
      <c r="N294" s="21">
        <f t="shared" si="27"/>
        <v>0.009343372343617862</v>
      </c>
      <c r="O294" s="11">
        <v>1155</v>
      </c>
      <c r="P294" s="21">
        <f t="shared" si="28"/>
        <v>0.015754153367706032</v>
      </c>
    </row>
    <row r="295" spans="1:16" ht="12">
      <c r="A295" s="7" t="s">
        <v>295</v>
      </c>
      <c r="B295" s="11">
        <v>1123</v>
      </c>
      <c r="C295" s="11">
        <v>1003</v>
      </c>
      <c r="D295" s="21">
        <f t="shared" si="29"/>
        <v>0.8931433659839715</v>
      </c>
      <c r="E295" s="11">
        <v>79</v>
      </c>
      <c r="F295" s="21">
        <f t="shared" si="29"/>
        <v>0.07034728406055209</v>
      </c>
      <c r="G295" s="11">
        <v>3</v>
      </c>
      <c r="H295" s="21">
        <f t="shared" si="24"/>
        <v>0.0026714158504007124</v>
      </c>
      <c r="I295" s="11">
        <v>10</v>
      </c>
      <c r="J295" s="21">
        <f t="shared" si="25"/>
        <v>0.008904719501335707</v>
      </c>
      <c r="K295" s="11">
        <v>0</v>
      </c>
      <c r="L295" s="21">
        <f t="shared" si="26"/>
        <v>0</v>
      </c>
      <c r="M295" s="11">
        <v>12</v>
      </c>
      <c r="N295" s="21">
        <f t="shared" si="27"/>
        <v>0.01068566340160285</v>
      </c>
      <c r="O295" s="11">
        <v>16</v>
      </c>
      <c r="P295" s="21">
        <f t="shared" si="28"/>
        <v>0.014247551202137132</v>
      </c>
    </row>
    <row r="296" spans="1:16" ht="12">
      <c r="A296" s="7" t="s">
        <v>296</v>
      </c>
      <c r="B296" s="11">
        <v>11487</v>
      </c>
      <c r="C296" s="11">
        <v>9582</v>
      </c>
      <c r="D296" s="21">
        <f t="shared" si="29"/>
        <v>0.8341603551841211</v>
      </c>
      <c r="E296" s="11">
        <v>1339</v>
      </c>
      <c r="F296" s="21">
        <f t="shared" si="29"/>
        <v>0.1165665534952555</v>
      </c>
      <c r="G296" s="11">
        <v>50</v>
      </c>
      <c r="H296" s="21">
        <f t="shared" si="24"/>
        <v>0.004352746583093932</v>
      </c>
      <c r="I296" s="11">
        <v>132</v>
      </c>
      <c r="J296" s="21">
        <f t="shared" si="25"/>
        <v>0.01149125097936798</v>
      </c>
      <c r="K296" s="11">
        <v>9</v>
      </c>
      <c r="L296" s="21">
        <f t="shared" si="26"/>
        <v>0.0007834943849569079</v>
      </c>
      <c r="M296" s="11">
        <v>190</v>
      </c>
      <c r="N296" s="21">
        <f t="shared" si="27"/>
        <v>0.016540437015756942</v>
      </c>
      <c r="O296" s="11">
        <v>185</v>
      </c>
      <c r="P296" s="21">
        <f t="shared" si="28"/>
        <v>0.01610516235744755</v>
      </c>
    </row>
    <row r="297" spans="1:16" ht="12">
      <c r="A297" s="7" t="s">
        <v>297</v>
      </c>
      <c r="B297" s="11">
        <v>3086</v>
      </c>
      <c r="C297" s="11">
        <v>2748</v>
      </c>
      <c r="D297" s="21">
        <f t="shared" si="29"/>
        <v>0.8904731043421905</v>
      </c>
      <c r="E297" s="11">
        <v>270</v>
      </c>
      <c r="F297" s="21">
        <f t="shared" si="29"/>
        <v>0.08749189889825017</v>
      </c>
      <c r="G297" s="11">
        <v>15</v>
      </c>
      <c r="H297" s="21">
        <f t="shared" si="24"/>
        <v>0.004860661049902786</v>
      </c>
      <c r="I297" s="11">
        <v>11</v>
      </c>
      <c r="J297" s="21">
        <f t="shared" si="25"/>
        <v>0.0035644847699287103</v>
      </c>
      <c r="K297" s="11">
        <v>1</v>
      </c>
      <c r="L297" s="21">
        <f t="shared" si="26"/>
        <v>0.0003240440699935191</v>
      </c>
      <c r="M297" s="11">
        <v>8</v>
      </c>
      <c r="N297" s="21">
        <f t="shared" si="27"/>
        <v>0.002592352559948153</v>
      </c>
      <c r="O297" s="11">
        <v>33</v>
      </c>
      <c r="P297" s="21">
        <f t="shared" si="28"/>
        <v>0.01069345430978613</v>
      </c>
    </row>
    <row r="298" spans="1:16" ht="12">
      <c r="A298" s="22" t="s">
        <v>298</v>
      </c>
      <c r="B298" s="11">
        <v>180822</v>
      </c>
      <c r="C298" s="11">
        <v>146582</v>
      </c>
      <c r="D298" s="21">
        <f t="shared" si="29"/>
        <v>0.8106425103140105</v>
      </c>
      <c r="E298" s="11">
        <v>16797</v>
      </c>
      <c r="F298" s="21">
        <f t="shared" si="29"/>
        <v>0.09289245777615555</v>
      </c>
      <c r="G298" s="11">
        <v>1068</v>
      </c>
      <c r="H298" s="21">
        <f t="shared" si="24"/>
        <v>0.0059063609516541125</v>
      </c>
      <c r="I298" s="11">
        <v>5328</v>
      </c>
      <c r="J298" s="21">
        <f t="shared" si="25"/>
        <v>0.029465441152072204</v>
      </c>
      <c r="K298" s="11">
        <v>354</v>
      </c>
      <c r="L298" s="21">
        <f t="shared" si="26"/>
        <v>0.001957726382851644</v>
      </c>
      <c r="M298" s="11">
        <v>3592</v>
      </c>
      <c r="N298" s="21">
        <f t="shared" si="27"/>
        <v>0.019864839455376006</v>
      </c>
      <c r="O298" s="11">
        <v>7101</v>
      </c>
      <c r="P298" s="21">
        <f t="shared" si="28"/>
        <v>0.039270663967880017</v>
      </c>
    </row>
    <row r="299" spans="1:16" ht="12">
      <c r="A299" s="7" t="s">
        <v>299</v>
      </c>
      <c r="B299" s="11">
        <v>383</v>
      </c>
      <c r="C299" s="11">
        <v>301</v>
      </c>
      <c r="D299" s="21">
        <f t="shared" si="29"/>
        <v>0.7859007832898173</v>
      </c>
      <c r="E299" s="11">
        <v>37</v>
      </c>
      <c r="F299" s="21">
        <f t="shared" si="29"/>
        <v>0.09660574412532637</v>
      </c>
      <c r="G299" s="11">
        <v>0</v>
      </c>
      <c r="H299" s="21">
        <f t="shared" si="24"/>
        <v>0</v>
      </c>
      <c r="I299" s="11">
        <v>21</v>
      </c>
      <c r="J299" s="21">
        <f t="shared" si="25"/>
        <v>0.05483028720626632</v>
      </c>
      <c r="K299" s="11">
        <v>0</v>
      </c>
      <c r="L299" s="21">
        <f t="shared" si="26"/>
        <v>0</v>
      </c>
      <c r="M299" s="11">
        <v>14</v>
      </c>
      <c r="N299" s="21">
        <f t="shared" si="27"/>
        <v>0.03655352480417755</v>
      </c>
      <c r="O299" s="11">
        <v>10</v>
      </c>
      <c r="P299" s="21">
        <f t="shared" si="28"/>
        <v>0.02610966057441253</v>
      </c>
    </row>
    <row r="300" spans="1:16" ht="12">
      <c r="A300" s="7" t="s">
        <v>300</v>
      </c>
      <c r="B300" s="11">
        <v>20978</v>
      </c>
      <c r="C300" s="11">
        <v>14982</v>
      </c>
      <c r="D300" s="21">
        <f t="shared" si="29"/>
        <v>0.7141767566021546</v>
      </c>
      <c r="E300" s="11">
        <v>3902</v>
      </c>
      <c r="F300" s="21">
        <f t="shared" si="29"/>
        <v>0.18600438554676327</v>
      </c>
      <c r="G300" s="11">
        <v>112</v>
      </c>
      <c r="H300" s="21">
        <f t="shared" si="24"/>
        <v>0.005338926494422728</v>
      </c>
      <c r="I300" s="11">
        <v>649</v>
      </c>
      <c r="J300" s="21">
        <f t="shared" si="25"/>
        <v>0.030937172275717417</v>
      </c>
      <c r="K300" s="11">
        <v>60</v>
      </c>
      <c r="L300" s="21">
        <f t="shared" si="26"/>
        <v>0.0028601391934407476</v>
      </c>
      <c r="M300" s="11">
        <v>356</v>
      </c>
      <c r="N300" s="21">
        <f t="shared" si="27"/>
        <v>0.016970159214415102</v>
      </c>
      <c r="O300" s="11">
        <v>917</v>
      </c>
      <c r="P300" s="21">
        <f t="shared" si="28"/>
        <v>0.04371246067308609</v>
      </c>
    </row>
    <row r="301" spans="1:16" ht="12">
      <c r="A301" s="7" t="s">
        <v>301</v>
      </c>
      <c r="B301" s="11">
        <v>12305</v>
      </c>
      <c r="C301" s="11">
        <v>11088</v>
      </c>
      <c r="D301" s="21">
        <f t="shared" si="29"/>
        <v>0.9010971149939049</v>
      </c>
      <c r="E301" s="11">
        <v>183</v>
      </c>
      <c r="F301" s="21">
        <f t="shared" si="29"/>
        <v>0.014872003250711092</v>
      </c>
      <c r="G301" s="11">
        <v>36</v>
      </c>
      <c r="H301" s="21">
        <f t="shared" si="24"/>
        <v>0.0029256399837464444</v>
      </c>
      <c r="I301" s="11">
        <v>256</v>
      </c>
      <c r="J301" s="21">
        <f t="shared" si="25"/>
        <v>0.02080455099553027</v>
      </c>
      <c r="K301" s="11">
        <v>13</v>
      </c>
      <c r="L301" s="21">
        <f t="shared" si="26"/>
        <v>0.0010564811052417716</v>
      </c>
      <c r="M301" s="11">
        <v>363</v>
      </c>
      <c r="N301" s="21">
        <f t="shared" si="27"/>
        <v>0.029500203169443316</v>
      </c>
      <c r="O301" s="11">
        <v>366</v>
      </c>
      <c r="P301" s="21">
        <f t="shared" si="28"/>
        <v>0.029744006501422185</v>
      </c>
    </row>
    <row r="302" spans="1:16" ht="12">
      <c r="A302" s="7" t="s">
        <v>302</v>
      </c>
      <c r="B302" s="11">
        <v>19507</v>
      </c>
      <c r="C302" s="11">
        <v>15165</v>
      </c>
      <c r="D302" s="21">
        <f t="shared" si="29"/>
        <v>0.777413236274158</v>
      </c>
      <c r="E302" s="11">
        <v>2406</v>
      </c>
      <c r="F302" s="21">
        <f t="shared" si="29"/>
        <v>0.12334033936535603</v>
      </c>
      <c r="G302" s="11">
        <v>127</v>
      </c>
      <c r="H302" s="21">
        <f t="shared" si="24"/>
        <v>0.006510483416209566</v>
      </c>
      <c r="I302" s="11">
        <v>632</v>
      </c>
      <c r="J302" s="21">
        <f t="shared" si="25"/>
        <v>0.032398626134208235</v>
      </c>
      <c r="K302" s="11">
        <v>58</v>
      </c>
      <c r="L302" s="21">
        <f t="shared" si="26"/>
        <v>0.002973291638898857</v>
      </c>
      <c r="M302" s="11">
        <v>405</v>
      </c>
      <c r="N302" s="21">
        <f t="shared" si="27"/>
        <v>0.020761777823345467</v>
      </c>
      <c r="O302" s="11">
        <v>714</v>
      </c>
      <c r="P302" s="21">
        <f t="shared" si="28"/>
        <v>0.03660224534782386</v>
      </c>
    </row>
    <row r="303" spans="1:16" ht="12">
      <c r="A303" s="7" t="s">
        <v>303</v>
      </c>
      <c r="B303" s="11">
        <v>537</v>
      </c>
      <c r="C303" s="11">
        <v>441</v>
      </c>
      <c r="D303" s="21">
        <f t="shared" si="29"/>
        <v>0.8212290502793296</v>
      </c>
      <c r="E303" s="11">
        <v>86</v>
      </c>
      <c r="F303" s="21">
        <f t="shared" si="29"/>
        <v>0.1601489757914339</v>
      </c>
      <c r="G303" s="11">
        <v>0</v>
      </c>
      <c r="H303" s="21">
        <f t="shared" si="24"/>
        <v>0</v>
      </c>
      <c r="I303" s="11">
        <v>4</v>
      </c>
      <c r="J303" s="21">
        <f t="shared" si="25"/>
        <v>0.0074487895716946</v>
      </c>
      <c r="K303" s="11">
        <v>0</v>
      </c>
      <c r="L303" s="21">
        <f t="shared" si="26"/>
        <v>0</v>
      </c>
      <c r="M303" s="11">
        <v>1</v>
      </c>
      <c r="N303" s="21">
        <f t="shared" si="27"/>
        <v>0.00186219739292365</v>
      </c>
      <c r="O303" s="11">
        <v>5</v>
      </c>
      <c r="P303" s="21">
        <f t="shared" si="28"/>
        <v>0.00931098696461825</v>
      </c>
    </row>
    <row r="304" spans="1:16" ht="12">
      <c r="A304" s="7" t="s">
        <v>304</v>
      </c>
      <c r="B304" s="11">
        <v>3851</v>
      </c>
      <c r="C304" s="11">
        <v>3114</v>
      </c>
      <c r="D304" s="21">
        <f t="shared" si="29"/>
        <v>0.8086211373669177</v>
      </c>
      <c r="E304" s="11">
        <v>271</v>
      </c>
      <c r="F304" s="21">
        <f t="shared" si="29"/>
        <v>0.07037133212152688</v>
      </c>
      <c r="G304" s="11">
        <v>25</v>
      </c>
      <c r="H304" s="21">
        <f t="shared" si="24"/>
        <v>0.006491820306413918</v>
      </c>
      <c r="I304" s="11">
        <v>199</v>
      </c>
      <c r="J304" s="21">
        <f t="shared" si="25"/>
        <v>0.05167488963905479</v>
      </c>
      <c r="K304" s="11">
        <v>4</v>
      </c>
      <c r="L304" s="21">
        <f t="shared" si="26"/>
        <v>0.001038691249026227</v>
      </c>
      <c r="M304" s="11">
        <v>73</v>
      </c>
      <c r="N304" s="21">
        <f t="shared" si="27"/>
        <v>0.018956115294728643</v>
      </c>
      <c r="O304" s="11">
        <v>165</v>
      </c>
      <c r="P304" s="21">
        <f t="shared" si="28"/>
        <v>0.04284601402233186</v>
      </c>
    </row>
    <row r="305" spans="1:16" ht="12">
      <c r="A305" s="7" t="s">
        <v>305</v>
      </c>
      <c r="B305" s="11">
        <v>12749</v>
      </c>
      <c r="C305" s="11">
        <v>11123</v>
      </c>
      <c r="D305" s="21">
        <f t="shared" si="29"/>
        <v>0.8724605851439329</v>
      </c>
      <c r="E305" s="11">
        <v>531</v>
      </c>
      <c r="F305" s="21">
        <f t="shared" si="29"/>
        <v>0.04165032551572672</v>
      </c>
      <c r="G305" s="11">
        <v>77</v>
      </c>
      <c r="H305" s="21">
        <f t="shared" si="24"/>
        <v>0.0060396893874029335</v>
      </c>
      <c r="I305" s="11">
        <v>406</v>
      </c>
      <c r="J305" s="21">
        <f t="shared" si="25"/>
        <v>0.031845634951760925</v>
      </c>
      <c r="K305" s="11">
        <v>12</v>
      </c>
      <c r="L305" s="21">
        <f t="shared" si="26"/>
        <v>0.0009412502941407169</v>
      </c>
      <c r="M305" s="11">
        <v>98</v>
      </c>
      <c r="N305" s="21">
        <f t="shared" si="27"/>
        <v>0.007686877402149188</v>
      </c>
      <c r="O305" s="11">
        <v>502</v>
      </c>
      <c r="P305" s="21">
        <f t="shared" si="28"/>
        <v>0.039375637304886656</v>
      </c>
    </row>
    <row r="306" spans="1:16" ht="12">
      <c r="A306" s="7" t="s">
        <v>306</v>
      </c>
      <c r="B306" s="11">
        <v>717</v>
      </c>
      <c r="C306" s="11">
        <v>631</v>
      </c>
      <c r="D306" s="21">
        <f t="shared" si="29"/>
        <v>0.8800557880055788</v>
      </c>
      <c r="E306" s="11">
        <v>23</v>
      </c>
      <c r="F306" s="21">
        <f t="shared" si="29"/>
        <v>0.03207810320781032</v>
      </c>
      <c r="G306" s="11">
        <v>7</v>
      </c>
      <c r="H306" s="21">
        <f t="shared" si="24"/>
        <v>0.009762900976290097</v>
      </c>
      <c r="I306" s="11">
        <v>27</v>
      </c>
      <c r="J306" s="21">
        <f t="shared" si="25"/>
        <v>0.03765690376569038</v>
      </c>
      <c r="K306" s="11">
        <v>8</v>
      </c>
      <c r="L306" s="21">
        <f t="shared" si="26"/>
        <v>0.011157601115760111</v>
      </c>
      <c r="M306" s="11">
        <v>6</v>
      </c>
      <c r="N306" s="21">
        <f t="shared" si="27"/>
        <v>0.008368200836820083</v>
      </c>
      <c r="O306" s="11">
        <v>15</v>
      </c>
      <c r="P306" s="21">
        <f t="shared" si="28"/>
        <v>0.02092050209205021</v>
      </c>
    </row>
    <row r="307" spans="1:16" ht="12">
      <c r="A307" s="7" t="s">
        <v>307</v>
      </c>
      <c r="B307" s="11">
        <v>5036</v>
      </c>
      <c r="C307" s="11">
        <v>4260</v>
      </c>
      <c r="D307" s="21">
        <f t="shared" si="29"/>
        <v>0.8459094519459889</v>
      </c>
      <c r="E307" s="11">
        <v>287</v>
      </c>
      <c r="F307" s="21">
        <f t="shared" si="29"/>
        <v>0.05698967434471803</v>
      </c>
      <c r="G307" s="11">
        <v>31</v>
      </c>
      <c r="H307" s="21">
        <f t="shared" si="24"/>
        <v>0.006155679110405083</v>
      </c>
      <c r="I307" s="11">
        <v>183</v>
      </c>
      <c r="J307" s="21">
        <f t="shared" si="25"/>
        <v>0.0363383637807784</v>
      </c>
      <c r="K307" s="11">
        <v>8</v>
      </c>
      <c r="L307" s="21">
        <f t="shared" si="26"/>
        <v>0.0015885623510722795</v>
      </c>
      <c r="M307" s="11">
        <v>39</v>
      </c>
      <c r="N307" s="21">
        <f t="shared" si="27"/>
        <v>0.007744241461477363</v>
      </c>
      <c r="O307" s="11">
        <v>228</v>
      </c>
      <c r="P307" s="21">
        <f t="shared" si="28"/>
        <v>0.04527402700555997</v>
      </c>
    </row>
    <row r="308" spans="1:16" ht="12">
      <c r="A308" s="22" t="s">
        <v>308</v>
      </c>
      <c r="B308" s="11">
        <v>39996</v>
      </c>
      <c r="C308" s="11">
        <v>31009</v>
      </c>
      <c r="D308" s="21">
        <f t="shared" si="29"/>
        <v>0.7753025302530253</v>
      </c>
      <c r="E308" s="11">
        <v>3203</v>
      </c>
      <c r="F308" s="21">
        <f t="shared" si="29"/>
        <v>0.08008300830083008</v>
      </c>
      <c r="G308" s="11">
        <v>380</v>
      </c>
      <c r="H308" s="21">
        <f t="shared" si="24"/>
        <v>0.009500950095009501</v>
      </c>
      <c r="I308" s="11">
        <v>351</v>
      </c>
      <c r="J308" s="21">
        <f t="shared" si="25"/>
        <v>0.008775877587758775</v>
      </c>
      <c r="K308" s="11">
        <v>29</v>
      </c>
      <c r="L308" s="21">
        <f t="shared" si="26"/>
        <v>0.000725072507250725</v>
      </c>
      <c r="M308" s="11">
        <v>4273</v>
      </c>
      <c r="N308" s="21">
        <f t="shared" si="27"/>
        <v>0.10683568356835683</v>
      </c>
      <c r="O308" s="11">
        <v>751</v>
      </c>
      <c r="P308" s="21">
        <f t="shared" si="28"/>
        <v>0.018776877687768777</v>
      </c>
    </row>
    <row r="309" spans="1:16" ht="12">
      <c r="A309" s="7" t="s">
        <v>309</v>
      </c>
      <c r="B309" s="11">
        <v>5621</v>
      </c>
      <c r="C309" s="11">
        <v>4243</v>
      </c>
      <c r="D309" s="21">
        <f t="shared" si="29"/>
        <v>0.7548478918341932</v>
      </c>
      <c r="E309" s="11">
        <v>510</v>
      </c>
      <c r="F309" s="21">
        <f t="shared" si="29"/>
        <v>0.09073118662159758</v>
      </c>
      <c r="G309" s="11">
        <v>83</v>
      </c>
      <c r="H309" s="21">
        <f t="shared" si="24"/>
        <v>0.014766055861946273</v>
      </c>
      <c r="I309" s="11">
        <v>47</v>
      </c>
      <c r="J309" s="21">
        <f t="shared" si="25"/>
        <v>0.008361501512186443</v>
      </c>
      <c r="K309" s="11">
        <v>5</v>
      </c>
      <c r="L309" s="21">
        <f t="shared" si="26"/>
        <v>0.000889521437466643</v>
      </c>
      <c r="M309" s="11">
        <v>604</v>
      </c>
      <c r="N309" s="21">
        <f t="shared" si="27"/>
        <v>0.10745418964597046</v>
      </c>
      <c r="O309" s="11">
        <v>129</v>
      </c>
      <c r="P309" s="21">
        <f t="shared" si="28"/>
        <v>0.022949653086639387</v>
      </c>
    </row>
    <row r="310" spans="1:16" ht="12">
      <c r="A310" s="22" t="s">
        <v>310</v>
      </c>
      <c r="B310" s="11">
        <v>1145956</v>
      </c>
      <c r="C310" s="11">
        <v>728795</v>
      </c>
      <c r="D310" s="21">
        <f t="shared" si="29"/>
        <v>0.6359711891206993</v>
      </c>
      <c r="E310" s="11">
        <v>238241</v>
      </c>
      <c r="F310" s="21">
        <f t="shared" si="29"/>
        <v>0.20789716184565551</v>
      </c>
      <c r="G310" s="11">
        <v>4532</v>
      </c>
      <c r="H310" s="21">
        <f t="shared" si="24"/>
        <v>0.00395477662318623</v>
      </c>
      <c r="I310" s="11">
        <v>56581</v>
      </c>
      <c r="J310" s="21">
        <f t="shared" si="25"/>
        <v>0.04937449605394972</v>
      </c>
      <c r="K310" s="11">
        <v>1266</v>
      </c>
      <c r="L310" s="21">
        <f t="shared" si="26"/>
        <v>0.0011047544582863565</v>
      </c>
      <c r="M310" s="11">
        <v>77216</v>
      </c>
      <c r="N310" s="21">
        <f t="shared" si="27"/>
        <v>0.06738129561693468</v>
      </c>
      <c r="O310" s="11">
        <v>39325</v>
      </c>
      <c r="P310" s="21">
        <f t="shared" si="28"/>
        <v>0.034316326281288285</v>
      </c>
    </row>
    <row r="311" spans="1:16" ht="12">
      <c r="A311" s="7" t="s">
        <v>311</v>
      </c>
      <c r="B311" s="11">
        <v>41542</v>
      </c>
      <c r="C311" s="11">
        <v>26701</v>
      </c>
      <c r="D311" s="21">
        <f t="shared" si="29"/>
        <v>0.6427470993211689</v>
      </c>
      <c r="E311" s="11">
        <v>8586</v>
      </c>
      <c r="F311" s="21">
        <f t="shared" si="29"/>
        <v>0.20668239372201627</v>
      </c>
      <c r="G311" s="11">
        <v>125</v>
      </c>
      <c r="H311" s="21">
        <f t="shared" si="24"/>
        <v>0.003009002936786866</v>
      </c>
      <c r="I311" s="11">
        <v>1331</v>
      </c>
      <c r="J311" s="21">
        <f t="shared" si="25"/>
        <v>0.03203986327090655</v>
      </c>
      <c r="K311" s="11">
        <v>37</v>
      </c>
      <c r="L311" s="21">
        <f t="shared" si="26"/>
        <v>0.0008906648692889124</v>
      </c>
      <c r="M311" s="11">
        <v>3392</v>
      </c>
      <c r="N311" s="21">
        <f t="shared" si="27"/>
        <v>0.0816523036926484</v>
      </c>
      <c r="O311" s="11">
        <v>1370</v>
      </c>
      <c r="P311" s="21">
        <f t="shared" si="28"/>
        <v>0.032978672187184054</v>
      </c>
    </row>
    <row r="312" spans="1:16" ht="12">
      <c r="A312" s="7" t="s">
        <v>312</v>
      </c>
      <c r="B312" s="11">
        <v>47</v>
      </c>
      <c r="C312" s="11">
        <v>42</v>
      </c>
      <c r="D312" s="21">
        <f t="shared" si="29"/>
        <v>0.8936170212765957</v>
      </c>
      <c r="E312" s="11">
        <v>0</v>
      </c>
      <c r="F312" s="21">
        <f t="shared" si="29"/>
        <v>0</v>
      </c>
      <c r="G312" s="11">
        <v>0</v>
      </c>
      <c r="H312" s="21">
        <f t="shared" si="24"/>
        <v>0</v>
      </c>
      <c r="I312" s="11">
        <v>3</v>
      </c>
      <c r="J312" s="21">
        <f t="shared" si="25"/>
        <v>0.06382978723404255</v>
      </c>
      <c r="K312" s="11">
        <v>0</v>
      </c>
      <c r="L312" s="21">
        <f t="shared" si="26"/>
        <v>0</v>
      </c>
      <c r="M312" s="11">
        <v>0</v>
      </c>
      <c r="N312" s="21">
        <f t="shared" si="27"/>
        <v>0</v>
      </c>
      <c r="O312" s="11">
        <v>2</v>
      </c>
      <c r="P312" s="21">
        <f t="shared" si="28"/>
        <v>0.0425531914893617</v>
      </c>
    </row>
    <row r="313" spans="1:16" ht="12">
      <c r="A313" s="7" t="s">
        <v>313</v>
      </c>
      <c r="B313" s="11">
        <v>5988</v>
      </c>
      <c r="C313" s="11">
        <v>5480</v>
      </c>
      <c r="D313" s="21">
        <f t="shared" si="29"/>
        <v>0.9151636606546426</v>
      </c>
      <c r="E313" s="11">
        <v>187</v>
      </c>
      <c r="F313" s="21">
        <f t="shared" si="29"/>
        <v>0.031229124916499665</v>
      </c>
      <c r="G313" s="11">
        <v>13</v>
      </c>
      <c r="H313" s="21">
        <f t="shared" si="24"/>
        <v>0.0021710086840347363</v>
      </c>
      <c r="I313" s="11">
        <v>99</v>
      </c>
      <c r="J313" s="21">
        <f t="shared" si="25"/>
        <v>0.016533066132264528</v>
      </c>
      <c r="K313" s="11">
        <v>3</v>
      </c>
      <c r="L313" s="21">
        <f t="shared" si="26"/>
        <v>0.000501002004008016</v>
      </c>
      <c r="M313" s="11">
        <v>105</v>
      </c>
      <c r="N313" s="21">
        <f t="shared" si="27"/>
        <v>0.01753507014028056</v>
      </c>
      <c r="O313" s="11">
        <v>101</v>
      </c>
      <c r="P313" s="21">
        <f t="shared" si="28"/>
        <v>0.016867067468269874</v>
      </c>
    </row>
    <row r="314" spans="1:16" ht="12">
      <c r="A314" s="7" t="s">
        <v>314</v>
      </c>
      <c r="B314" s="11">
        <v>2159</v>
      </c>
      <c r="C314" s="11">
        <v>263</v>
      </c>
      <c r="D314" s="21">
        <f t="shared" si="29"/>
        <v>0.12181565539601667</v>
      </c>
      <c r="E314" s="11">
        <v>1825</v>
      </c>
      <c r="F314" s="21">
        <f t="shared" si="29"/>
        <v>0.8452987494210282</v>
      </c>
      <c r="G314" s="11">
        <v>0</v>
      </c>
      <c r="H314" s="21">
        <f t="shared" si="24"/>
        <v>0</v>
      </c>
      <c r="I314" s="11">
        <v>16</v>
      </c>
      <c r="J314" s="21">
        <f t="shared" si="25"/>
        <v>0.007410838351088467</v>
      </c>
      <c r="K314" s="11">
        <v>1</v>
      </c>
      <c r="L314" s="21">
        <f t="shared" si="26"/>
        <v>0.0004631773969430292</v>
      </c>
      <c r="M314" s="11">
        <v>31</v>
      </c>
      <c r="N314" s="21">
        <f t="shared" si="27"/>
        <v>0.014358499305233904</v>
      </c>
      <c r="O314" s="11">
        <v>23</v>
      </c>
      <c r="P314" s="21">
        <f t="shared" si="28"/>
        <v>0.010653080129689671</v>
      </c>
    </row>
    <row r="315" spans="1:16" ht="12">
      <c r="A315" s="7" t="s">
        <v>315</v>
      </c>
      <c r="B315" s="11">
        <v>2503</v>
      </c>
      <c r="C315" s="11">
        <v>1990</v>
      </c>
      <c r="D315" s="21">
        <f t="shared" si="29"/>
        <v>0.7950459448661606</v>
      </c>
      <c r="E315" s="11">
        <v>265</v>
      </c>
      <c r="F315" s="21">
        <f t="shared" si="29"/>
        <v>0.10587295245705154</v>
      </c>
      <c r="G315" s="11">
        <v>6</v>
      </c>
      <c r="H315" s="21">
        <f t="shared" si="24"/>
        <v>0.0023971234518577705</v>
      </c>
      <c r="I315" s="11">
        <v>109</v>
      </c>
      <c r="J315" s="21">
        <f t="shared" si="25"/>
        <v>0.043547742708749504</v>
      </c>
      <c r="K315" s="11">
        <v>0</v>
      </c>
      <c r="L315" s="21">
        <f t="shared" si="26"/>
        <v>0</v>
      </c>
      <c r="M315" s="11">
        <v>65</v>
      </c>
      <c r="N315" s="21">
        <f t="shared" si="27"/>
        <v>0.02596883739512585</v>
      </c>
      <c r="O315" s="11">
        <v>68</v>
      </c>
      <c r="P315" s="21">
        <f t="shared" si="28"/>
        <v>0.027167399121054734</v>
      </c>
    </row>
    <row r="316" spans="1:16" ht="12">
      <c r="A316" s="7" t="s">
        <v>316</v>
      </c>
      <c r="B316" s="11">
        <v>10</v>
      </c>
      <c r="C316" s="11">
        <v>10</v>
      </c>
      <c r="D316" s="21">
        <f t="shared" si="29"/>
        <v>1</v>
      </c>
      <c r="E316" s="11">
        <v>0</v>
      </c>
      <c r="F316" s="21">
        <f t="shared" si="29"/>
        <v>0</v>
      </c>
      <c r="G316" s="11">
        <v>0</v>
      </c>
      <c r="H316" s="21">
        <f t="shared" si="24"/>
        <v>0</v>
      </c>
      <c r="I316" s="11">
        <v>0</v>
      </c>
      <c r="J316" s="21">
        <f t="shared" si="25"/>
        <v>0</v>
      </c>
      <c r="K316" s="11">
        <v>0</v>
      </c>
      <c r="L316" s="21">
        <f t="shared" si="26"/>
        <v>0</v>
      </c>
      <c r="M316" s="11">
        <v>0</v>
      </c>
      <c r="N316" s="21">
        <f t="shared" si="27"/>
        <v>0</v>
      </c>
      <c r="O316" s="11">
        <v>0</v>
      </c>
      <c r="P316" s="21">
        <f t="shared" si="28"/>
        <v>0</v>
      </c>
    </row>
    <row r="317" spans="1:16" ht="12">
      <c r="A317" s="7" t="s">
        <v>317</v>
      </c>
      <c r="B317" s="11">
        <v>15751</v>
      </c>
      <c r="C317" s="11">
        <v>12693</v>
      </c>
      <c r="D317" s="21">
        <f t="shared" si="29"/>
        <v>0.8058535965970415</v>
      </c>
      <c r="E317" s="11">
        <v>1742</v>
      </c>
      <c r="F317" s="21">
        <f t="shared" si="29"/>
        <v>0.11059615262523015</v>
      </c>
      <c r="G317" s="11">
        <v>25</v>
      </c>
      <c r="H317" s="21">
        <f t="shared" si="24"/>
        <v>0.0015872008126468161</v>
      </c>
      <c r="I317" s="11">
        <v>544</v>
      </c>
      <c r="J317" s="21">
        <f t="shared" si="25"/>
        <v>0.03453748968319472</v>
      </c>
      <c r="K317" s="11">
        <v>5</v>
      </c>
      <c r="L317" s="21">
        <f t="shared" si="26"/>
        <v>0.00031744016252936323</v>
      </c>
      <c r="M317" s="11">
        <v>349</v>
      </c>
      <c r="N317" s="21">
        <f t="shared" si="27"/>
        <v>0.02215732334454955</v>
      </c>
      <c r="O317" s="11">
        <v>393</v>
      </c>
      <c r="P317" s="21">
        <f t="shared" si="28"/>
        <v>0.024950796774807948</v>
      </c>
    </row>
    <row r="318" spans="1:16" ht="12">
      <c r="A318" s="7" t="s">
        <v>318</v>
      </c>
      <c r="B318" s="11">
        <v>2538</v>
      </c>
      <c r="C318" s="11">
        <v>1722</v>
      </c>
      <c r="D318" s="21">
        <f t="shared" si="29"/>
        <v>0.6784869976359338</v>
      </c>
      <c r="E318" s="11">
        <v>519</v>
      </c>
      <c r="F318" s="21">
        <f t="shared" si="29"/>
        <v>0.2044917257683215</v>
      </c>
      <c r="G318" s="11">
        <v>16</v>
      </c>
      <c r="H318" s="21">
        <f t="shared" si="24"/>
        <v>0.006304176516942475</v>
      </c>
      <c r="I318" s="11">
        <v>122</v>
      </c>
      <c r="J318" s="21">
        <f t="shared" si="25"/>
        <v>0.04806934594168637</v>
      </c>
      <c r="K318" s="11">
        <v>9</v>
      </c>
      <c r="L318" s="21">
        <f t="shared" si="26"/>
        <v>0.0035460992907801418</v>
      </c>
      <c r="M318" s="11">
        <v>73</v>
      </c>
      <c r="N318" s="21">
        <f t="shared" si="27"/>
        <v>0.02876280535855004</v>
      </c>
      <c r="O318" s="11">
        <v>77</v>
      </c>
      <c r="P318" s="21">
        <f t="shared" si="28"/>
        <v>0.030338849487785657</v>
      </c>
    </row>
    <row r="319" spans="1:16" ht="12">
      <c r="A319" s="7" t="s">
        <v>319</v>
      </c>
      <c r="B319" s="11">
        <v>35579</v>
      </c>
      <c r="C319" s="11">
        <v>23752</v>
      </c>
      <c r="D319" s="21">
        <f t="shared" si="29"/>
        <v>0.6675848112650721</v>
      </c>
      <c r="E319" s="11">
        <v>6238</v>
      </c>
      <c r="F319" s="21">
        <f t="shared" si="29"/>
        <v>0.17532814300570562</v>
      </c>
      <c r="G319" s="11">
        <v>141</v>
      </c>
      <c r="H319" s="21">
        <f t="shared" si="24"/>
        <v>0.003963011889035667</v>
      </c>
      <c r="I319" s="11">
        <v>1972</v>
      </c>
      <c r="J319" s="21">
        <f t="shared" si="25"/>
        <v>0.05542595351190309</v>
      </c>
      <c r="K319" s="11">
        <v>27</v>
      </c>
      <c r="L319" s="21">
        <f t="shared" si="26"/>
        <v>0.000758874617049383</v>
      </c>
      <c r="M319" s="11">
        <v>2248</v>
      </c>
      <c r="N319" s="21">
        <f t="shared" si="27"/>
        <v>0.06318333848618567</v>
      </c>
      <c r="O319" s="11">
        <v>1201</v>
      </c>
      <c r="P319" s="21">
        <f t="shared" si="28"/>
        <v>0.03375586722504848</v>
      </c>
    </row>
    <row r="320" spans="1:16" ht="12">
      <c r="A320" s="7" t="s">
        <v>320</v>
      </c>
      <c r="B320" s="11">
        <v>238300</v>
      </c>
      <c r="C320" s="11">
        <v>137159</v>
      </c>
      <c r="D320" s="21">
        <f t="shared" si="29"/>
        <v>0.5755728073856483</v>
      </c>
      <c r="E320" s="11">
        <v>66876</v>
      </c>
      <c r="F320" s="21">
        <f t="shared" si="29"/>
        <v>0.28063785144775494</v>
      </c>
      <c r="G320" s="11">
        <v>902</v>
      </c>
      <c r="H320" s="21">
        <f t="shared" si="24"/>
        <v>0.003785144775493076</v>
      </c>
      <c r="I320" s="11">
        <v>8944</v>
      </c>
      <c r="J320" s="21">
        <f t="shared" si="25"/>
        <v>0.0375325220310533</v>
      </c>
      <c r="K320" s="11">
        <v>183</v>
      </c>
      <c r="L320" s="21">
        <f t="shared" si="26"/>
        <v>0.0007679395719681075</v>
      </c>
      <c r="M320" s="11">
        <v>16091</v>
      </c>
      <c r="N320" s="21">
        <f t="shared" si="27"/>
        <v>0.06752412924884599</v>
      </c>
      <c r="O320" s="11">
        <v>8145</v>
      </c>
      <c r="P320" s="21">
        <f t="shared" si="28"/>
        <v>0.034179605539236255</v>
      </c>
    </row>
    <row r="321" spans="1:16" ht="12">
      <c r="A321" s="7" t="s">
        <v>321</v>
      </c>
      <c r="B321" s="11">
        <v>2462</v>
      </c>
      <c r="C321" s="11">
        <v>2319</v>
      </c>
      <c r="D321" s="21">
        <f t="shared" si="29"/>
        <v>0.9419171405361495</v>
      </c>
      <c r="E321" s="11">
        <v>35</v>
      </c>
      <c r="F321" s="21">
        <f t="shared" si="29"/>
        <v>0.01421608448415922</v>
      </c>
      <c r="G321" s="11">
        <v>0</v>
      </c>
      <c r="H321" s="21">
        <f t="shared" si="24"/>
        <v>0</v>
      </c>
      <c r="I321" s="11">
        <v>73</v>
      </c>
      <c r="J321" s="21">
        <f t="shared" si="25"/>
        <v>0.029650690495532088</v>
      </c>
      <c r="K321" s="11">
        <v>0</v>
      </c>
      <c r="L321" s="21">
        <f t="shared" si="26"/>
        <v>0</v>
      </c>
      <c r="M321" s="11">
        <v>8</v>
      </c>
      <c r="N321" s="21">
        <f t="shared" si="27"/>
        <v>0.003249390739236393</v>
      </c>
      <c r="O321" s="11">
        <v>27</v>
      </c>
      <c r="P321" s="21">
        <f t="shared" si="28"/>
        <v>0.010966693744922826</v>
      </c>
    </row>
    <row r="322" spans="1:16" ht="12">
      <c r="A322" s="7" t="s">
        <v>322</v>
      </c>
      <c r="B322" s="11">
        <v>34568</v>
      </c>
      <c r="C322" s="11">
        <v>23778</v>
      </c>
      <c r="D322" s="21">
        <f t="shared" si="29"/>
        <v>0.6878616061096968</v>
      </c>
      <c r="E322" s="11">
        <v>5520</v>
      </c>
      <c r="F322" s="21">
        <f t="shared" si="29"/>
        <v>0.1596852580421199</v>
      </c>
      <c r="G322" s="11">
        <v>124</v>
      </c>
      <c r="H322" s="21">
        <f t="shared" si="24"/>
        <v>0.0035871326081925482</v>
      </c>
      <c r="I322" s="11">
        <v>1761</v>
      </c>
      <c r="J322" s="21">
        <f t="shared" si="25"/>
        <v>0.05094306873408933</v>
      </c>
      <c r="K322" s="11">
        <v>39</v>
      </c>
      <c r="L322" s="21">
        <f t="shared" si="26"/>
        <v>0.0011282110622541077</v>
      </c>
      <c r="M322" s="11">
        <v>2091</v>
      </c>
      <c r="N322" s="21">
        <f t="shared" si="27"/>
        <v>0.060489470030085625</v>
      </c>
      <c r="O322" s="11">
        <v>1255</v>
      </c>
      <c r="P322" s="21">
        <f t="shared" si="28"/>
        <v>0.036305253413561674</v>
      </c>
    </row>
    <row r="323" spans="1:16" ht="12">
      <c r="A323" s="7" t="s">
        <v>323</v>
      </c>
      <c r="B323" s="11">
        <v>27852</v>
      </c>
      <c r="C323" s="11">
        <v>24214</v>
      </c>
      <c r="D323" s="21">
        <f t="shared" si="29"/>
        <v>0.8693810139307769</v>
      </c>
      <c r="E323" s="11">
        <v>2105</v>
      </c>
      <c r="F323" s="21">
        <f t="shared" si="29"/>
        <v>0.07557805543587534</v>
      </c>
      <c r="G323" s="11">
        <v>50</v>
      </c>
      <c r="H323" s="21">
        <f t="shared" si="24"/>
        <v>0.0017952032170041648</v>
      </c>
      <c r="I323" s="11">
        <v>643</v>
      </c>
      <c r="J323" s="21">
        <f t="shared" si="25"/>
        <v>0.023086313370673562</v>
      </c>
      <c r="K323" s="11">
        <v>5</v>
      </c>
      <c r="L323" s="21">
        <f t="shared" si="26"/>
        <v>0.00017952032170041648</v>
      </c>
      <c r="M323" s="11">
        <v>325</v>
      </c>
      <c r="N323" s="21">
        <f t="shared" si="27"/>
        <v>0.011668820910527072</v>
      </c>
      <c r="O323" s="11">
        <v>510</v>
      </c>
      <c r="P323" s="21">
        <f t="shared" si="28"/>
        <v>0.01831107281344248</v>
      </c>
    </row>
    <row r="324" spans="1:16" ht="12">
      <c r="A324" s="22" t="s">
        <v>324</v>
      </c>
      <c r="B324" s="11">
        <v>268685</v>
      </c>
      <c r="C324" s="11">
        <v>190641</v>
      </c>
      <c r="D324" s="21">
        <f t="shared" si="29"/>
        <v>0.7095334685598377</v>
      </c>
      <c r="E324" s="11">
        <v>30369</v>
      </c>
      <c r="F324" s="21">
        <f t="shared" si="29"/>
        <v>0.11302826730185905</v>
      </c>
      <c r="G324" s="11">
        <v>1452</v>
      </c>
      <c r="H324" s="21">
        <f t="shared" si="24"/>
        <v>0.005404097735266204</v>
      </c>
      <c r="I324" s="11">
        <v>7406</v>
      </c>
      <c r="J324" s="21">
        <f t="shared" si="25"/>
        <v>0.027563875914174592</v>
      </c>
      <c r="K324" s="11">
        <v>294</v>
      </c>
      <c r="L324" s="21">
        <f t="shared" si="26"/>
        <v>0.0010942181364795207</v>
      </c>
      <c r="M324" s="11">
        <v>27623</v>
      </c>
      <c r="N324" s="21">
        <f t="shared" si="27"/>
        <v>0.10280812103392449</v>
      </c>
      <c r="O324" s="11">
        <v>10900</v>
      </c>
      <c r="P324" s="21">
        <f t="shared" si="28"/>
        <v>0.04056795131845842</v>
      </c>
    </row>
    <row r="325" spans="1:16" ht="12">
      <c r="A325" s="7" t="s">
        <v>325</v>
      </c>
      <c r="B325" s="11">
        <v>59682</v>
      </c>
      <c r="C325" s="11">
        <v>39431</v>
      </c>
      <c r="D325" s="21">
        <f t="shared" si="29"/>
        <v>0.6606849636406287</v>
      </c>
      <c r="E325" s="11">
        <v>7386</v>
      </c>
      <c r="F325" s="21">
        <f t="shared" si="29"/>
        <v>0.12375590630340806</v>
      </c>
      <c r="G325" s="11">
        <v>349</v>
      </c>
      <c r="H325" s="21">
        <f t="shared" si="24"/>
        <v>0.005847659260748634</v>
      </c>
      <c r="I325" s="11">
        <v>2005</v>
      </c>
      <c r="J325" s="21">
        <f t="shared" si="25"/>
        <v>0.033594718675647596</v>
      </c>
      <c r="K325" s="11">
        <v>50</v>
      </c>
      <c r="L325" s="21">
        <f t="shared" si="26"/>
        <v>0.0008377735330585436</v>
      </c>
      <c r="M325" s="11">
        <v>7674</v>
      </c>
      <c r="N325" s="21">
        <f t="shared" si="27"/>
        <v>0.12858148185382529</v>
      </c>
      <c r="O325" s="11">
        <v>2787</v>
      </c>
      <c r="P325" s="21">
        <f t="shared" si="28"/>
        <v>0.04669749673268322</v>
      </c>
    </row>
    <row r="326" spans="1:16" ht="12">
      <c r="A326" s="7" t="s">
        <v>326</v>
      </c>
      <c r="B326" s="11">
        <v>35183</v>
      </c>
      <c r="C326" s="11">
        <v>29000</v>
      </c>
      <c r="D326" s="21">
        <f t="shared" si="29"/>
        <v>0.8242617173066538</v>
      </c>
      <c r="E326" s="11">
        <v>2052</v>
      </c>
      <c r="F326" s="21">
        <f t="shared" si="29"/>
        <v>0.058323622203905294</v>
      </c>
      <c r="G326" s="11">
        <v>132</v>
      </c>
      <c r="H326" s="21">
        <f t="shared" si="24"/>
        <v>0.0037518119546371825</v>
      </c>
      <c r="I326" s="11">
        <v>613</v>
      </c>
      <c r="J326" s="21">
        <f t="shared" si="25"/>
        <v>0.01742318733479237</v>
      </c>
      <c r="K326" s="11">
        <v>26</v>
      </c>
      <c r="L326" s="21">
        <f t="shared" si="26"/>
        <v>0.0007389932637921723</v>
      </c>
      <c r="M326" s="11">
        <v>2161</v>
      </c>
      <c r="N326" s="21">
        <f t="shared" si="27"/>
        <v>0.06142170934826479</v>
      </c>
      <c r="O326" s="11">
        <v>1199</v>
      </c>
      <c r="P326" s="21">
        <f t="shared" si="28"/>
        <v>0.03407895858795441</v>
      </c>
    </row>
    <row r="327" spans="1:16" ht="12">
      <c r="A327" s="22" t="s">
        <v>327</v>
      </c>
      <c r="B327" s="11">
        <v>1320134</v>
      </c>
      <c r="C327" s="11">
        <v>970121</v>
      </c>
      <c r="D327" s="21">
        <f t="shared" si="29"/>
        <v>0.734865551527345</v>
      </c>
      <c r="E327" s="11">
        <v>228690</v>
      </c>
      <c r="F327" s="21">
        <f t="shared" si="29"/>
        <v>0.1732324142852165</v>
      </c>
      <c r="G327" s="11">
        <v>6043</v>
      </c>
      <c r="H327" s="21">
        <f t="shared" si="24"/>
        <v>0.004577565610763756</v>
      </c>
      <c r="I327" s="11">
        <v>31100</v>
      </c>
      <c r="J327" s="21">
        <f t="shared" si="25"/>
        <v>0.02355821454488711</v>
      </c>
      <c r="K327" s="11">
        <v>770</v>
      </c>
      <c r="L327" s="21">
        <f t="shared" si="26"/>
        <v>0.0005832741221724462</v>
      </c>
      <c r="M327" s="11">
        <v>53138</v>
      </c>
      <c r="N327" s="21">
        <f t="shared" si="27"/>
        <v>0.0402519744207785</v>
      </c>
      <c r="O327" s="11">
        <v>30272</v>
      </c>
      <c r="P327" s="21">
        <f t="shared" si="28"/>
        <v>0.02293100548883674</v>
      </c>
    </row>
    <row r="328" spans="1:16" ht="12">
      <c r="A328" s="7" t="s">
        <v>328</v>
      </c>
      <c r="B328" s="11">
        <v>2005</v>
      </c>
      <c r="C328" s="11">
        <v>1910</v>
      </c>
      <c r="D328" s="21">
        <f t="shared" si="29"/>
        <v>0.9526184538653366</v>
      </c>
      <c r="E328" s="11">
        <v>26</v>
      </c>
      <c r="F328" s="21">
        <f t="shared" si="29"/>
        <v>0.012967581047381545</v>
      </c>
      <c r="G328" s="11">
        <v>1</v>
      </c>
      <c r="H328" s="21">
        <f t="shared" si="24"/>
        <v>0.0004987531172069825</v>
      </c>
      <c r="I328" s="11">
        <v>48</v>
      </c>
      <c r="J328" s="21">
        <f t="shared" si="25"/>
        <v>0.023940149625935162</v>
      </c>
      <c r="K328" s="11">
        <v>0</v>
      </c>
      <c r="L328" s="21">
        <f t="shared" si="26"/>
        <v>0</v>
      </c>
      <c r="M328" s="11">
        <v>6</v>
      </c>
      <c r="N328" s="21">
        <f t="shared" si="27"/>
        <v>0.0029925187032418953</v>
      </c>
      <c r="O328" s="11">
        <v>14</v>
      </c>
      <c r="P328" s="21">
        <f t="shared" si="28"/>
        <v>0.006982543640897756</v>
      </c>
    </row>
    <row r="329" spans="1:16" ht="12">
      <c r="A329" s="7" t="s">
        <v>329</v>
      </c>
      <c r="B329" s="11">
        <v>17467</v>
      </c>
      <c r="C329" s="11">
        <v>5438</v>
      </c>
      <c r="D329" s="21">
        <f t="shared" si="29"/>
        <v>0.31132993645159446</v>
      </c>
      <c r="E329" s="11">
        <v>9831</v>
      </c>
      <c r="F329" s="21">
        <f t="shared" si="29"/>
        <v>0.5628327703669778</v>
      </c>
      <c r="G329" s="11">
        <v>29</v>
      </c>
      <c r="H329" s="21">
        <f t="shared" si="24"/>
        <v>0.0016602736588996394</v>
      </c>
      <c r="I329" s="11">
        <v>82</v>
      </c>
      <c r="J329" s="21">
        <f t="shared" si="25"/>
        <v>0.00469456689757829</v>
      </c>
      <c r="K329" s="11">
        <v>27</v>
      </c>
      <c r="L329" s="21">
        <f t="shared" si="26"/>
        <v>0.0015457720272513884</v>
      </c>
      <c r="M329" s="11">
        <v>1719</v>
      </c>
      <c r="N329" s="21">
        <f t="shared" si="27"/>
        <v>0.09841415240167173</v>
      </c>
      <c r="O329" s="11">
        <v>341</v>
      </c>
      <c r="P329" s="21">
        <f t="shared" si="28"/>
        <v>0.019522528196026793</v>
      </c>
    </row>
    <row r="330" spans="1:16" ht="12">
      <c r="A330" s="7" t="s">
        <v>330</v>
      </c>
      <c r="B330" s="11">
        <v>84392</v>
      </c>
      <c r="C330" s="11">
        <v>74674</v>
      </c>
      <c r="D330" s="21">
        <f t="shared" si="29"/>
        <v>0.8848469049198976</v>
      </c>
      <c r="E330" s="11">
        <v>4411</v>
      </c>
      <c r="F330" s="21">
        <f t="shared" si="29"/>
        <v>0.05226798748696559</v>
      </c>
      <c r="G330" s="11">
        <v>157</v>
      </c>
      <c r="H330" s="21">
        <f t="shared" si="24"/>
        <v>0.001860365911460802</v>
      </c>
      <c r="I330" s="11">
        <v>2045</v>
      </c>
      <c r="J330" s="21">
        <f t="shared" si="25"/>
        <v>0.02423215470660726</v>
      </c>
      <c r="K330" s="11">
        <v>43</v>
      </c>
      <c r="L330" s="21">
        <f t="shared" si="26"/>
        <v>0.000509526969380984</v>
      </c>
      <c r="M330" s="11">
        <v>1673</v>
      </c>
      <c r="N330" s="21">
        <f t="shared" si="27"/>
        <v>0.019824153948241538</v>
      </c>
      <c r="O330" s="11">
        <v>1389</v>
      </c>
      <c r="P330" s="21">
        <f t="shared" si="28"/>
        <v>0.016458906057446203</v>
      </c>
    </row>
    <row r="331" spans="1:16" ht="12">
      <c r="A331" s="7" t="s">
        <v>331</v>
      </c>
      <c r="B331" s="11">
        <v>68217</v>
      </c>
      <c r="C331" s="11">
        <v>42599</v>
      </c>
      <c r="D331" s="21">
        <f t="shared" si="29"/>
        <v>0.6244631103683832</v>
      </c>
      <c r="E331" s="11">
        <v>20646</v>
      </c>
      <c r="F331" s="21">
        <f t="shared" si="29"/>
        <v>0.3026518316548661</v>
      </c>
      <c r="G331" s="11">
        <v>196</v>
      </c>
      <c r="H331" s="21">
        <f aca="true" t="shared" si="30" ref="H331:H394">IF($B331=0,"NA",G331/$B331)</f>
        <v>0.0028731841036691735</v>
      </c>
      <c r="I331" s="11">
        <v>1473</v>
      </c>
      <c r="J331" s="21">
        <f aca="true" t="shared" si="31" ref="J331:J394">IF($B331=0,"NA",I331/$B331)</f>
        <v>0.021592858085228022</v>
      </c>
      <c r="K331" s="11">
        <v>26</v>
      </c>
      <c r="L331" s="21">
        <f aca="true" t="shared" si="32" ref="L331:L394">IF($B331=0,"NA",K331/$B331)</f>
        <v>0.0003811366668132577</v>
      </c>
      <c r="M331" s="11">
        <v>1777</v>
      </c>
      <c r="N331" s="21">
        <f aca="true" t="shared" si="33" ref="N331:N394">IF($B331=0,"NA",M331/$B331)</f>
        <v>0.02604922526642919</v>
      </c>
      <c r="O331" s="11">
        <v>1500</v>
      </c>
      <c r="P331" s="21">
        <f aca="true" t="shared" si="34" ref="P331:P394">IF($B331=0,"NA",O331/$B331)</f>
        <v>0.02198865385461102</v>
      </c>
    </row>
    <row r="332" spans="1:16" ht="12">
      <c r="A332" s="7" t="s">
        <v>332</v>
      </c>
      <c r="B332" s="11">
        <v>601</v>
      </c>
      <c r="C332" s="11">
        <v>599</v>
      </c>
      <c r="D332" s="21">
        <f aca="true" t="shared" si="35" ref="D332:F395">IF($B332=0,"NA",C332/$B332)</f>
        <v>0.9966722129783694</v>
      </c>
      <c r="E332" s="11">
        <v>2</v>
      </c>
      <c r="F332" s="21">
        <f t="shared" si="35"/>
        <v>0.0033277870216306157</v>
      </c>
      <c r="G332" s="11">
        <v>0</v>
      </c>
      <c r="H332" s="21">
        <f t="shared" si="30"/>
        <v>0</v>
      </c>
      <c r="I332" s="11">
        <v>0</v>
      </c>
      <c r="J332" s="21">
        <f t="shared" si="31"/>
        <v>0</v>
      </c>
      <c r="K332" s="11">
        <v>0</v>
      </c>
      <c r="L332" s="21">
        <f t="shared" si="32"/>
        <v>0</v>
      </c>
      <c r="M332" s="11">
        <v>0</v>
      </c>
      <c r="N332" s="21">
        <f t="shared" si="33"/>
        <v>0</v>
      </c>
      <c r="O332" s="11">
        <v>0</v>
      </c>
      <c r="P332" s="21">
        <f t="shared" si="34"/>
        <v>0</v>
      </c>
    </row>
    <row r="333" spans="1:16" ht="12">
      <c r="A333" s="7" t="s">
        <v>333</v>
      </c>
      <c r="B333" s="11">
        <v>135</v>
      </c>
      <c r="C333" s="11">
        <v>127</v>
      </c>
      <c r="D333" s="21">
        <f t="shared" si="35"/>
        <v>0.9407407407407408</v>
      </c>
      <c r="E333" s="11">
        <v>8</v>
      </c>
      <c r="F333" s="21">
        <f t="shared" si="35"/>
        <v>0.05925925925925926</v>
      </c>
      <c r="G333" s="11">
        <v>0</v>
      </c>
      <c r="H333" s="21">
        <f t="shared" si="30"/>
        <v>0</v>
      </c>
      <c r="I333" s="11">
        <v>0</v>
      </c>
      <c r="J333" s="21">
        <f t="shared" si="31"/>
        <v>0</v>
      </c>
      <c r="K333" s="11">
        <v>0</v>
      </c>
      <c r="L333" s="21">
        <f t="shared" si="32"/>
        <v>0</v>
      </c>
      <c r="M333" s="11">
        <v>0</v>
      </c>
      <c r="N333" s="21">
        <f t="shared" si="33"/>
        <v>0</v>
      </c>
      <c r="O333" s="11">
        <v>0</v>
      </c>
      <c r="P333" s="21">
        <f t="shared" si="34"/>
        <v>0</v>
      </c>
    </row>
    <row r="334" spans="1:16" ht="12">
      <c r="A334" s="7" t="s">
        <v>334</v>
      </c>
      <c r="B334" s="11">
        <v>60522</v>
      </c>
      <c r="C334" s="11">
        <v>39768</v>
      </c>
      <c r="D334" s="21">
        <f t="shared" si="35"/>
        <v>0.6570833746406265</v>
      </c>
      <c r="E334" s="11">
        <v>16961</v>
      </c>
      <c r="F334" s="21">
        <f t="shared" si="35"/>
        <v>0.28024520009252835</v>
      </c>
      <c r="G334" s="11">
        <v>122</v>
      </c>
      <c r="H334" s="21">
        <f t="shared" si="30"/>
        <v>0.00201579590892568</v>
      </c>
      <c r="I334" s="11">
        <v>1107</v>
      </c>
      <c r="J334" s="21">
        <f t="shared" si="31"/>
        <v>0.018290869435907603</v>
      </c>
      <c r="K334" s="11">
        <v>35</v>
      </c>
      <c r="L334" s="21">
        <f t="shared" si="32"/>
        <v>0.0005783021050196623</v>
      </c>
      <c r="M334" s="11">
        <v>1490</v>
      </c>
      <c r="N334" s="21">
        <f t="shared" si="33"/>
        <v>0.024619146756551337</v>
      </c>
      <c r="O334" s="11">
        <v>1039</v>
      </c>
      <c r="P334" s="21">
        <f t="shared" si="34"/>
        <v>0.01716731106044083</v>
      </c>
    </row>
    <row r="335" spans="1:16" ht="12">
      <c r="A335" s="7" t="s">
        <v>335</v>
      </c>
      <c r="B335" s="11">
        <v>219</v>
      </c>
      <c r="C335" s="11">
        <v>208</v>
      </c>
      <c r="D335" s="21">
        <f t="shared" si="35"/>
        <v>0.9497716894977168</v>
      </c>
      <c r="E335" s="11">
        <v>3</v>
      </c>
      <c r="F335" s="21">
        <f t="shared" si="35"/>
        <v>0.0136986301369863</v>
      </c>
      <c r="G335" s="11">
        <v>2</v>
      </c>
      <c r="H335" s="21">
        <f t="shared" si="30"/>
        <v>0.0091324200913242</v>
      </c>
      <c r="I335" s="11">
        <v>0</v>
      </c>
      <c r="J335" s="21">
        <f t="shared" si="31"/>
        <v>0</v>
      </c>
      <c r="K335" s="11">
        <v>0</v>
      </c>
      <c r="L335" s="21">
        <f t="shared" si="32"/>
        <v>0</v>
      </c>
      <c r="M335" s="11">
        <v>5</v>
      </c>
      <c r="N335" s="21">
        <f t="shared" si="33"/>
        <v>0.0228310502283105</v>
      </c>
      <c r="O335" s="11">
        <v>1</v>
      </c>
      <c r="P335" s="21">
        <f t="shared" si="34"/>
        <v>0.0045662100456621</v>
      </c>
    </row>
    <row r="336" spans="1:16" ht="12">
      <c r="A336" s="7" t="s">
        <v>336</v>
      </c>
      <c r="B336" s="11">
        <v>252</v>
      </c>
      <c r="C336" s="11">
        <v>251</v>
      </c>
      <c r="D336" s="21">
        <f t="shared" si="35"/>
        <v>0.996031746031746</v>
      </c>
      <c r="E336" s="11">
        <v>1</v>
      </c>
      <c r="F336" s="21">
        <f t="shared" si="35"/>
        <v>0.003968253968253968</v>
      </c>
      <c r="G336" s="11">
        <v>0</v>
      </c>
      <c r="H336" s="21">
        <f t="shared" si="30"/>
        <v>0</v>
      </c>
      <c r="I336" s="11">
        <v>0</v>
      </c>
      <c r="J336" s="21">
        <f t="shared" si="31"/>
        <v>0</v>
      </c>
      <c r="K336" s="11">
        <v>0</v>
      </c>
      <c r="L336" s="21">
        <f t="shared" si="32"/>
        <v>0</v>
      </c>
      <c r="M336" s="11">
        <v>0</v>
      </c>
      <c r="N336" s="21">
        <f t="shared" si="33"/>
        <v>0</v>
      </c>
      <c r="O336" s="11">
        <v>0</v>
      </c>
      <c r="P336" s="21">
        <f t="shared" si="34"/>
        <v>0</v>
      </c>
    </row>
    <row r="337" spans="1:16" ht="12">
      <c r="A337" s="7" t="s">
        <v>337</v>
      </c>
      <c r="B337" s="11">
        <v>37573</v>
      </c>
      <c r="C337" s="11">
        <v>25166</v>
      </c>
      <c r="D337" s="21">
        <f t="shared" si="35"/>
        <v>0.6697894764857744</v>
      </c>
      <c r="E337" s="11">
        <v>6370</v>
      </c>
      <c r="F337" s="21">
        <f t="shared" si="35"/>
        <v>0.16953663534985228</v>
      </c>
      <c r="G337" s="11">
        <v>253</v>
      </c>
      <c r="H337" s="21">
        <f t="shared" si="30"/>
        <v>0.006733558672450962</v>
      </c>
      <c r="I337" s="11">
        <v>1137</v>
      </c>
      <c r="J337" s="21">
        <f t="shared" si="31"/>
        <v>0.030261091741410055</v>
      </c>
      <c r="K337" s="11">
        <v>34</v>
      </c>
      <c r="L337" s="21">
        <f t="shared" si="32"/>
        <v>0.0009049051180368882</v>
      </c>
      <c r="M337" s="11">
        <v>3400</v>
      </c>
      <c r="N337" s="21">
        <f t="shared" si="33"/>
        <v>0.09049051180368882</v>
      </c>
      <c r="O337" s="11">
        <v>1213</v>
      </c>
      <c r="P337" s="21">
        <f t="shared" si="34"/>
        <v>0.03228382082878663</v>
      </c>
    </row>
    <row r="338" spans="1:16" ht="12">
      <c r="A338" s="7" t="s">
        <v>338</v>
      </c>
      <c r="B338" s="11">
        <v>786</v>
      </c>
      <c r="C338" s="11">
        <v>774</v>
      </c>
      <c r="D338" s="21">
        <f t="shared" si="35"/>
        <v>0.9847328244274809</v>
      </c>
      <c r="E338" s="11">
        <v>2</v>
      </c>
      <c r="F338" s="21">
        <f t="shared" si="35"/>
        <v>0.002544529262086514</v>
      </c>
      <c r="G338" s="11">
        <v>0</v>
      </c>
      <c r="H338" s="21">
        <f t="shared" si="30"/>
        <v>0</v>
      </c>
      <c r="I338" s="11">
        <v>5</v>
      </c>
      <c r="J338" s="21">
        <f t="shared" si="31"/>
        <v>0.006361323155216285</v>
      </c>
      <c r="K338" s="11">
        <v>0</v>
      </c>
      <c r="L338" s="21">
        <f t="shared" si="32"/>
        <v>0</v>
      </c>
      <c r="M338" s="11">
        <v>4</v>
      </c>
      <c r="N338" s="21">
        <f t="shared" si="33"/>
        <v>0.005089058524173028</v>
      </c>
      <c r="O338" s="11">
        <v>1</v>
      </c>
      <c r="P338" s="21">
        <f t="shared" si="34"/>
        <v>0.001272264631043257</v>
      </c>
    </row>
    <row r="339" spans="1:16" ht="12">
      <c r="A339" s="7" t="s">
        <v>339</v>
      </c>
      <c r="B339" s="11">
        <v>1873</v>
      </c>
      <c r="C339" s="11">
        <v>1201</v>
      </c>
      <c r="D339" s="21">
        <f t="shared" si="35"/>
        <v>0.6412172984516817</v>
      </c>
      <c r="E339" s="11">
        <v>441</v>
      </c>
      <c r="F339" s="21">
        <f t="shared" si="35"/>
        <v>0.23545114789108382</v>
      </c>
      <c r="G339" s="11">
        <v>9</v>
      </c>
      <c r="H339" s="21">
        <f t="shared" si="30"/>
        <v>0.004805125467164976</v>
      </c>
      <c r="I339" s="11">
        <v>33</v>
      </c>
      <c r="J339" s="21">
        <f t="shared" si="31"/>
        <v>0.01761879337960491</v>
      </c>
      <c r="K339" s="11">
        <v>9</v>
      </c>
      <c r="L339" s="21">
        <f t="shared" si="32"/>
        <v>0.004805125467164976</v>
      </c>
      <c r="M339" s="11">
        <v>139</v>
      </c>
      <c r="N339" s="21">
        <f t="shared" si="33"/>
        <v>0.07421249332621463</v>
      </c>
      <c r="O339" s="11">
        <v>41</v>
      </c>
      <c r="P339" s="21">
        <f t="shared" si="34"/>
        <v>0.02189001601708489</v>
      </c>
    </row>
    <row r="340" spans="1:16" ht="12">
      <c r="A340" s="7" t="s">
        <v>340</v>
      </c>
      <c r="B340" s="11">
        <v>3539</v>
      </c>
      <c r="C340" s="11">
        <v>3459</v>
      </c>
      <c r="D340" s="21">
        <f t="shared" si="35"/>
        <v>0.9773947442780446</v>
      </c>
      <c r="E340" s="11">
        <v>12</v>
      </c>
      <c r="F340" s="21">
        <f t="shared" si="35"/>
        <v>0.003390788358293303</v>
      </c>
      <c r="G340" s="11">
        <v>0</v>
      </c>
      <c r="H340" s="21">
        <f t="shared" si="30"/>
        <v>0</v>
      </c>
      <c r="I340" s="11">
        <v>26</v>
      </c>
      <c r="J340" s="21">
        <f t="shared" si="31"/>
        <v>0.00734670810963549</v>
      </c>
      <c r="K340" s="11">
        <v>0</v>
      </c>
      <c r="L340" s="21">
        <f t="shared" si="32"/>
        <v>0</v>
      </c>
      <c r="M340" s="11">
        <v>18</v>
      </c>
      <c r="N340" s="21">
        <f t="shared" si="33"/>
        <v>0.005086182537439954</v>
      </c>
      <c r="O340" s="11">
        <v>24</v>
      </c>
      <c r="P340" s="21">
        <f t="shared" si="34"/>
        <v>0.006781576716586606</v>
      </c>
    </row>
    <row r="341" spans="1:16" ht="12">
      <c r="A341" s="7" t="s">
        <v>341</v>
      </c>
      <c r="B341" s="11">
        <v>2588</v>
      </c>
      <c r="C341" s="11">
        <v>2276</v>
      </c>
      <c r="D341" s="21">
        <f t="shared" si="35"/>
        <v>0.8794435857805255</v>
      </c>
      <c r="E341" s="11">
        <v>180</v>
      </c>
      <c r="F341" s="21">
        <f t="shared" si="35"/>
        <v>0.0695517774343122</v>
      </c>
      <c r="G341" s="11">
        <v>0</v>
      </c>
      <c r="H341" s="21">
        <f t="shared" si="30"/>
        <v>0</v>
      </c>
      <c r="I341" s="11">
        <v>44</v>
      </c>
      <c r="J341" s="21">
        <f t="shared" si="31"/>
        <v>0.017001545595054096</v>
      </c>
      <c r="K341" s="11">
        <v>1</v>
      </c>
      <c r="L341" s="21">
        <f t="shared" si="32"/>
        <v>0.0003863987635239567</v>
      </c>
      <c r="M341" s="11">
        <v>30</v>
      </c>
      <c r="N341" s="21">
        <f t="shared" si="33"/>
        <v>0.011591962905718702</v>
      </c>
      <c r="O341" s="11">
        <v>57</v>
      </c>
      <c r="P341" s="21">
        <f t="shared" si="34"/>
        <v>0.022024729520865535</v>
      </c>
    </row>
    <row r="342" spans="1:16" ht="12">
      <c r="A342" s="7" t="s">
        <v>342</v>
      </c>
      <c r="B342" s="11">
        <v>3176</v>
      </c>
      <c r="C342" s="11">
        <v>3063</v>
      </c>
      <c r="D342" s="21">
        <f t="shared" si="35"/>
        <v>0.9644206549118388</v>
      </c>
      <c r="E342" s="11">
        <v>26</v>
      </c>
      <c r="F342" s="21">
        <f t="shared" si="35"/>
        <v>0.00818639798488665</v>
      </c>
      <c r="G342" s="11">
        <v>4</v>
      </c>
      <c r="H342" s="21">
        <f t="shared" si="30"/>
        <v>0.0012594458438287153</v>
      </c>
      <c r="I342" s="11">
        <v>50</v>
      </c>
      <c r="J342" s="21">
        <f t="shared" si="31"/>
        <v>0.015743073047858942</v>
      </c>
      <c r="K342" s="11">
        <v>1</v>
      </c>
      <c r="L342" s="21">
        <f t="shared" si="32"/>
        <v>0.00031486146095717883</v>
      </c>
      <c r="M342" s="11">
        <v>6</v>
      </c>
      <c r="N342" s="21">
        <f t="shared" si="33"/>
        <v>0.001889168765743073</v>
      </c>
      <c r="O342" s="11">
        <v>26</v>
      </c>
      <c r="P342" s="21">
        <f t="shared" si="34"/>
        <v>0.00818639798488665</v>
      </c>
    </row>
    <row r="343" spans="1:16" ht="12">
      <c r="A343" s="7" t="s">
        <v>343</v>
      </c>
      <c r="B343" s="11">
        <v>55156</v>
      </c>
      <c r="C343" s="11">
        <v>49973</v>
      </c>
      <c r="D343" s="21">
        <f t="shared" si="35"/>
        <v>0.9060301689752701</v>
      </c>
      <c r="E343" s="11">
        <v>849</v>
      </c>
      <c r="F343" s="21">
        <f t="shared" si="35"/>
        <v>0.015392704329538038</v>
      </c>
      <c r="G343" s="11">
        <v>289</v>
      </c>
      <c r="H343" s="21">
        <f t="shared" si="30"/>
        <v>0.005239683805932265</v>
      </c>
      <c r="I343" s="11">
        <v>1105</v>
      </c>
      <c r="J343" s="21">
        <f t="shared" si="31"/>
        <v>0.02003408514032925</v>
      </c>
      <c r="K343" s="11">
        <v>26</v>
      </c>
      <c r="L343" s="21">
        <f t="shared" si="32"/>
        <v>0.0004713902385959823</v>
      </c>
      <c r="M343" s="11">
        <v>1972</v>
      </c>
      <c r="N343" s="21">
        <f t="shared" si="33"/>
        <v>0.03575313655812604</v>
      </c>
      <c r="O343" s="11">
        <v>942</v>
      </c>
      <c r="P343" s="21">
        <f t="shared" si="34"/>
        <v>0.01707883095220828</v>
      </c>
    </row>
    <row r="344" spans="1:16" ht="12">
      <c r="A344" s="7" t="s">
        <v>344</v>
      </c>
      <c r="B344" s="11">
        <v>400</v>
      </c>
      <c r="C344" s="11">
        <v>382</v>
      </c>
      <c r="D344" s="21">
        <f t="shared" si="35"/>
        <v>0.955</v>
      </c>
      <c r="E344" s="11">
        <v>0</v>
      </c>
      <c r="F344" s="21">
        <f t="shared" si="35"/>
        <v>0</v>
      </c>
      <c r="G344" s="11">
        <v>0</v>
      </c>
      <c r="H344" s="21">
        <f t="shared" si="30"/>
        <v>0</v>
      </c>
      <c r="I344" s="11">
        <v>3</v>
      </c>
      <c r="J344" s="21">
        <f t="shared" si="31"/>
        <v>0.0075</v>
      </c>
      <c r="K344" s="11">
        <v>0</v>
      </c>
      <c r="L344" s="21">
        <f t="shared" si="32"/>
        <v>0</v>
      </c>
      <c r="M344" s="11">
        <v>1</v>
      </c>
      <c r="N344" s="21">
        <f t="shared" si="33"/>
        <v>0.0025</v>
      </c>
      <c r="O344" s="11">
        <v>14</v>
      </c>
      <c r="P344" s="21">
        <f t="shared" si="34"/>
        <v>0.035</v>
      </c>
    </row>
    <row r="345" spans="1:16" ht="12">
      <c r="A345" s="7" t="s">
        <v>345</v>
      </c>
      <c r="B345" s="11">
        <v>3376</v>
      </c>
      <c r="C345" s="11">
        <v>3042</v>
      </c>
      <c r="D345" s="21">
        <f t="shared" si="35"/>
        <v>0.9010663507109005</v>
      </c>
      <c r="E345" s="11">
        <v>92</v>
      </c>
      <c r="F345" s="21">
        <f t="shared" si="35"/>
        <v>0.027251184834123223</v>
      </c>
      <c r="G345" s="11">
        <v>2</v>
      </c>
      <c r="H345" s="21">
        <f t="shared" si="30"/>
        <v>0.0005924170616113745</v>
      </c>
      <c r="I345" s="11">
        <v>51</v>
      </c>
      <c r="J345" s="21">
        <f t="shared" si="31"/>
        <v>0.015106635071090047</v>
      </c>
      <c r="K345" s="11">
        <v>2</v>
      </c>
      <c r="L345" s="21">
        <f t="shared" si="32"/>
        <v>0.0005924170616113745</v>
      </c>
      <c r="M345" s="11">
        <v>103</v>
      </c>
      <c r="N345" s="21">
        <f t="shared" si="33"/>
        <v>0.03050947867298578</v>
      </c>
      <c r="O345" s="11">
        <v>84</v>
      </c>
      <c r="P345" s="21">
        <f t="shared" si="34"/>
        <v>0.024881516587677725</v>
      </c>
    </row>
    <row r="346" spans="1:16" ht="12">
      <c r="A346" s="7" t="s">
        <v>346</v>
      </c>
      <c r="B346" s="11">
        <v>8155</v>
      </c>
      <c r="C346" s="11">
        <v>3054</v>
      </c>
      <c r="D346" s="21">
        <f t="shared" si="35"/>
        <v>0.3744941753525445</v>
      </c>
      <c r="E346" s="11">
        <v>4485</v>
      </c>
      <c r="F346" s="21">
        <f t="shared" si="35"/>
        <v>0.5499693439607602</v>
      </c>
      <c r="G346" s="11">
        <v>15</v>
      </c>
      <c r="H346" s="21">
        <f t="shared" si="30"/>
        <v>0.0018393623543838135</v>
      </c>
      <c r="I346" s="11">
        <v>198</v>
      </c>
      <c r="J346" s="21">
        <f t="shared" si="31"/>
        <v>0.02427958307786634</v>
      </c>
      <c r="K346" s="11">
        <v>6</v>
      </c>
      <c r="L346" s="21">
        <f t="shared" si="32"/>
        <v>0.0007357449417535254</v>
      </c>
      <c r="M346" s="11">
        <v>167</v>
      </c>
      <c r="N346" s="21">
        <f t="shared" si="33"/>
        <v>0.020478234212139793</v>
      </c>
      <c r="O346" s="11">
        <v>230</v>
      </c>
      <c r="P346" s="21">
        <f t="shared" si="34"/>
        <v>0.028203556100551808</v>
      </c>
    </row>
    <row r="347" spans="1:16" ht="12">
      <c r="A347" s="7" t="s">
        <v>347</v>
      </c>
      <c r="B347" s="11">
        <v>34910</v>
      </c>
      <c r="C347" s="11">
        <v>20959</v>
      </c>
      <c r="D347" s="21">
        <f t="shared" si="35"/>
        <v>0.6003723861357777</v>
      </c>
      <c r="E347" s="11">
        <v>6917</v>
      </c>
      <c r="F347" s="21">
        <f t="shared" si="35"/>
        <v>0.19813806932111144</v>
      </c>
      <c r="G347" s="11">
        <v>1962</v>
      </c>
      <c r="H347" s="21">
        <f t="shared" si="30"/>
        <v>0.056201661415067314</v>
      </c>
      <c r="I347" s="11">
        <v>335</v>
      </c>
      <c r="J347" s="21">
        <f t="shared" si="31"/>
        <v>0.009596104268118019</v>
      </c>
      <c r="K347" s="11">
        <v>31</v>
      </c>
      <c r="L347" s="21">
        <f t="shared" si="32"/>
        <v>0.0008879977083930106</v>
      </c>
      <c r="M347" s="11">
        <v>3113</v>
      </c>
      <c r="N347" s="21">
        <f t="shared" si="33"/>
        <v>0.08917215697507877</v>
      </c>
      <c r="O347" s="11">
        <v>1593</v>
      </c>
      <c r="P347" s="21">
        <f t="shared" si="34"/>
        <v>0.045631624176453736</v>
      </c>
    </row>
    <row r="348" spans="1:16" ht="12">
      <c r="A348" s="7" t="s">
        <v>348</v>
      </c>
      <c r="B348" s="11">
        <v>10423</v>
      </c>
      <c r="C348" s="11">
        <v>7220</v>
      </c>
      <c r="D348" s="21">
        <f t="shared" si="35"/>
        <v>0.6926988391058236</v>
      </c>
      <c r="E348" s="11">
        <v>2290</v>
      </c>
      <c r="F348" s="21">
        <f t="shared" si="35"/>
        <v>0.21970641849755349</v>
      </c>
      <c r="G348" s="11">
        <v>45</v>
      </c>
      <c r="H348" s="21">
        <f t="shared" si="30"/>
        <v>0.004317375035978125</v>
      </c>
      <c r="I348" s="11">
        <v>160</v>
      </c>
      <c r="J348" s="21">
        <f t="shared" si="31"/>
        <v>0.01535066679458889</v>
      </c>
      <c r="K348" s="11">
        <v>13</v>
      </c>
      <c r="L348" s="21">
        <f t="shared" si="32"/>
        <v>0.0012472416770603473</v>
      </c>
      <c r="M348" s="11">
        <v>408</v>
      </c>
      <c r="N348" s="21">
        <f t="shared" si="33"/>
        <v>0.03914420032620167</v>
      </c>
      <c r="O348" s="11">
        <v>287</v>
      </c>
      <c r="P348" s="21">
        <f t="shared" si="34"/>
        <v>0.027535258562793822</v>
      </c>
    </row>
    <row r="349" spans="1:16" ht="12">
      <c r="A349" s="7" t="s">
        <v>349</v>
      </c>
      <c r="B349" s="11">
        <v>3180</v>
      </c>
      <c r="C349" s="11">
        <v>2773</v>
      </c>
      <c r="D349" s="21">
        <f t="shared" si="35"/>
        <v>0.8720125786163522</v>
      </c>
      <c r="E349" s="11">
        <v>105</v>
      </c>
      <c r="F349" s="21">
        <f t="shared" si="35"/>
        <v>0.0330188679245283</v>
      </c>
      <c r="G349" s="11">
        <v>46</v>
      </c>
      <c r="H349" s="21">
        <f t="shared" si="30"/>
        <v>0.014465408805031447</v>
      </c>
      <c r="I349" s="11">
        <v>52</v>
      </c>
      <c r="J349" s="21">
        <f t="shared" si="31"/>
        <v>0.016352201257861635</v>
      </c>
      <c r="K349" s="11">
        <v>1</v>
      </c>
      <c r="L349" s="21">
        <f t="shared" si="32"/>
        <v>0.00031446540880503143</v>
      </c>
      <c r="M349" s="11">
        <v>126</v>
      </c>
      <c r="N349" s="21">
        <f t="shared" si="33"/>
        <v>0.03962264150943396</v>
      </c>
      <c r="O349" s="11">
        <v>77</v>
      </c>
      <c r="P349" s="21">
        <f t="shared" si="34"/>
        <v>0.024213836477987423</v>
      </c>
    </row>
    <row r="350" spans="1:16" ht="12">
      <c r="A350" s="7" t="s">
        <v>350</v>
      </c>
      <c r="B350" s="11">
        <v>406</v>
      </c>
      <c r="C350" s="11">
        <v>375</v>
      </c>
      <c r="D350" s="21">
        <f t="shared" si="35"/>
        <v>0.9236453201970444</v>
      </c>
      <c r="E350" s="11">
        <v>16</v>
      </c>
      <c r="F350" s="21">
        <f t="shared" si="35"/>
        <v>0.03940886699507389</v>
      </c>
      <c r="G350" s="11">
        <v>0</v>
      </c>
      <c r="H350" s="21">
        <f t="shared" si="30"/>
        <v>0</v>
      </c>
      <c r="I350" s="11">
        <v>5</v>
      </c>
      <c r="J350" s="21">
        <f t="shared" si="31"/>
        <v>0.012315270935960592</v>
      </c>
      <c r="K350" s="11">
        <v>0</v>
      </c>
      <c r="L350" s="21">
        <f t="shared" si="32"/>
        <v>0</v>
      </c>
      <c r="M350" s="11">
        <v>9</v>
      </c>
      <c r="N350" s="21">
        <f t="shared" si="33"/>
        <v>0.022167487684729065</v>
      </c>
      <c r="O350" s="11">
        <v>1</v>
      </c>
      <c r="P350" s="21">
        <f t="shared" si="34"/>
        <v>0.0024630541871921183</v>
      </c>
    </row>
    <row r="351" spans="1:16" ht="12">
      <c r="A351" s="7" t="s">
        <v>351</v>
      </c>
      <c r="B351" s="11">
        <v>1888</v>
      </c>
      <c r="C351" s="11">
        <v>180</v>
      </c>
      <c r="D351" s="21">
        <f t="shared" si="35"/>
        <v>0.09533898305084745</v>
      </c>
      <c r="E351" s="11">
        <v>1568</v>
      </c>
      <c r="F351" s="21">
        <f t="shared" si="35"/>
        <v>0.8305084745762712</v>
      </c>
      <c r="G351" s="11">
        <v>11</v>
      </c>
      <c r="H351" s="21">
        <f t="shared" si="30"/>
        <v>0.005826271186440678</v>
      </c>
      <c r="I351" s="11">
        <v>4</v>
      </c>
      <c r="J351" s="21">
        <f t="shared" si="31"/>
        <v>0.00211864406779661</v>
      </c>
      <c r="K351" s="11">
        <v>1</v>
      </c>
      <c r="L351" s="21">
        <f t="shared" si="32"/>
        <v>0.0005296610169491525</v>
      </c>
      <c r="M351" s="11">
        <v>60</v>
      </c>
      <c r="N351" s="21">
        <f t="shared" si="33"/>
        <v>0.03177966101694915</v>
      </c>
      <c r="O351" s="11">
        <v>64</v>
      </c>
      <c r="P351" s="21">
        <f t="shared" si="34"/>
        <v>0.03389830508474576</v>
      </c>
    </row>
    <row r="352" spans="1:16" ht="12">
      <c r="A352" s="7" t="s">
        <v>352</v>
      </c>
      <c r="B352" s="11">
        <v>12015</v>
      </c>
      <c r="C352" s="11">
        <v>11215</v>
      </c>
      <c r="D352" s="21">
        <f t="shared" si="35"/>
        <v>0.9334165626300458</v>
      </c>
      <c r="E352" s="11">
        <v>320</v>
      </c>
      <c r="F352" s="21">
        <f t="shared" si="35"/>
        <v>0.02663337494798169</v>
      </c>
      <c r="G352" s="11">
        <v>10</v>
      </c>
      <c r="H352" s="21">
        <f t="shared" si="30"/>
        <v>0.0008322929671244278</v>
      </c>
      <c r="I352" s="11">
        <v>204</v>
      </c>
      <c r="J352" s="21">
        <f t="shared" si="31"/>
        <v>0.016978776529338328</v>
      </c>
      <c r="K352" s="11">
        <v>1</v>
      </c>
      <c r="L352" s="21">
        <f t="shared" si="32"/>
        <v>8.322929671244278E-05</v>
      </c>
      <c r="M352" s="11">
        <v>108</v>
      </c>
      <c r="N352" s="21">
        <f t="shared" si="33"/>
        <v>0.008988764044943821</v>
      </c>
      <c r="O352" s="11">
        <v>157</v>
      </c>
      <c r="P352" s="21">
        <f t="shared" si="34"/>
        <v>0.013066999583853517</v>
      </c>
    </row>
    <row r="353" spans="1:16" ht="12">
      <c r="A353" s="7" t="s">
        <v>353</v>
      </c>
      <c r="B353" s="11">
        <v>1786</v>
      </c>
      <c r="C353" s="11">
        <v>1741</v>
      </c>
      <c r="D353" s="21">
        <f t="shared" si="35"/>
        <v>0.9748040313549832</v>
      </c>
      <c r="E353" s="11">
        <v>3</v>
      </c>
      <c r="F353" s="21">
        <f t="shared" si="35"/>
        <v>0.0016797312430011197</v>
      </c>
      <c r="G353" s="11">
        <v>0</v>
      </c>
      <c r="H353" s="21">
        <f t="shared" si="30"/>
        <v>0</v>
      </c>
      <c r="I353" s="11">
        <v>15</v>
      </c>
      <c r="J353" s="21">
        <f t="shared" si="31"/>
        <v>0.0083986562150056</v>
      </c>
      <c r="K353" s="11">
        <v>0</v>
      </c>
      <c r="L353" s="21">
        <f t="shared" si="32"/>
        <v>0</v>
      </c>
      <c r="M353" s="11">
        <v>10</v>
      </c>
      <c r="N353" s="21">
        <f t="shared" si="33"/>
        <v>0.005599104143337066</v>
      </c>
      <c r="O353" s="11">
        <v>17</v>
      </c>
      <c r="P353" s="21">
        <f t="shared" si="34"/>
        <v>0.009518477043673012</v>
      </c>
    </row>
    <row r="354" spans="1:16" ht="12">
      <c r="A354" s="7" t="s">
        <v>354</v>
      </c>
      <c r="B354" s="11">
        <v>5649</v>
      </c>
      <c r="C354" s="11">
        <v>1630</v>
      </c>
      <c r="D354" s="21">
        <f t="shared" si="35"/>
        <v>0.28854664542396885</v>
      </c>
      <c r="E354" s="11">
        <v>3170</v>
      </c>
      <c r="F354" s="21">
        <f t="shared" si="35"/>
        <v>0.5611612674809701</v>
      </c>
      <c r="G354" s="11">
        <v>18</v>
      </c>
      <c r="H354" s="21">
        <f t="shared" si="30"/>
        <v>0.003186404673393521</v>
      </c>
      <c r="I354" s="11">
        <v>17</v>
      </c>
      <c r="J354" s="21">
        <f t="shared" si="31"/>
        <v>0.0030093821915383252</v>
      </c>
      <c r="K354" s="11">
        <v>7</v>
      </c>
      <c r="L354" s="21">
        <f t="shared" si="32"/>
        <v>0.0012391573729863693</v>
      </c>
      <c r="M354" s="11">
        <v>643</v>
      </c>
      <c r="N354" s="21">
        <f t="shared" si="33"/>
        <v>0.11382545583289078</v>
      </c>
      <c r="O354" s="11">
        <v>164</v>
      </c>
      <c r="P354" s="21">
        <f t="shared" si="34"/>
        <v>0.02903168702425208</v>
      </c>
    </row>
    <row r="355" spans="1:16" ht="12">
      <c r="A355" s="7" t="s">
        <v>355</v>
      </c>
      <c r="B355" s="11">
        <v>8348</v>
      </c>
      <c r="C355" s="11">
        <v>8134</v>
      </c>
      <c r="D355" s="21">
        <f t="shared" si="35"/>
        <v>0.9743651173933876</v>
      </c>
      <c r="E355" s="11">
        <v>53</v>
      </c>
      <c r="F355" s="21">
        <f t="shared" si="35"/>
        <v>0.006348826066123622</v>
      </c>
      <c r="G355" s="11">
        <v>2</v>
      </c>
      <c r="H355" s="21">
        <f t="shared" si="30"/>
        <v>0.00023957834211787255</v>
      </c>
      <c r="I355" s="11">
        <v>87</v>
      </c>
      <c r="J355" s="21">
        <f t="shared" si="31"/>
        <v>0.010421657882127455</v>
      </c>
      <c r="K355" s="11">
        <v>0</v>
      </c>
      <c r="L355" s="21">
        <f t="shared" si="32"/>
        <v>0</v>
      </c>
      <c r="M355" s="11">
        <v>29</v>
      </c>
      <c r="N355" s="21">
        <f t="shared" si="33"/>
        <v>0.003473885960709152</v>
      </c>
      <c r="O355" s="11">
        <v>43</v>
      </c>
      <c r="P355" s="21">
        <f t="shared" si="34"/>
        <v>0.005150934355534259</v>
      </c>
    </row>
    <row r="356" spans="1:16" ht="12">
      <c r="A356" s="7" t="s">
        <v>356</v>
      </c>
      <c r="B356" s="11">
        <v>48452</v>
      </c>
      <c r="C356" s="11">
        <v>43267</v>
      </c>
      <c r="D356" s="21">
        <f t="shared" si="35"/>
        <v>0.8929868736068687</v>
      </c>
      <c r="E356" s="11">
        <v>2133</v>
      </c>
      <c r="F356" s="21">
        <f t="shared" si="35"/>
        <v>0.04402295054899694</v>
      </c>
      <c r="G356" s="11">
        <v>79</v>
      </c>
      <c r="H356" s="21">
        <f t="shared" si="30"/>
        <v>0.0016304796499628498</v>
      </c>
      <c r="I356" s="11">
        <v>1506</v>
      </c>
      <c r="J356" s="21">
        <f t="shared" si="31"/>
        <v>0.03108230826384876</v>
      </c>
      <c r="K356" s="11">
        <v>18</v>
      </c>
      <c r="L356" s="21">
        <f t="shared" si="32"/>
        <v>0.0003715016923965987</v>
      </c>
      <c r="M356" s="11">
        <v>662</v>
      </c>
      <c r="N356" s="21">
        <f t="shared" si="33"/>
        <v>0.013663006687030464</v>
      </c>
      <c r="O356" s="11">
        <v>787</v>
      </c>
      <c r="P356" s="21">
        <f t="shared" si="34"/>
        <v>0.016242879550895734</v>
      </c>
    </row>
    <row r="357" spans="1:16" ht="12">
      <c r="A357" s="7" t="s">
        <v>357</v>
      </c>
      <c r="B357" s="11">
        <v>1142</v>
      </c>
      <c r="C357" s="11">
        <v>1115</v>
      </c>
      <c r="D357" s="21">
        <f t="shared" si="35"/>
        <v>0.9763572679509632</v>
      </c>
      <c r="E357" s="11">
        <v>13</v>
      </c>
      <c r="F357" s="21">
        <f t="shared" si="35"/>
        <v>0.01138353765323993</v>
      </c>
      <c r="G357" s="11">
        <v>2</v>
      </c>
      <c r="H357" s="21">
        <f t="shared" si="30"/>
        <v>0.0017513134851138354</v>
      </c>
      <c r="I357" s="11">
        <v>2</v>
      </c>
      <c r="J357" s="21">
        <f t="shared" si="31"/>
        <v>0.0017513134851138354</v>
      </c>
      <c r="K357" s="11">
        <v>0</v>
      </c>
      <c r="L357" s="21">
        <f t="shared" si="32"/>
        <v>0</v>
      </c>
      <c r="M357" s="11">
        <v>6</v>
      </c>
      <c r="N357" s="21">
        <f t="shared" si="33"/>
        <v>0.005253940455341506</v>
      </c>
      <c r="O357" s="11">
        <v>4</v>
      </c>
      <c r="P357" s="21">
        <f t="shared" si="34"/>
        <v>0.0035026269702276708</v>
      </c>
    </row>
    <row r="358" spans="1:16" ht="12">
      <c r="A358" s="7" t="s">
        <v>358</v>
      </c>
      <c r="B358" s="11">
        <v>18928</v>
      </c>
      <c r="C358" s="11">
        <v>13760</v>
      </c>
      <c r="D358" s="21">
        <f t="shared" si="35"/>
        <v>0.7269653423499577</v>
      </c>
      <c r="E358" s="11">
        <v>2290</v>
      </c>
      <c r="F358" s="21">
        <f t="shared" si="35"/>
        <v>0.12098478444632291</v>
      </c>
      <c r="G358" s="11">
        <v>97</v>
      </c>
      <c r="H358" s="21">
        <f t="shared" si="30"/>
        <v>0.005124683009298394</v>
      </c>
      <c r="I358" s="11">
        <v>325</v>
      </c>
      <c r="J358" s="21">
        <f t="shared" si="31"/>
        <v>0.017170329670329672</v>
      </c>
      <c r="K358" s="11">
        <v>27</v>
      </c>
      <c r="L358" s="21">
        <f t="shared" si="32"/>
        <v>0.001426458157227388</v>
      </c>
      <c r="M358" s="11">
        <v>1695</v>
      </c>
      <c r="N358" s="21">
        <f t="shared" si="33"/>
        <v>0.08954987320371936</v>
      </c>
      <c r="O358" s="11">
        <v>734</v>
      </c>
      <c r="P358" s="21">
        <f t="shared" si="34"/>
        <v>0.038778529163144546</v>
      </c>
    </row>
    <row r="359" spans="1:16" ht="12">
      <c r="A359" s="7" t="s">
        <v>359</v>
      </c>
      <c r="B359" s="11">
        <v>32488</v>
      </c>
      <c r="C359" s="11">
        <v>8782</v>
      </c>
      <c r="D359" s="21">
        <f t="shared" si="35"/>
        <v>0.2703151933021423</v>
      </c>
      <c r="E359" s="11">
        <v>21401</v>
      </c>
      <c r="F359" s="21">
        <f t="shared" si="35"/>
        <v>0.6587355331199212</v>
      </c>
      <c r="G359" s="11">
        <v>114</v>
      </c>
      <c r="H359" s="21">
        <f t="shared" si="30"/>
        <v>0.0035089879340064025</v>
      </c>
      <c r="I359" s="11">
        <v>769</v>
      </c>
      <c r="J359" s="21">
        <f t="shared" si="31"/>
        <v>0.023670278256587046</v>
      </c>
      <c r="K359" s="11">
        <v>25</v>
      </c>
      <c r="L359" s="21">
        <f t="shared" si="32"/>
        <v>0.0007695148978084216</v>
      </c>
      <c r="M359" s="11">
        <v>638</v>
      </c>
      <c r="N359" s="21">
        <f t="shared" si="33"/>
        <v>0.019638020192070917</v>
      </c>
      <c r="O359" s="11">
        <v>759</v>
      </c>
      <c r="P359" s="21">
        <f t="shared" si="34"/>
        <v>0.023362472297463677</v>
      </c>
    </row>
    <row r="360" spans="1:16" ht="12">
      <c r="A360" s="7" t="s">
        <v>360</v>
      </c>
      <c r="B360" s="11">
        <v>34140</v>
      </c>
      <c r="C360" s="11">
        <v>22741</v>
      </c>
      <c r="D360" s="21">
        <f t="shared" si="35"/>
        <v>0.6661101347393087</v>
      </c>
      <c r="E360" s="11">
        <v>7738</v>
      </c>
      <c r="F360" s="21">
        <f t="shared" si="35"/>
        <v>0.2266549502050381</v>
      </c>
      <c r="G360" s="11">
        <v>68</v>
      </c>
      <c r="H360" s="21">
        <f t="shared" si="30"/>
        <v>0.0019917984768599885</v>
      </c>
      <c r="I360" s="11">
        <v>1435</v>
      </c>
      <c r="J360" s="21">
        <f t="shared" si="31"/>
        <v>0.04203280609256005</v>
      </c>
      <c r="K360" s="11">
        <v>15</v>
      </c>
      <c r="L360" s="21">
        <f t="shared" si="32"/>
        <v>0.0004393673110720562</v>
      </c>
      <c r="M360" s="11">
        <v>1124</v>
      </c>
      <c r="N360" s="21">
        <f t="shared" si="33"/>
        <v>0.032923257176332744</v>
      </c>
      <c r="O360" s="11">
        <v>1019</v>
      </c>
      <c r="P360" s="21">
        <f t="shared" si="34"/>
        <v>0.029847685998828352</v>
      </c>
    </row>
    <row r="361" spans="1:16" ht="12">
      <c r="A361" s="7" t="s">
        <v>361</v>
      </c>
      <c r="B361" s="11">
        <v>4876</v>
      </c>
      <c r="C361" s="11">
        <v>1198</v>
      </c>
      <c r="D361" s="21">
        <f t="shared" si="35"/>
        <v>0.2456931911402789</v>
      </c>
      <c r="E361" s="11">
        <v>3169</v>
      </c>
      <c r="F361" s="21">
        <f t="shared" si="35"/>
        <v>0.6499179655455292</v>
      </c>
      <c r="G361" s="11">
        <v>9</v>
      </c>
      <c r="H361" s="21">
        <f t="shared" si="30"/>
        <v>0.0018457752255947497</v>
      </c>
      <c r="I361" s="11">
        <v>28</v>
      </c>
      <c r="J361" s="21">
        <f t="shared" si="31"/>
        <v>0.005742411812961444</v>
      </c>
      <c r="K361" s="11">
        <v>1</v>
      </c>
      <c r="L361" s="21">
        <f t="shared" si="32"/>
        <v>0.00020508613617719443</v>
      </c>
      <c r="M361" s="11">
        <v>378</v>
      </c>
      <c r="N361" s="21">
        <f t="shared" si="33"/>
        <v>0.07752255947497949</v>
      </c>
      <c r="O361" s="11">
        <v>93</v>
      </c>
      <c r="P361" s="21">
        <f t="shared" si="34"/>
        <v>0.01907301066447908</v>
      </c>
    </row>
    <row r="362" spans="1:16" ht="12">
      <c r="A362" s="7" t="s">
        <v>362</v>
      </c>
      <c r="B362" s="11">
        <v>1171</v>
      </c>
      <c r="C362" s="11">
        <v>1145</v>
      </c>
      <c r="D362" s="21">
        <f t="shared" si="35"/>
        <v>0.977796754910333</v>
      </c>
      <c r="E362" s="11">
        <v>5</v>
      </c>
      <c r="F362" s="21">
        <f t="shared" si="35"/>
        <v>0.004269854824935952</v>
      </c>
      <c r="G362" s="11">
        <v>1</v>
      </c>
      <c r="H362" s="21">
        <f t="shared" si="30"/>
        <v>0.0008539709649871904</v>
      </c>
      <c r="I362" s="11">
        <v>9</v>
      </c>
      <c r="J362" s="21">
        <f t="shared" si="31"/>
        <v>0.007685738684884714</v>
      </c>
      <c r="K362" s="11">
        <v>0</v>
      </c>
      <c r="L362" s="21">
        <f t="shared" si="32"/>
        <v>0</v>
      </c>
      <c r="M362" s="11">
        <v>3</v>
      </c>
      <c r="N362" s="21">
        <f t="shared" si="33"/>
        <v>0.0025619128949615714</v>
      </c>
      <c r="O362" s="11">
        <v>8</v>
      </c>
      <c r="P362" s="21">
        <f t="shared" si="34"/>
        <v>0.006831767719897523</v>
      </c>
    </row>
    <row r="363" spans="1:16" ht="12">
      <c r="A363" s="7" t="s">
        <v>363</v>
      </c>
      <c r="B363" s="11">
        <v>5629</v>
      </c>
      <c r="C363" s="11">
        <v>5394</v>
      </c>
      <c r="D363" s="21">
        <f t="shared" si="35"/>
        <v>0.9582519097530645</v>
      </c>
      <c r="E363" s="11">
        <v>32</v>
      </c>
      <c r="F363" s="21">
        <f t="shared" si="35"/>
        <v>0.005684846331497601</v>
      </c>
      <c r="G363" s="11">
        <v>7</v>
      </c>
      <c r="H363" s="21">
        <f t="shared" si="30"/>
        <v>0.0012435601350151003</v>
      </c>
      <c r="I363" s="11">
        <v>73</v>
      </c>
      <c r="J363" s="21">
        <f t="shared" si="31"/>
        <v>0.012968555693728904</v>
      </c>
      <c r="K363" s="11">
        <v>1</v>
      </c>
      <c r="L363" s="21">
        <f t="shared" si="32"/>
        <v>0.00017765144785930004</v>
      </c>
      <c r="M363" s="11">
        <v>62</v>
      </c>
      <c r="N363" s="21">
        <f t="shared" si="33"/>
        <v>0.011014389767276603</v>
      </c>
      <c r="O363" s="11">
        <v>60</v>
      </c>
      <c r="P363" s="21">
        <f t="shared" si="34"/>
        <v>0.010659086871558003</v>
      </c>
    </row>
    <row r="364" spans="1:16" ht="12">
      <c r="A364" s="7" t="s">
        <v>364</v>
      </c>
      <c r="B364" s="11">
        <v>56508</v>
      </c>
      <c r="C364" s="11">
        <v>45212</v>
      </c>
      <c r="D364" s="21">
        <f t="shared" si="35"/>
        <v>0.800099101012246</v>
      </c>
      <c r="E364" s="11">
        <v>5858</v>
      </c>
      <c r="F364" s="21">
        <f t="shared" si="35"/>
        <v>0.10366673745310398</v>
      </c>
      <c r="G364" s="11">
        <v>103</v>
      </c>
      <c r="H364" s="21">
        <f t="shared" si="30"/>
        <v>0.0018227507609542013</v>
      </c>
      <c r="I364" s="11">
        <v>2165</v>
      </c>
      <c r="J364" s="21">
        <f t="shared" si="31"/>
        <v>0.03831315919869753</v>
      </c>
      <c r="K364" s="11">
        <v>22</v>
      </c>
      <c r="L364" s="21">
        <f t="shared" si="32"/>
        <v>0.00038932540525235364</v>
      </c>
      <c r="M364" s="11">
        <v>1724</v>
      </c>
      <c r="N364" s="21">
        <f t="shared" si="33"/>
        <v>0.030508954484320804</v>
      </c>
      <c r="O364" s="11">
        <v>1424</v>
      </c>
      <c r="P364" s="21">
        <f t="shared" si="34"/>
        <v>0.025199971685425072</v>
      </c>
    </row>
    <row r="365" spans="1:16" ht="12">
      <c r="A365" s="7" t="s">
        <v>365</v>
      </c>
      <c r="B365" s="11">
        <v>99919</v>
      </c>
      <c r="C365" s="11">
        <v>56673</v>
      </c>
      <c r="D365" s="21">
        <f t="shared" si="35"/>
        <v>0.5671894234329807</v>
      </c>
      <c r="E365" s="11">
        <v>32429</v>
      </c>
      <c r="F365" s="21">
        <f t="shared" si="35"/>
        <v>0.3245528878391497</v>
      </c>
      <c r="G365" s="11">
        <v>499</v>
      </c>
      <c r="H365" s="21">
        <f t="shared" si="30"/>
        <v>0.0049940451765930404</v>
      </c>
      <c r="I365" s="11">
        <v>2256</v>
      </c>
      <c r="J365" s="21">
        <f t="shared" si="31"/>
        <v>0.02257828841361503</v>
      </c>
      <c r="K365" s="11">
        <v>114</v>
      </c>
      <c r="L365" s="21">
        <f t="shared" si="32"/>
        <v>0.001140924148560334</v>
      </c>
      <c r="M365" s="11">
        <v>5269</v>
      </c>
      <c r="N365" s="21">
        <f t="shared" si="33"/>
        <v>0.05273271349793333</v>
      </c>
      <c r="O365" s="11">
        <v>2679</v>
      </c>
      <c r="P365" s="21">
        <f t="shared" si="34"/>
        <v>0.026811717491167845</v>
      </c>
    </row>
    <row r="366" spans="1:16" ht="12">
      <c r="A366" s="22" t="s">
        <v>366</v>
      </c>
      <c r="B366" s="11">
        <v>464697</v>
      </c>
      <c r="C366" s="11">
        <v>409784</v>
      </c>
      <c r="D366" s="21">
        <f t="shared" si="35"/>
        <v>0.8818305261277779</v>
      </c>
      <c r="E366" s="11">
        <v>20700</v>
      </c>
      <c r="F366" s="21">
        <f t="shared" si="35"/>
        <v>0.04454515523018225</v>
      </c>
      <c r="G366" s="11">
        <v>1646</v>
      </c>
      <c r="H366" s="21">
        <f t="shared" si="30"/>
        <v>0.003542093019752656</v>
      </c>
      <c r="I366" s="11">
        <v>9796</v>
      </c>
      <c r="J366" s="21">
        <f t="shared" si="31"/>
        <v>0.021080402929220546</v>
      </c>
      <c r="K366" s="11">
        <v>270</v>
      </c>
      <c r="L366" s="21">
        <f t="shared" si="32"/>
        <v>0.0005810237638719423</v>
      </c>
      <c r="M366" s="11">
        <v>12054</v>
      </c>
      <c r="N366" s="21">
        <f t="shared" si="33"/>
        <v>0.02593948314708294</v>
      </c>
      <c r="O366" s="11">
        <v>10447</v>
      </c>
      <c r="P366" s="21">
        <f t="shared" si="34"/>
        <v>0.022481315782111783</v>
      </c>
    </row>
    <row r="367" spans="1:16" ht="12">
      <c r="A367" s="7" t="s">
        <v>367</v>
      </c>
      <c r="B367" s="11">
        <v>6437</v>
      </c>
      <c r="C367" s="11">
        <v>4335</v>
      </c>
      <c r="D367" s="21">
        <f t="shared" si="35"/>
        <v>0.6734503650768991</v>
      </c>
      <c r="E367" s="11">
        <v>1316</v>
      </c>
      <c r="F367" s="21">
        <f t="shared" si="35"/>
        <v>0.20444306353891564</v>
      </c>
      <c r="G367" s="11">
        <v>27</v>
      </c>
      <c r="H367" s="21">
        <f t="shared" si="30"/>
        <v>0.004194500543731552</v>
      </c>
      <c r="I367" s="11">
        <v>28</v>
      </c>
      <c r="J367" s="21">
        <f t="shared" si="31"/>
        <v>0.0043498524157216095</v>
      </c>
      <c r="K367" s="11">
        <v>10</v>
      </c>
      <c r="L367" s="21">
        <f t="shared" si="32"/>
        <v>0.0015535187199005747</v>
      </c>
      <c r="M367" s="11">
        <v>557</v>
      </c>
      <c r="N367" s="21">
        <f t="shared" si="33"/>
        <v>0.08653099269846201</v>
      </c>
      <c r="O367" s="11">
        <v>164</v>
      </c>
      <c r="P367" s="21">
        <f t="shared" si="34"/>
        <v>0.025477707006369428</v>
      </c>
    </row>
    <row r="368" spans="1:16" ht="12">
      <c r="A368" s="7" t="s">
        <v>368</v>
      </c>
      <c r="B368" s="11">
        <v>14911</v>
      </c>
      <c r="C368" s="11">
        <v>13258</v>
      </c>
      <c r="D368" s="21">
        <f t="shared" si="35"/>
        <v>0.8891422439809537</v>
      </c>
      <c r="E368" s="11">
        <v>448</v>
      </c>
      <c r="F368" s="21">
        <f t="shared" si="35"/>
        <v>0.03004493327073972</v>
      </c>
      <c r="G368" s="11">
        <v>74</v>
      </c>
      <c r="H368" s="21">
        <f t="shared" si="30"/>
        <v>0.004962779156327543</v>
      </c>
      <c r="I368" s="11">
        <v>211</v>
      </c>
      <c r="J368" s="21">
        <f t="shared" si="31"/>
        <v>0.01415062705385286</v>
      </c>
      <c r="K368" s="11">
        <v>6</v>
      </c>
      <c r="L368" s="21">
        <f t="shared" si="32"/>
        <v>0.0004023874991616927</v>
      </c>
      <c r="M368" s="11">
        <v>504</v>
      </c>
      <c r="N368" s="21">
        <f t="shared" si="33"/>
        <v>0.03380054992958219</v>
      </c>
      <c r="O368" s="11">
        <v>410</v>
      </c>
      <c r="P368" s="21">
        <f t="shared" si="34"/>
        <v>0.027496479109382334</v>
      </c>
    </row>
    <row r="369" spans="1:16" ht="12">
      <c r="A369" s="7" t="s">
        <v>369</v>
      </c>
      <c r="B369" s="11">
        <v>2671</v>
      </c>
      <c r="C369" s="11">
        <v>2470</v>
      </c>
      <c r="D369" s="21">
        <f t="shared" si="35"/>
        <v>0.9247472856608012</v>
      </c>
      <c r="E369" s="11">
        <v>45</v>
      </c>
      <c r="F369" s="21">
        <f t="shared" si="35"/>
        <v>0.01684762261325346</v>
      </c>
      <c r="G369" s="11">
        <v>18</v>
      </c>
      <c r="H369" s="21">
        <f t="shared" si="30"/>
        <v>0.0067390490453013855</v>
      </c>
      <c r="I369" s="11">
        <v>46</v>
      </c>
      <c r="J369" s="21">
        <f t="shared" si="31"/>
        <v>0.017222014226881317</v>
      </c>
      <c r="K369" s="11">
        <v>2</v>
      </c>
      <c r="L369" s="21">
        <f t="shared" si="32"/>
        <v>0.0007487832272557095</v>
      </c>
      <c r="M369" s="11">
        <v>42</v>
      </c>
      <c r="N369" s="21">
        <f t="shared" si="33"/>
        <v>0.0157244477723699</v>
      </c>
      <c r="O369" s="11">
        <v>48</v>
      </c>
      <c r="P369" s="21">
        <f t="shared" si="34"/>
        <v>0.017970797454137027</v>
      </c>
    </row>
    <row r="370" spans="1:16" ht="12">
      <c r="A370" s="7" t="s">
        <v>370</v>
      </c>
      <c r="B370" s="11">
        <v>1340</v>
      </c>
      <c r="C370" s="11">
        <v>1032</v>
      </c>
      <c r="D370" s="21">
        <f t="shared" si="35"/>
        <v>0.7701492537313432</v>
      </c>
      <c r="E370" s="11">
        <v>196</v>
      </c>
      <c r="F370" s="21">
        <f t="shared" si="35"/>
        <v>0.14626865671641792</v>
      </c>
      <c r="G370" s="11">
        <v>3</v>
      </c>
      <c r="H370" s="21">
        <f t="shared" si="30"/>
        <v>0.002238805970149254</v>
      </c>
      <c r="I370" s="11">
        <v>24</v>
      </c>
      <c r="J370" s="21">
        <f t="shared" si="31"/>
        <v>0.01791044776119403</v>
      </c>
      <c r="K370" s="11">
        <v>1</v>
      </c>
      <c r="L370" s="21">
        <f t="shared" si="32"/>
        <v>0.0007462686567164179</v>
      </c>
      <c r="M370" s="11">
        <v>40</v>
      </c>
      <c r="N370" s="21">
        <f t="shared" si="33"/>
        <v>0.029850746268656716</v>
      </c>
      <c r="O370" s="11">
        <v>44</v>
      </c>
      <c r="P370" s="21">
        <f t="shared" si="34"/>
        <v>0.03283582089552239</v>
      </c>
    </row>
    <row r="371" spans="1:16" ht="12">
      <c r="A371" s="7" t="s">
        <v>371</v>
      </c>
      <c r="B371" s="11">
        <v>1138</v>
      </c>
      <c r="C371" s="11">
        <v>1098</v>
      </c>
      <c r="D371" s="21">
        <f t="shared" si="35"/>
        <v>0.9648506151142355</v>
      </c>
      <c r="E371" s="11">
        <v>12</v>
      </c>
      <c r="F371" s="21">
        <f t="shared" si="35"/>
        <v>0.01054481546572935</v>
      </c>
      <c r="G371" s="11">
        <v>0</v>
      </c>
      <c r="H371" s="21">
        <f t="shared" si="30"/>
        <v>0</v>
      </c>
      <c r="I371" s="11">
        <v>5</v>
      </c>
      <c r="J371" s="21">
        <f t="shared" si="31"/>
        <v>0.004393673110720563</v>
      </c>
      <c r="K371" s="11">
        <v>0</v>
      </c>
      <c r="L371" s="21">
        <f t="shared" si="32"/>
        <v>0</v>
      </c>
      <c r="M371" s="11">
        <v>12</v>
      </c>
      <c r="N371" s="21">
        <f t="shared" si="33"/>
        <v>0.01054481546572935</v>
      </c>
      <c r="O371" s="11">
        <v>11</v>
      </c>
      <c r="P371" s="21">
        <f t="shared" si="34"/>
        <v>0.009666080843585237</v>
      </c>
    </row>
    <row r="372" spans="1:16" ht="12">
      <c r="A372" s="7" t="s">
        <v>372</v>
      </c>
      <c r="B372" s="11">
        <v>13288</v>
      </c>
      <c r="C372" s="11">
        <v>11789</v>
      </c>
      <c r="D372" s="21">
        <f t="shared" si="35"/>
        <v>0.8871914509331728</v>
      </c>
      <c r="E372" s="11">
        <v>648</v>
      </c>
      <c r="F372" s="21">
        <f t="shared" si="35"/>
        <v>0.04876580373269115</v>
      </c>
      <c r="G372" s="11">
        <v>28</v>
      </c>
      <c r="H372" s="21">
        <f t="shared" si="30"/>
        <v>0.002107164358819988</v>
      </c>
      <c r="I372" s="11">
        <v>187</v>
      </c>
      <c r="J372" s="21">
        <f t="shared" si="31"/>
        <v>0.014072847682119206</v>
      </c>
      <c r="K372" s="11">
        <v>3</v>
      </c>
      <c r="L372" s="21">
        <f t="shared" si="32"/>
        <v>0.00022576760987357014</v>
      </c>
      <c r="M372" s="11">
        <v>364</v>
      </c>
      <c r="N372" s="21">
        <f t="shared" si="33"/>
        <v>0.027393136664659843</v>
      </c>
      <c r="O372" s="11">
        <v>269</v>
      </c>
      <c r="P372" s="21">
        <f t="shared" si="34"/>
        <v>0.020243829018663454</v>
      </c>
    </row>
    <row r="373" spans="1:16" ht="12">
      <c r="A373" s="22" t="s">
        <v>373</v>
      </c>
      <c r="B373" s="11">
        <v>916542</v>
      </c>
      <c r="C373" s="11">
        <v>752892</v>
      </c>
      <c r="D373" s="21">
        <f t="shared" si="35"/>
        <v>0.8214484442611468</v>
      </c>
      <c r="E373" s="11">
        <v>94745</v>
      </c>
      <c r="F373" s="21">
        <f t="shared" si="35"/>
        <v>0.10337224044288205</v>
      </c>
      <c r="G373" s="11">
        <v>2892</v>
      </c>
      <c r="H373" s="21">
        <f t="shared" si="30"/>
        <v>0.00315533821690659</v>
      </c>
      <c r="I373" s="11">
        <v>27148</v>
      </c>
      <c r="J373" s="21">
        <f t="shared" si="31"/>
        <v>0.029620028323852046</v>
      </c>
      <c r="K373" s="11">
        <v>810</v>
      </c>
      <c r="L373" s="21">
        <f t="shared" si="32"/>
        <v>0.0008837565545277795</v>
      </c>
      <c r="M373" s="11">
        <v>18039</v>
      </c>
      <c r="N373" s="21">
        <f t="shared" si="33"/>
        <v>0.019681585786576066</v>
      </c>
      <c r="O373" s="11">
        <v>20016</v>
      </c>
      <c r="P373" s="21">
        <f t="shared" si="34"/>
        <v>0.02183860641410868</v>
      </c>
    </row>
    <row r="374" spans="1:16" ht="12">
      <c r="A374" s="7" t="s">
        <v>374</v>
      </c>
      <c r="B374" s="11">
        <v>3869</v>
      </c>
      <c r="C374" s="11">
        <v>3715</v>
      </c>
      <c r="D374" s="21">
        <f t="shared" si="35"/>
        <v>0.96019643318687</v>
      </c>
      <c r="E374" s="11">
        <v>31</v>
      </c>
      <c r="F374" s="21">
        <f t="shared" si="35"/>
        <v>0.008012406306539157</v>
      </c>
      <c r="G374" s="11">
        <v>7</v>
      </c>
      <c r="H374" s="21">
        <f t="shared" si="30"/>
        <v>0.001809253036960455</v>
      </c>
      <c r="I374" s="11">
        <v>62</v>
      </c>
      <c r="J374" s="21">
        <f t="shared" si="31"/>
        <v>0.016024812613078313</v>
      </c>
      <c r="K374" s="11">
        <v>0</v>
      </c>
      <c r="L374" s="21">
        <f t="shared" si="32"/>
        <v>0</v>
      </c>
      <c r="M374" s="11">
        <v>20</v>
      </c>
      <c r="N374" s="21">
        <f t="shared" si="33"/>
        <v>0.0051692943913155855</v>
      </c>
      <c r="O374" s="11">
        <v>34</v>
      </c>
      <c r="P374" s="21">
        <f t="shared" si="34"/>
        <v>0.008787800465236495</v>
      </c>
    </row>
    <row r="375" spans="1:16" ht="12">
      <c r="A375" s="7" t="s">
        <v>375</v>
      </c>
      <c r="B375" s="11">
        <v>1560</v>
      </c>
      <c r="C375" s="11">
        <v>1493</v>
      </c>
      <c r="D375" s="21">
        <f t="shared" si="35"/>
        <v>0.9570512820512821</v>
      </c>
      <c r="E375" s="11">
        <v>6</v>
      </c>
      <c r="F375" s="21">
        <f t="shared" si="35"/>
        <v>0.0038461538461538464</v>
      </c>
      <c r="G375" s="11">
        <v>1</v>
      </c>
      <c r="H375" s="21">
        <f t="shared" si="30"/>
        <v>0.000641025641025641</v>
      </c>
      <c r="I375" s="11">
        <v>16</v>
      </c>
      <c r="J375" s="21">
        <f t="shared" si="31"/>
        <v>0.010256410256410256</v>
      </c>
      <c r="K375" s="11">
        <v>0</v>
      </c>
      <c r="L375" s="21">
        <f t="shared" si="32"/>
        <v>0</v>
      </c>
      <c r="M375" s="11">
        <v>9</v>
      </c>
      <c r="N375" s="21">
        <f t="shared" si="33"/>
        <v>0.0057692307692307696</v>
      </c>
      <c r="O375" s="11">
        <v>35</v>
      </c>
      <c r="P375" s="21">
        <f t="shared" si="34"/>
        <v>0.022435897435897436</v>
      </c>
    </row>
    <row r="376" spans="1:16" ht="12">
      <c r="A376" s="7" t="s">
        <v>376</v>
      </c>
      <c r="B376" s="11">
        <v>2031</v>
      </c>
      <c r="C376" s="11">
        <v>1955</v>
      </c>
      <c r="D376" s="21">
        <f t="shared" si="35"/>
        <v>0.9625800098473658</v>
      </c>
      <c r="E376" s="11">
        <v>16</v>
      </c>
      <c r="F376" s="21">
        <f t="shared" si="35"/>
        <v>0.007877892663712457</v>
      </c>
      <c r="G376" s="11">
        <v>5</v>
      </c>
      <c r="H376" s="21">
        <f t="shared" si="30"/>
        <v>0.002461841457410143</v>
      </c>
      <c r="I376" s="11">
        <v>27</v>
      </c>
      <c r="J376" s="21">
        <f t="shared" si="31"/>
        <v>0.013293943870014771</v>
      </c>
      <c r="K376" s="11">
        <v>2</v>
      </c>
      <c r="L376" s="21">
        <f t="shared" si="32"/>
        <v>0.0009847365829640572</v>
      </c>
      <c r="M376" s="11">
        <v>10</v>
      </c>
      <c r="N376" s="21">
        <f t="shared" si="33"/>
        <v>0.004923682914820286</v>
      </c>
      <c r="O376" s="11">
        <v>16</v>
      </c>
      <c r="P376" s="21">
        <f t="shared" si="34"/>
        <v>0.007877892663712457</v>
      </c>
    </row>
    <row r="377" spans="1:16" ht="12">
      <c r="A377" s="7" t="s">
        <v>377</v>
      </c>
      <c r="B377" s="11">
        <v>109</v>
      </c>
      <c r="C377" s="11">
        <v>92</v>
      </c>
      <c r="D377" s="21">
        <f t="shared" si="35"/>
        <v>0.8440366972477065</v>
      </c>
      <c r="E377" s="11">
        <v>1</v>
      </c>
      <c r="F377" s="21">
        <f t="shared" si="35"/>
        <v>0.009174311926605505</v>
      </c>
      <c r="G377" s="11">
        <v>0</v>
      </c>
      <c r="H377" s="21">
        <f t="shared" si="30"/>
        <v>0</v>
      </c>
      <c r="I377" s="11">
        <v>2</v>
      </c>
      <c r="J377" s="21">
        <f t="shared" si="31"/>
        <v>0.01834862385321101</v>
      </c>
      <c r="K377" s="11">
        <v>0</v>
      </c>
      <c r="L377" s="21">
        <f t="shared" si="32"/>
        <v>0</v>
      </c>
      <c r="M377" s="11">
        <v>1</v>
      </c>
      <c r="N377" s="21">
        <f t="shared" si="33"/>
        <v>0.009174311926605505</v>
      </c>
      <c r="O377" s="11">
        <v>13</v>
      </c>
      <c r="P377" s="21">
        <f t="shared" si="34"/>
        <v>0.11926605504587157</v>
      </c>
    </row>
    <row r="378" spans="1:16" ht="12">
      <c r="A378" s="7" t="s">
        <v>378</v>
      </c>
      <c r="B378" s="11">
        <v>107685</v>
      </c>
      <c r="C378" s="11">
        <v>85936</v>
      </c>
      <c r="D378" s="21">
        <f t="shared" si="35"/>
        <v>0.7980312949807309</v>
      </c>
      <c r="E378" s="11">
        <v>11752</v>
      </c>
      <c r="F378" s="21">
        <f t="shared" si="35"/>
        <v>0.10913311974741143</v>
      </c>
      <c r="G378" s="11">
        <v>494</v>
      </c>
      <c r="H378" s="21">
        <f t="shared" si="30"/>
        <v>0.004587454148674374</v>
      </c>
      <c r="I378" s="11">
        <v>2311</v>
      </c>
      <c r="J378" s="21">
        <f t="shared" si="31"/>
        <v>0.02146074197892</v>
      </c>
      <c r="K378" s="11">
        <v>145</v>
      </c>
      <c r="L378" s="21">
        <f t="shared" si="32"/>
        <v>0.0013465199424246646</v>
      </c>
      <c r="M378" s="11">
        <v>4433</v>
      </c>
      <c r="N378" s="21">
        <f t="shared" si="33"/>
        <v>0.041166364860472676</v>
      </c>
      <c r="O378" s="11">
        <v>2614</v>
      </c>
      <c r="P378" s="21">
        <f t="shared" si="34"/>
        <v>0.02427450434136602</v>
      </c>
    </row>
    <row r="379" spans="1:16" ht="12">
      <c r="A379" s="7" t="s">
        <v>379</v>
      </c>
      <c r="B379" s="11">
        <v>35321</v>
      </c>
      <c r="C379" s="11">
        <v>32338</v>
      </c>
      <c r="D379" s="21">
        <f t="shared" si="35"/>
        <v>0.9155459924690694</v>
      </c>
      <c r="E379" s="11">
        <v>1150</v>
      </c>
      <c r="F379" s="21">
        <f t="shared" si="35"/>
        <v>0.03255853458282608</v>
      </c>
      <c r="G379" s="11">
        <v>104</v>
      </c>
      <c r="H379" s="21">
        <f t="shared" si="30"/>
        <v>0.002944423997055576</v>
      </c>
      <c r="I379" s="11">
        <v>569</v>
      </c>
      <c r="J379" s="21">
        <f t="shared" si="31"/>
        <v>0.016109396676198297</v>
      </c>
      <c r="K379" s="11">
        <v>52</v>
      </c>
      <c r="L379" s="21">
        <f t="shared" si="32"/>
        <v>0.001472211998527788</v>
      </c>
      <c r="M379" s="11">
        <v>465</v>
      </c>
      <c r="N379" s="21">
        <f t="shared" si="33"/>
        <v>0.01316497267914272</v>
      </c>
      <c r="O379" s="11">
        <v>643</v>
      </c>
      <c r="P379" s="21">
        <f t="shared" si="34"/>
        <v>0.018204467597180148</v>
      </c>
    </row>
    <row r="380" spans="1:16" ht="12">
      <c r="A380" s="7" t="s">
        <v>380</v>
      </c>
      <c r="B380" s="11">
        <v>12029</v>
      </c>
      <c r="C380" s="11">
        <v>10356</v>
      </c>
      <c r="D380" s="21">
        <f t="shared" si="35"/>
        <v>0.8609194446753679</v>
      </c>
      <c r="E380" s="11">
        <v>1106</v>
      </c>
      <c r="F380" s="21">
        <f t="shared" si="35"/>
        <v>0.0919444675367861</v>
      </c>
      <c r="G380" s="11">
        <v>51</v>
      </c>
      <c r="H380" s="21">
        <f t="shared" si="30"/>
        <v>0.004239753928007316</v>
      </c>
      <c r="I380" s="11">
        <v>148</v>
      </c>
      <c r="J380" s="21">
        <f t="shared" si="31"/>
        <v>0.012303599634217309</v>
      </c>
      <c r="K380" s="11">
        <v>13</v>
      </c>
      <c r="L380" s="21">
        <f t="shared" si="32"/>
        <v>0.0010807215894920608</v>
      </c>
      <c r="M380" s="11">
        <v>123</v>
      </c>
      <c r="N380" s="21">
        <f t="shared" si="33"/>
        <v>0.010225288885194115</v>
      </c>
      <c r="O380" s="11">
        <v>232</v>
      </c>
      <c r="P380" s="21">
        <f t="shared" si="34"/>
        <v>0.01928672375093524</v>
      </c>
    </row>
    <row r="381" spans="1:16" ht="12">
      <c r="A381" s="7" t="s">
        <v>381</v>
      </c>
      <c r="B381" s="11">
        <v>4113</v>
      </c>
      <c r="C381" s="11">
        <v>3958</v>
      </c>
      <c r="D381" s="21">
        <f t="shared" si="35"/>
        <v>0.962314612205203</v>
      </c>
      <c r="E381" s="11">
        <v>41</v>
      </c>
      <c r="F381" s="21">
        <f t="shared" si="35"/>
        <v>0.009968392900559203</v>
      </c>
      <c r="G381" s="11">
        <v>9</v>
      </c>
      <c r="H381" s="21">
        <f t="shared" si="30"/>
        <v>0.002188183807439825</v>
      </c>
      <c r="I381" s="11">
        <v>27</v>
      </c>
      <c r="J381" s="21">
        <f t="shared" si="31"/>
        <v>0.006564551422319475</v>
      </c>
      <c r="K381" s="11">
        <v>0</v>
      </c>
      <c r="L381" s="21">
        <f t="shared" si="32"/>
        <v>0</v>
      </c>
      <c r="M381" s="11">
        <v>23</v>
      </c>
      <c r="N381" s="21">
        <f t="shared" si="33"/>
        <v>0.0055920252856795525</v>
      </c>
      <c r="O381" s="11">
        <v>55</v>
      </c>
      <c r="P381" s="21">
        <f t="shared" si="34"/>
        <v>0.01337223437879893</v>
      </c>
    </row>
    <row r="382" spans="1:16" ht="12">
      <c r="A382" s="7" t="s">
        <v>382</v>
      </c>
      <c r="B382" s="11">
        <v>1420</v>
      </c>
      <c r="C382" s="11">
        <v>1371</v>
      </c>
      <c r="D382" s="21">
        <f t="shared" si="35"/>
        <v>0.9654929577464789</v>
      </c>
      <c r="E382" s="11">
        <v>6</v>
      </c>
      <c r="F382" s="21">
        <f t="shared" si="35"/>
        <v>0.004225352112676056</v>
      </c>
      <c r="G382" s="11">
        <v>0</v>
      </c>
      <c r="H382" s="21">
        <f t="shared" si="30"/>
        <v>0</v>
      </c>
      <c r="I382" s="11">
        <v>17</v>
      </c>
      <c r="J382" s="21">
        <f t="shared" si="31"/>
        <v>0.011971830985915493</v>
      </c>
      <c r="K382" s="11">
        <v>2</v>
      </c>
      <c r="L382" s="21">
        <f t="shared" si="32"/>
        <v>0.0014084507042253522</v>
      </c>
      <c r="M382" s="11">
        <v>12</v>
      </c>
      <c r="N382" s="21">
        <f t="shared" si="33"/>
        <v>0.008450704225352112</v>
      </c>
      <c r="O382" s="11">
        <v>12</v>
      </c>
      <c r="P382" s="21">
        <f t="shared" si="34"/>
        <v>0.008450704225352112</v>
      </c>
    </row>
    <row r="383" spans="1:16" ht="12">
      <c r="A383" s="7" t="s">
        <v>383</v>
      </c>
      <c r="B383" s="11">
        <v>4980</v>
      </c>
      <c r="C383" s="11">
        <v>4030</v>
      </c>
      <c r="D383" s="21">
        <f t="shared" si="35"/>
        <v>0.8092369477911646</v>
      </c>
      <c r="E383" s="11">
        <v>312</v>
      </c>
      <c r="F383" s="21">
        <f t="shared" si="35"/>
        <v>0.06265060240963856</v>
      </c>
      <c r="G383" s="11">
        <v>10</v>
      </c>
      <c r="H383" s="21">
        <f t="shared" si="30"/>
        <v>0.002008032128514056</v>
      </c>
      <c r="I383" s="11">
        <v>319</v>
      </c>
      <c r="J383" s="21">
        <f t="shared" si="31"/>
        <v>0.06405622489959839</v>
      </c>
      <c r="K383" s="11">
        <v>24</v>
      </c>
      <c r="L383" s="21">
        <f t="shared" si="32"/>
        <v>0.004819277108433735</v>
      </c>
      <c r="M383" s="11">
        <v>159</v>
      </c>
      <c r="N383" s="21">
        <f t="shared" si="33"/>
        <v>0.031927710843373494</v>
      </c>
      <c r="O383" s="11">
        <v>126</v>
      </c>
      <c r="P383" s="21">
        <f t="shared" si="34"/>
        <v>0.02530120481927711</v>
      </c>
    </row>
    <row r="384" spans="1:16" ht="12">
      <c r="A384" s="7" t="s">
        <v>384</v>
      </c>
      <c r="B384" s="11">
        <v>77648</v>
      </c>
      <c r="C384" s="11">
        <v>66973</v>
      </c>
      <c r="D384" s="21">
        <f t="shared" si="35"/>
        <v>0.8625206058108387</v>
      </c>
      <c r="E384" s="11">
        <v>4312</v>
      </c>
      <c r="F384" s="21">
        <f t="shared" si="35"/>
        <v>0.05553266021017927</v>
      </c>
      <c r="G384" s="11">
        <v>259</v>
      </c>
      <c r="H384" s="21">
        <f t="shared" si="30"/>
        <v>0.003335565629507521</v>
      </c>
      <c r="I384" s="11">
        <v>2083</v>
      </c>
      <c r="J384" s="21">
        <f t="shared" si="31"/>
        <v>0.026826189985575934</v>
      </c>
      <c r="K384" s="11">
        <v>125</v>
      </c>
      <c r="L384" s="21">
        <f t="shared" si="32"/>
        <v>0.0016098289717700392</v>
      </c>
      <c r="M384" s="11">
        <v>2045</v>
      </c>
      <c r="N384" s="21">
        <f t="shared" si="33"/>
        <v>0.02633680197815784</v>
      </c>
      <c r="O384" s="11">
        <v>1851</v>
      </c>
      <c r="P384" s="21">
        <f t="shared" si="34"/>
        <v>0.02383834741397074</v>
      </c>
    </row>
    <row r="385" spans="1:16" ht="12">
      <c r="A385" s="7" t="s">
        <v>385</v>
      </c>
      <c r="B385" s="11">
        <v>4263</v>
      </c>
      <c r="C385" s="11">
        <v>4066</v>
      </c>
      <c r="D385" s="21">
        <f t="shared" si="35"/>
        <v>0.9537884119164908</v>
      </c>
      <c r="E385" s="11">
        <v>37</v>
      </c>
      <c r="F385" s="21">
        <f t="shared" si="35"/>
        <v>0.008679333802486512</v>
      </c>
      <c r="G385" s="11">
        <v>24</v>
      </c>
      <c r="H385" s="21">
        <f t="shared" si="30"/>
        <v>0.005629838142153413</v>
      </c>
      <c r="I385" s="11">
        <v>44</v>
      </c>
      <c r="J385" s="21">
        <f t="shared" si="31"/>
        <v>0.010321369927281257</v>
      </c>
      <c r="K385" s="11">
        <v>1</v>
      </c>
      <c r="L385" s="21">
        <f t="shared" si="32"/>
        <v>0.0002345765892563922</v>
      </c>
      <c r="M385" s="11">
        <v>27</v>
      </c>
      <c r="N385" s="21">
        <f t="shared" si="33"/>
        <v>0.0063335679099225895</v>
      </c>
      <c r="O385" s="11">
        <v>64</v>
      </c>
      <c r="P385" s="21">
        <f t="shared" si="34"/>
        <v>0.0150129017124091</v>
      </c>
    </row>
    <row r="386" spans="1:16" ht="12">
      <c r="A386" s="7" t="s">
        <v>386</v>
      </c>
      <c r="B386" s="11">
        <v>1417</v>
      </c>
      <c r="C386" s="11">
        <v>1382</v>
      </c>
      <c r="D386" s="21">
        <f t="shared" si="35"/>
        <v>0.9752999294283698</v>
      </c>
      <c r="E386" s="11">
        <v>6</v>
      </c>
      <c r="F386" s="21">
        <f t="shared" si="35"/>
        <v>0.004234297812279464</v>
      </c>
      <c r="G386" s="11">
        <v>2</v>
      </c>
      <c r="H386" s="21">
        <f t="shared" si="30"/>
        <v>0.0014114326040931546</v>
      </c>
      <c r="I386" s="11">
        <v>12</v>
      </c>
      <c r="J386" s="21">
        <f t="shared" si="31"/>
        <v>0.008468595624558928</v>
      </c>
      <c r="K386" s="11">
        <v>0</v>
      </c>
      <c r="L386" s="21">
        <f t="shared" si="32"/>
        <v>0</v>
      </c>
      <c r="M386" s="11">
        <v>6</v>
      </c>
      <c r="N386" s="21">
        <f t="shared" si="33"/>
        <v>0.004234297812279464</v>
      </c>
      <c r="O386" s="11">
        <v>9</v>
      </c>
      <c r="P386" s="21">
        <f t="shared" si="34"/>
        <v>0.006351446718419196</v>
      </c>
    </row>
    <row r="387" spans="1:16" ht="12">
      <c r="A387" s="7" t="s">
        <v>387</v>
      </c>
      <c r="B387" s="11">
        <v>13591</v>
      </c>
      <c r="C387" s="11">
        <v>11411</v>
      </c>
      <c r="D387" s="21">
        <f t="shared" si="35"/>
        <v>0.8395997351188287</v>
      </c>
      <c r="E387" s="11">
        <v>739</v>
      </c>
      <c r="F387" s="21">
        <f t="shared" si="35"/>
        <v>0.05437421823265396</v>
      </c>
      <c r="G387" s="11">
        <v>27</v>
      </c>
      <c r="H387" s="21">
        <f t="shared" si="30"/>
        <v>0.001986608785225517</v>
      </c>
      <c r="I387" s="11">
        <v>800</v>
      </c>
      <c r="J387" s="21">
        <f t="shared" si="31"/>
        <v>0.0588624825252005</v>
      </c>
      <c r="K387" s="11">
        <v>11</v>
      </c>
      <c r="L387" s="21">
        <f t="shared" si="32"/>
        <v>0.0008093591347215069</v>
      </c>
      <c r="M387" s="11">
        <v>283</v>
      </c>
      <c r="N387" s="21">
        <f t="shared" si="33"/>
        <v>0.020822603193289678</v>
      </c>
      <c r="O387" s="11">
        <v>320</v>
      </c>
      <c r="P387" s="21">
        <f t="shared" si="34"/>
        <v>0.0235449930100802</v>
      </c>
    </row>
    <row r="388" spans="1:16" ht="12">
      <c r="A388" s="7" t="s">
        <v>388</v>
      </c>
      <c r="B388" s="11">
        <v>49079</v>
      </c>
      <c r="C388" s="11">
        <v>40076</v>
      </c>
      <c r="D388" s="21">
        <f t="shared" si="35"/>
        <v>0.8165610546262149</v>
      </c>
      <c r="E388" s="11">
        <v>2310</v>
      </c>
      <c r="F388" s="21">
        <f t="shared" si="35"/>
        <v>0.04706697365471994</v>
      </c>
      <c r="G388" s="11">
        <v>166</v>
      </c>
      <c r="H388" s="21">
        <f t="shared" si="30"/>
        <v>0.0033823020028932943</v>
      </c>
      <c r="I388" s="11">
        <v>3578</v>
      </c>
      <c r="J388" s="21">
        <f t="shared" si="31"/>
        <v>0.07290287088163981</v>
      </c>
      <c r="K388" s="11">
        <v>67</v>
      </c>
      <c r="L388" s="21">
        <f t="shared" si="32"/>
        <v>0.0013651459891195828</v>
      </c>
      <c r="M388" s="11">
        <v>1550</v>
      </c>
      <c r="N388" s="21">
        <f t="shared" si="33"/>
        <v>0.03158173556918437</v>
      </c>
      <c r="O388" s="11">
        <v>1332</v>
      </c>
      <c r="P388" s="21">
        <f t="shared" si="34"/>
        <v>0.027139917276228123</v>
      </c>
    </row>
    <row r="389" spans="1:16" ht="12">
      <c r="A389" s="7" t="s">
        <v>389</v>
      </c>
      <c r="B389" s="11">
        <v>1427</v>
      </c>
      <c r="C389" s="11">
        <v>1360</v>
      </c>
      <c r="D389" s="21">
        <f t="shared" si="35"/>
        <v>0.9530483531885073</v>
      </c>
      <c r="E389" s="11">
        <v>5</v>
      </c>
      <c r="F389" s="21">
        <f t="shared" si="35"/>
        <v>0.00350385423966363</v>
      </c>
      <c r="G389" s="11">
        <v>1</v>
      </c>
      <c r="H389" s="21">
        <f t="shared" si="30"/>
        <v>0.000700770847932726</v>
      </c>
      <c r="I389" s="11">
        <v>36</v>
      </c>
      <c r="J389" s="21">
        <f t="shared" si="31"/>
        <v>0.025227750525578137</v>
      </c>
      <c r="K389" s="11">
        <v>0</v>
      </c>
      <c r="L389" s="21">
        <f t="shared" si="32"/>
        <v>0</v>
      </c>
      <c r="M389" s="11">
        <v>3</v>
      </c>
      <c r="N389" s="21">
        <f t="shared" si="33"/>
        <v>0.002102312543798178</v>
      </c>
      <c r="O389" s="11">
        <v>22</v>
      </c>
      <c r="P389" s="21">
        <f t="shared" si="34"/>
        <v>0.015416958654519973</v>
      </c>
    </row>
    <row r="390" spans="1:16" ht="12">
      <c r="A390" s="7" t="s">
        <v>390</v>
      </c>
      <c r="B390" s="11">
        <v>2121</v>
      </c>
      <c r="C390" s="11">
        <v>2050</v>
      </c>
      <c r="D390" s="21">
        <f t="shared" si="35"/>
        <v>0.9665252239509665</v>
      </c>
      <c r="E390" s="11">
        <v>11</v>
      </c>
      <c r="F390" s="21">
        <f t="shared" si="35"/>
        <v>0.005186232909005186</v>
      </c>
      <c r="G390" s="11">
        <v>5</v>
      </c>
      <c r="H390" s="21">
        <f t="shared" si="30"/>
        <v>0.0023573785950023575</v>
      </c>
      <c r="I390" s="11">
        <v>18</v>
      </c>
      <c r="J390" s="21">
        <f t="shared" si="31"/>
        <v>0.008486562942008486</v>
      </c>
      <c r="K390" s="11">
        <v>0</v>
      </c>
      <c r="L390" s="21">
        <f t="shared" si="32"/>
        <v>0</v>
      </c>
      <c r="M390" s="11">
        <v>12</v>
      </c>
      <c r="N390" s="21">
        <f t="shared" si="33"/>
        <v>0.005657708628005658</v>
      </c>
      <c r="O390" s="11">
        <v>25</v>
      </c>
      <c r="P390" s="21">
        <f t="shared" si="34"/>
        <v>0.011786892975011787</v>
      </c>
    </row>
    <row r="391" spans="1:16" ht="12">
      <c r="A391" s="7" t="s">
        <v>391</v>
      </c>
      <c r="B391" s="11">
        <v>16884</v>
      </c>
      <c r="C391" s="11">
        <v>15137</v>
      </c>
      <c r="D391" s="21">
        <f t="shared" si="35"/>
        <v>0.896529258469557</v>
      </c>
      <c r="E391" s="11">
        <v>760</v>
      </c>
      <c r="F391" s="21">
        <f t="shared" si="35"/>
        <v>0.045013030087656954</v>
      </c>
      <c r="G391" s="11">
        <v>30</v>
      </c>
      <c r="H391" s="21">
        <f t="shared" si="30"/>
        <v>0.0017768301350390902</v>
      </c>
      <c r="I391" s="11">
        <v>440</v>
      </c>
      <c r="J391" s="21">
        <f t="shared" si="31"/>
        <v>0.026060175313906656</v>
      </c>
      <c r="K391" s="11">
        <v>6</v>
      </c>
      <c r="L391" s="21">
        <f t="shared" si="32"/>
        <v>0.00035536602700781805</v>
      </c>
      <c r="M391" s="11">
        <v>175</v>
      </c>
      <c r="N391" s="21">
        <f t="shared" si="33"/>
        <v>0.010364842454394693</v>
      </c>
      <c r="O391" s="11">
        <v>336</v>
      </c>
      <c r="P391" s="21">
        <f t="shared" si="34"/>
        <v>0.01990049751243781</v>
      </c>
    </row>
    <row r="392" spans="1:16" ht="12">
      <c r="A392" s="7" t="s">
        <v>392</v>
      </c>
      <c r="B392" s="11">
        <v>9346</v>
      </c>
      <c r="C392" s="11">
        <v>8969</v>
      </c>
      <c r="D392" s="21">
        <f t="shared" si="35"/>
        <v>0.9596618874384764</v>
      </c>
      <c r="E392" s="11">
        <v>67</v>
      </c>
      <c r="F392" s="21">
        <f t="shared" si="35"/>
        <v>0.00716884228546972</v>
      </c>
      <c r="G392" s="11">
        <v>24</v>
      </c>
      <c r="H392" s="21">
        <f t="shared" si="30"/>
        <v>0.0025679435052428845</v>
      </c>
      <c r="I392" s="11">
        <v>106</v>
      </c>
      <c r="J392" s="21">
        <f t="shared" si="31"/>
        <v>0.011341750481489407</v>
      </c>
      <c r="K392" s="11">
        <v>3</v>
      </c>
      <c r="L392" s="21">
        <f t="shared" si="32"/>
        <v>0.00032099293815536056</v>
      </c>
      <c r="M392" s="11">
        <v>81</v>
      </c>
      <c r="N392" s="21">
        <f t="shared" si="33"/>
        <v>0.008666809330194735</v>
      </c>
      <c r="O392" s="11">
        <v>96</v>
      </c>
      <c r="P392" s="21">
        <f t="shared" si="34"/>
        <v>0.010271774020971538</v>
      </c>
    </row>
    <row r="393" spans="1:16" ht="12">
      <c r="A393" s="7" t="s">
        <v>393</v>
      </c>
      <c r="B393" s="11">
        <v>244769</v>
      </c>
      <c r="C393" s="11">
        <v>168036</v>
      </c>
      <c r="D393" s="21">
        <f t="shared" si="35"/>
        <v>0.6865085039363645</v>
      </c>
      <c r="E393" s="11">
        <v>58577</v>
      </c>
      <c r="F393" s="21">
        <f t="shared" si="35"/>
        <v>0.239315436186772</v>
      </c>
      <c r="G393" s="11">
        <v>723</v>
      </c>
      <c r="H393" s="21">
        <f t="shared" si="30"/>
        <v>0.00295380542470656</v>
      </c>
      <c r="I393" s="11">
        <v>7779</v>
      </c>
      <c r="J393" s="21">
        <f t="shared" si="31"/>
        <v>0.03178098533719548</v>
      </c>
      <c r="K393" s="11">
        <v>135</v>
      </c>
      <c r="L393" s="21">
        <f t="shared" si="32"/>
        <v>0.0005515404319991502</v>
      </c>
      <c r="M393" s="11">
        <v>3474</v>
      </c>
      <c r="N393" s="21">
        <f t="shared" si="33"/>
        <v>0.0141929737834448</v>
      </c>
      <c r="O393" s="11">
        <v>6045</v>
      </c>
      <c r="P393" s="21">
        <f t="shared" si="34"/>
        <v>0.024696754899517503</v>
      </c>
    </row>
    <row r="394" spans="1:16" ht="12">
      <c r="A394" s="7" t="s">
        <v>394</v>
      </c>
      <c r="B394" s="11">
        <v>17233</v>
      </c>
      <c r="C394" s="11">
        <v>16187</v>
      </c>
      <c r="D394" s="21">
        <f t="shared" si="35"/>
        <v>0.9393025010154935</v>
      </c>
      <c r="E394" s="11">
        <v>243</v>
      </c>
      <c r="F394" s="21">
        <f t="shared" si="35"/>
        <v>0.014100853014565078</v>
      </c>
      <c r="G394" s="11">
        <v>59</v>
      </c>
      <c r="H394" s="21">
        <f t="shared" si="30"/>
        <v>0.003423663900655719</v>
      </c>
      <c r="I394" s="11">
        <v>402</v>
      </c>
      <c r="J394" s="21">
        <f t="shared" si="31"/>
        <v>0.02332733708582371</v>
      </c>
      <c r="K394" s="11">
        <v>8</v>
      </c>
      <c r="L394" s="21">
        <f t="shared" si="32"/>
        <v>0.00046422561364823305</v>
      </c>
      <c r="M394" s="11">
        <v>111</v>
      </c>
      <c r="N394" s="21">
        <f t="shared" si="33"/>
        <v>0.006441130389369234</v>
      </c>
      <c r="O394" s="11">
        <v>223</v>
      </c>
      <c r="P394" s="21">
        <f t="shared" si="34"/>
        <v>0.012940288980444496</v>
      </c>
    </row>
    <row r="395" spans="1:16" ht="12">
      <c r="A395" s="7" t="s">
        <v>395</v>
      </c>
      <c r="B395" s="11">
        <v>4964</v>
      </c>
      <c r="C395" s="11">
        <v>4755</v>
      </c>
      <c r="D395" s="21">
        <f t="shared" si="35"/>
        <v>0.9578968573730863</v>
      </c>
      <c r="E395" s="11">
        <v>90</v>
      </c>
      <c r="F395" s="21">
        <f t="shared" si="35"/>
        <v>0.01813053988718775</v>
      </c>
      <c r="G395" s="11">
        <v>6</v>
      </c>
      <c r="H395" s="21">
        <f aca="true" t="shared" si="36" ref="H395:H458">IF($B395=0,"NA",G395/$B395)</f>
        <v>0.0012087026591458502</v>
      </c>
      <c r="I395" s="11">
        <v>53</v>
      </c>
      <c r="J395" s="21">
        <f aca="true" t="shared" si="37" ref="J395:J458">IF($B395=0,"NA",I395/$B395)</f>
        <v>0.010676873489121675</v>
      </c>
      <c r="K395" s="11">
        <v>2</v>
      </c>
      <c r="L395" s="21">
        <f aca="true" t="shared" si="38" ref="L395:L458">IF($B395=0,"NA",K395/$B395)</f>
        <v>0.00040290088638195</v>
      </c>
      <c r="M395" s="11">
        <v>30</v>
      </c>
      <c r="N395" s="21">
        <f aca="true" t="shared" si="39" ref="N395:N458">IF($B395=0,"NA",M395/$B395)</f>
        <v>0.0060435132957292505</v>
      </c>
      <c r="O395" s="11">
        <v>28</v>
      </c>
      <c r="P395" s="21">
        <f aca="true" t="shared" si="40" ref="P395:P458">IF($B395=0,"NA",O395/$B395)</f>
        <v>0.0056406124093473006</v>
      </c>
    </row>
    <row r="396" spans="1:16" ht="12">
      <c r="A396" s="7" t="s">
        <v>396</v>
      </c>
      <c r="B396" s="11">
        <v>23484</v>
      </c>
      <c r="C396" s="11">
        <v>20678</v>
      </c>
      <c r="D396" s="21">
        <f aca="true" t="shared" si="41" ref="D396:F459">IF($B396=0,"NA",C396/$B396)</f>
        <v>0.8805143927780616</v>
      </c>
      <c r="E396" s="11">
        <v>1496</v>
      </c>
      <c r="F396" s="21">
        <f t="shared" si="41"/>
        <v>0.06370294668710612</v>
      </c>
      <c r="G396" s="11">
        <v>73</v>
      </c>
      <c r="H396" s="21">
        <f t="shared" si="36"/>
        <v>0.0031084994038494294</v>
      </c>
      <c r="I396" s="11">
        <v>339</v>
      </c>
      <c r="J396" s="21">
        <f t="shared" si="37"/>
        <v>0.014435360245273378</v>
      </c>
      <c r="K396" s="11">
        <v>19</v>
      </c>
      <c r="L396" s="21">
        <f t="shared" si="38"/>
        <v>0.0008090614886731392</v>
      </c>
      <c r="M396" s="11">
        <v>383</v>
      </c>
      <c r="N396" s="21">
        <f t="shared" si="39"/>
        <v>0.01630897632430591</v>
      </c>
      <c r="O396" s="11">
        <v>496</v>
      </c>
      <c r="P396" s="21">
        <f t="shared" si="40"/>
        <v>0.02112076307273037</v>
      </c>
    </row>
    <row r="397" spans="1:16" ht="12">
      <c r="A397" s="7" t="s">
        <v>397</v>
      </c>
      <c r="B397" s="11">
        <v>6705</v>
      </c>
      <c r="C397" s="11">
        <v>6487</v>
      </c>
      <c r="D397" s="21">
        <f t="shared" si="41"/>
        <v>0.9674869500372856</v>
      </c>
      <c r="E397" s="11">
        <v>51</v>
      </c>
      <c r="F397" s="21">
        <f t="shared" si="41"/>
        <v>0.007606263982102908</v>
      </c>
      <c r="G397" s="11">
        <v>13</v>
      </c>
      <c r="H397" s="21">
        <f t="shared" si="36"/>
        <v>0.0019388516032811335</v>
      </c>
      <c r="I397" s="11">
        <v>55</v>
      </c>
      <c r="J397" s="21">
        <f t="shared" si="37"/>
        <v>0.00820283370618941</v>
      </c>
      <c r="K397" s="11">
        <v>3</v>
      </c>
      <c r="L397" s="21">
        <f t="shared" si="38"/>
        <v>0.00044742729306487697</v>
      </c>
      <c r="M397" s="11">
        <v>30</v>
      </c>
      <c r="N397" s="21">
        <f t="shared" si="39"/>
        <v>0.0044742729306487695</v>
      </c>
      <c r="O397" s="11">
        <v>66</v>
      </c>
      <c r="P397" s="21">
        <f t="shared" si="40"/>
        <v>0.009843400447427294</v>
      </c>
    </row>
    <row r="398" spans="1:16" ht="12">
      <c r="A398" s="22" t="s">
        <v>398</v>
      </c>
      <c r="B398" s="11">
        <v>602095</v>
      </c>
      <c r="C398" s="11">
        <v>452854</v>
      </c>
      <c r="D398" s="21">
        <f t="shared" si="41"/>
        <v>0.752130477748528</v>
      </c>
      <c r="E398" s="11">
        <v>88833</v>
      </c>
      <c r="F398" s="21">
        <f t="shared" si="41"/>
        <v>0.14753984005846255</v>
      </c>
      <c r="G398" s="11">
        <v>2706</v>
      </c>
      <c r="H398" s="21">
        <f t="shared" si="36"/>
        <v>0.0044943073767428725</v>
      </c>
      <c r="I398" s="11">
        <v>9760</v>
      </c>
      <c r="J398" s="21">
        <f t="shared" si="37"/>
        <v>0.016210066517742216</v>
      </c>
      <c r="K398" s="11">
        <v>360</v>
      </c>
      <c r="L398" s="21">
        <f t="shared" si="38"/>
        <v>0.0005979122895888523</v>
      </c>
      <c r="M398" s="11">
        <v>32847</v>
      </c>
      <c r="N398" s="21">
        <f t="shared" si="39"/>
        <v>0.054554513822569525</v>
      </c>
      <c r="O398" s="11">
        <v>14735</v>
      </c>
      <c r="P398" s="21">
        <f t="shared" si="40"/>
        <v>0.024472882186365938</v>
      </c>
    </row>
    <row r="399" spans="1:16" ht="12">
      <c r="A399" s="7" t="s">
        <v>399</v>
      </c>
      <c r="B399" s="11">
        <v>13507</v>
      </c>
      <c r="C399" s="11">
        <v>10803</v>
      </c>
      <c r="D399" s="21">
        <f t="shared" si="41"/>
        <v>0.7998075072184793</v>
      </c>
      <c r="E399" s="11">
        <v>1724</v>
      </c>
      <c r="F399" s="21">
        <f t="shared" si="41"/>
        <v>0.1276375212852595</v>
      </c>
      <c r="G399" s="11">
        <v>48</v>
      </c>
      <c r="H399" s="21">
        <f t="shared" si="36"/>
        <v>0.0035537128896127933</v>
      </c>
      <c r="I399" s="11">
        <v>158</v>
      </c>
      <c r="J399" s="21">
        <f t="shared" si="37"/>
        <v>0.011697638261642112</v>
      </c>
      <c r="K399" s="11">
        <v>3</v>
      </c>
      <c r="L399" s="21">
        <f t="shared" si="38"/>
        <v>0.00022210705560079958</v>
      </c>
      <c r="M399" s="11">
        <v>475</v>
      </c>
      <c r="N399" s="21">
        <f t="shared" si="39"/>
        <v>0.0351669504701266</v>
      </c>
      <c r="O399" s="11">
        <v>296</v>
      </c>
      <c r="P399" s="21">
        <f t="shared" si="40"/>
        <v>0.021914562819278893</v>
      </c>
    </row>
    <row r="400" spans="1:16" ht="12">
      <c r="A400" s="7" t="s">
        <v>400</v>
      </c>
      <c r="B400" s="11">
        <v>17298</v>
      </c>
      <c r="C400" s="11">
        <v>11699</v>
      </c>
      <c r="D400" s="21">
        <f t="shared" si="41"/>
        <v>0.6763209619609203</v>
      </c>
      <c r="E400" s="11">
        <v>4101</v>
      </c>
      <c r="F400" s="21">
        <f t="shared" si="41"/>
        <v>0.23707943114810962</v>
      </c>
      <c r="G400" s="11">
        <v>50</v>
      </c>
      <c r="H400" s="21">
        <f t="shared" si="36"/>
        <v>0.0028905075731298414</v>
      </c>
      <c r="I400" s="11">
        <v>187</v>
      </c>
      <c r="J400" s="21">
        <f t="shared" si="37"/>
        <v>0.010810498323505608</v>
      </c>
      <c r="K400" s="11">
        <v>10</v>
      </c>
      <c r="L400" s="21">
        <f t="shared" si="38"/>
        <v>0.0005781015146259683</v>
      </c>
      <c r="M400" s="11">
        <v>819</v>
      </c>
      <c r="N400" s="21">
        <f t="shared" si="39"/>
        <v>0.04734651404786681</v>
      </c>
      <c r="O400" s="11">
        <v>432</v>
      </c>
      <c r="P400" s="21">
        <f t="shared" si="40"/>
        <v>0.02497398543184183</v>
      </c>
    </row>
    <row r="401" spans="1:16" ht="12">
      <c r="A401" s="7" t="s">
        <v>401</v>
      </c>
      <c r="B401" s="11">
        <v>2888</v>
      </c>
      <c r="C401" s="11">
        <v>2108</v>
      </c>
      <c r="D401" s="21">
        <f t="shared" si="41"/>
        <v>0.7299168975069252</v>
      </c>
      <c r="E401" s="11">
        <v>311</v>
      </c>
      <c r="F401" s="21">
        <f t="shared" si="41"/>
        <v>0.10768698060941828</v>
      </c>
      <c r="G401" s="11">
        <v>15</v>
      </c>
      <c r="H401" s="21">
        <f t="shared" si="36"/>
        <v>0.005193905817174515</v>
      </c>
      <c r="I401" s="11">
        <v>30</v>
      </c>
      <c r="J401" s="21">
        <f t="shared" si="37"/>
        <v>0.01038781163434903</v>
      </c>
      <c r="K401" s="11">
        <v>6</v>
      </c>
      <c r="L401" s="21">
        <f t="shared" si="38"/>
        <v>0.002077562326869806</v>
      </c>
      <c r="M401" s="11">
        <v>336</v>
      </c>
      <c r="N401" s="21">
        <f t="shared" si="39"/>
        <v>0.11634349030470914</v>
      </c>
      <c r="O401" s="11">
        <v>82</v>
      </c>
      <c r="P401" s="21">
        <f t="shared" si="40"/>
        <v>0.028393351800554016</v>
      </c>
    </row>
    <row r="402" spans="1:16" ht="12">
      <c r="A402" s="7" t="s">
        <v>402</v>
      </c>
      <c r="B402" s="11">
        <v>3717</v>
      </c>
      <c r="C402" s="11">
        <v>2254</v>
      </c>
      <c r="D402" s="21">
        <f t="shared" si="41"/>
        <v>0.6064030131826742</v>
      </c>
      <c r="E402" s="11">
        <v>938</v>
      </c>
      <c r="F402" s="21">
        <f t="shared" si="41"/>
        <v>0.2523540489642185</v>
      </c>
      <c r="G402" s="11">
        <v>22</v>
      </c>
      <c r="H402" s="21">
        <f t="shared" si="36"/>
        <v>0.005918751681463546</v>
      </c>
      <c r="I402" s="11">
        <v>62</v>
      </c>
      <c r="J402" s="21">
        <f t="shared" si="37"/>
        <v>0.01668011837503363</v>
      </c>
      <c r="K402" s="11">
        <v>1</v>
      </c>
      <c r="L402" s="21">
        <f t="shared" si="38"/>
        <v>0.0002690341673392521</v>
      </c>
      <c r="M402" s="11">
        <v>315</v>
      </c>
      <c r="N402" s="21">
        <f t="shared" si="39"/>
        <v>0.0847457627118644</v>
      </c>
      <c r="O402" s="11">
        <v>125</v>
      </c>
      <c r="P402" s="21">
        <f t="shared" si="40"/>
        <v>0.03362927091740651</v>
      </c>
    </row>
    <row r="403" spans="1:16" ht="12">
      <c r="A403" s="7" t="s">
        <v>403</v>
      </c>
      <c r="B403" s="11">
        <v>2255</v>
      </c>
      <c r="C403" s="11">
        <v>1814</v>
      </c>
      <c r="D403" s="21">
        <f t="shared" si="41"/>
        <v>0.8044345898004435</v>
      </c>
      <c r="E403" s="11">
        <v>163</v>
      </c>
      <c r="F403" s="21">
        <f t="shared" si="41"/>
        <v>0.07228381374722838</v>
      </c>
      <c r="G403" s="11">
        <v>10</v>
      </c>
      <c r="H403" s="21">
        <f t="shared" si="36"/>
        <v>0.004434589800443459</v>
      </c>
      <c r="I403" s="11">
        <v>49</v>
      </c>
      <c r="J403" s="21">
        <f t="shared" si="37"/>
        <v>0.021729490022172948</v>
      </c>
      <c r="K403" s="11">
        <v>0</v>
      </c>
      <c r="L403" s="21">
        <f t="shared" si="38"/>
        <v>0</v>
      </c>
      <c r="M403" s="11">
        <v>151</v>
      </c>
      <c r="N403" s="21">
        <f t="shared" si="39"/>
        <v>0.06696230598669622</v>
      </c>
      <c r="O403" s="11">
        <v>68</v>
      </c>
      <c r="P403" s="21">
        <f t="shared" si="40"/>
        <v>0.03015521064301552</v>
      </c>
    </row>
    <row r="404" spans="1:16" ht="12">
      <c r="A404" s="7" t="s">
        <v>404</v>
      </c>
      <c r="B404" s="11">
        <v>5626</v>
      </c>
      <c r="C404" s="11">
        <v>3842</v>
      </c>
      <c r="D404" s="21">
        <f t="shared" si="41"/>
        <v>0.6829008176324209</v>
      </c>
      <c r="E404" s="11">
        <v>1026</v>
      </c>
      <c r="F404" s="21">
        <f t="shared" si="41"/>
        <v>0.18236757909704943</v>
      </c>
      <c r="G404" s="11">
        <v>29</v>
      </c>
      <c r="H404" s="21">
        <f t="shared" si="36"/>
        <v>0.005154639175257732</v>
      </c>
      <c r="I404" s="11">
        <v>19</v>
      </c>
      <c r="J404" s="21">
        <f t="shared" si="37"/>
        <v>0.0033771773906861</v>
      </c>
      <c r="K404" s="11">
        <v>1</v>
      </c>
      <c r="L404" s="21">
        <f t="shared" si="38"/>
        <v>0.00017774617845716317</v>
      </c>
      <c r="M404" s="11">
        <v>600</v>
      </c>
      <c r="N404" s="21">
        <f t="shared" si="39"/>
        <v>0.10664770707429791</v>
      </c>
      <c r="O404" s="11">
        <v>109</v>
      </c>
      <c r="P404" s="21">
        <f t="shared" si="40"/>
        <v>0.019374333451830785</v>
      </c>
    </row>
    <row r="405" spans="1:16" ht="12">
      <c r="A405" s="7" t="s">
        <v>405</v>
      </c>
      <c r="B405" s="11">
        <v>2992</v>
      </c>
      <c r="C405" s="11">
        <v>2534</v>
      </c>
      <c r="D405" s="21">
        <f t="shared" si="41"/>
        <v>0.8469251336898396</v>
      </c>
      <c r="E405" s="11">
        <v>154</v>
      </c>
      <c r="F405" s="21">
        <f t="shared" si="41"/>
        <v>0.051470588235294115</v>
      </c>
      <c r="G405" s="11">
        <v>19</v>
      </c>
      <c r="H405" s="21">
        <f t="shared" si="36"/>
        <v>0.006350267379679145</v>
      </c>
      <c r="I405" s="11">
        <v>7</v>
      </c>
      <c r="J405" s="21">
        <f t="shared" si="37"/>
        <v>0.002339572192513369</v>
      </c>
      <c r="K405" s="11">
        <v>0</v>
      </c>
      <c r="L405" s="21">
        <f t="shared" si="38"/>
        <v>0</v>
      </c>
      <c r="M405" s="11">
        <v>217</v>
      </c>
      <c r="N405" s="21">
        <f t="shared" si="39"/>
        <v>0.07252673796791444</v>
      </c>
      <c r="O405" s="11">
        <v>61</v>
      </c>
      <c r="P405" s="21">
        <f t="shared" si="40"/>
        <v>0.02038770053475936</v>
      </c>
    </row>
    <row r="406" spans="1:16" ht="12">
      <c r="A406" s="7" t="s">
        <v>406</v>
      </c>
      <c r="B406" s="11">
        <v>20535</v>
      </c>
      <c r="C406" s="11">
        <v>10969</v>
      </c>
      <c r="D406" s="21">
        <f t="shared" si="41"/>
        <v>0.5341611882152423</v>
      </c>
      <c r="E406" s="11">
        <v>5644</v>
      </c>
      <c r="F406" s="21">
        <f t="shared" si="41"/>
        <v>0.27484782079376674</v>
      </c>
      <c r="G406" s="11">
        <v>108</v>
      </c>
      <c r="H406" s="21">
        <f t="shared" si="36"/>
        <v>0.005259313367421476</v>
      </c>
      <c r="I406" s="11">
        <v>293</v>
      </c>
      <c r="J406" s="21">
        <f t="shared" si="37"/>
        <v>0.014268322376430484</v>
      </c>
      <c r="K406" s="11">
        <v>4</v>
      </c>
      <c r="L406" s="21">
        <f t="shared" si="38"/>
        <v>0.00019478938397857318</v>
      </c>
      <c r="M406" s="11">
        <v>2967</v>
      </c>
      <c r="N406" s="21">
        <f t="shared" si="39"/>
        <v>0.14448502556610665</v>
      </c>
      <c r="O406" s="11">
        <v>550</v>
      </c>
      <c r="P406" s="21">
        <f t="shared" si="40"/>
        <v>0.02678354029705381</v>
      </c>
    </row>
    <row r="407" spans="1:16" ht="12">
      <c r="A407" s="7" t="s">
        <v>407</v>
      </c>
      <c r="B407" s="11">
        <v>230</v>
      </c>
      <c r="C407" s="11">
        <v>210</v>
      </c>
      <c r="D407" s="21">
        <f t="shared" si="41"/>
        <v>0.9130434782608695</v>
      </c>
      <c r="E407" s="11">
        <v>7</v>
      </c>
      <c r="F407" s="21">
        <f t="shared" si="41"/>
        <v>0.030434782608695653</v>
      </c>
      <c r="G407" s="11">
        <v>0</v>
      </c>
      <c r="H407" s="21">
        <f t="shared" si="36"/>
        <v>0</v>
      </c>
      <c r="I407" s="11">
        <v>0</v>
      </c>
      <c r="J407" s="21">
        <f t="shared" si="37"/>
        <v>0</v>
      </c>
      <c r="K407" s="11">
        <v>0</v>
      </c>
      <c r="L407" s="21">
        <f t="shared" si="38"/>
        <v>0</v>
      </c>
      <c r="M407" s="11">
        <v>7</v>
      </c>
      <c r="N407" s="21">
        <f t="shared" si="39"/>
        <v>0.030434782608695653</v>
      </c>
      <c r="O407" s="11">
        <v>6</v>
      </c>
      <c r="P407" s="21">
        <f t="shared" si="40"/>
        <v>0.02608695652173913</v>
      </c>
    </row>
    <row r="408" spans="1:16" ht="12">
      <c r="A408" s="7" t="s">
        <v>408</v>
      </c>
      <c r="B408" s="11">
        <v>254</v>
      </c>
      <c r="C408" s="11">
        <v>244</v>
      </c>
      <c r="D408" s="21">
        <f t="shared" si="41"/>
        <v>0.9606299212598425</v>
      </c>
      <c r="E408" s="11">
        <v>7</v>
      </c>
      <c r="F408" s="21">
        <f t="shared" si="41"/>
        <v>0.027559055118110236</v>
      </c>
      <c r="G408" s="11">
        <v>1</v>
      </c>
      <c r="H408" s="21">
        <f t="shared" si="36"/>
        <v>0.003937007874015748</v>
      </c>
      <c r="I408" s="11">
        <v>0</v>
      </c>
      <c r="J408" s="21">
        <f t="shared" si="37"/>
        <v>0</v>
      </c>
      <c r="K408" s="11">
        <v>0</v>
      </c>
      <c r="L408" s="21">
        <f t="shared" si="38"/>
        <v>0</v>
      </c>
      <c r="M408" s="11">
        <v>2</v>
      </c>
      <c r="N408" s="21">
        <f t="shared" si="39"/>
        <v>0.007874015748031496</v>
      </c>
      <c r="O408" s="11">
        <v>0</v>
      </c>
      <c r="P408" s="21">
        <f t="shared" si="40"/>
        <v>0</v>
      </c>
    </row>
    <row r="409" spans="1:16" ht="12">
      <c r="A409" s="7" t="s">
        <v>409</v>
      </c>
      <c r="B409" s="11">
        <v>5015</v>
      </c>
      <c r="C409" s="11">
        <v>3576</v>
      </c>
      <c r="D409" s="21">
        <f t="shared" si="41"/>
        <v>0.713060817547358</v>
      </c>
      <c r="E409" s="11">
        <v>880</v>
      </c>
      <c r="F409" s="21">
        <f t="shared" si="41"/>
        <v>0.17547357926221335</v>
      </c>
      <c r="G409" s="11">
        <v>21</v>
      </c>
      <c r="H409" s="21">
        <f t="shared" si="36"/>
        <v>0.004187437686939182</v>
      </c>
      <c r="I409" s="11">
        <v>85</v>
      </c>
      <c r="J409" s="21">
        <f t="shared" si="37"/>
        <v>0.01694915254237288</v>
      </c>
      <c r="K409" s="11">
        <v>0</v>
      </c>
      <c r="L409" s="21">
        <f t="shared" si="38"/>
        <v>0</v>
      </c>
      <c r="M409" s="11">
        <v>341</v>
      </c>
      <c r="N409" s="21">
        <f t="shared" si="39"/>
        <v>0.06799601196410768</v>
      </c>
      <c r="O409" s="11">
        <v>112</v>
      </c>
      <c r="P409" s="21">
        <f t="shared" si="40"/>
        <v>0.022333000997008974</v>
      </c>
    </row>
    <row r="410" spans="1:16" ht="12">
      <c r="A410" s="7" t="s">
        <v>410</v>
      </c>
      <c r="B410" s="11">
        <v>1231</v>
      </c>
      <c r="C410" s="11">
        <v>780</v>
      </c>
      <c r="D410" s="21">
        <f t="shared" si="41"/>
        <v>0.6336311941510967</v>
      </c>
      <c r="E410" s="11">
        <v>306</v>
      </c>
      <c r="F410" s="21">
        <f t="shared" si="41"/>
        <v>0.24857839155158407</v>
      </c>
      <c r="G410" s="11">
        <v>6</v>
      </c>
      <c r="H410" s="21">
        <f t="shared" si="36"/>
        <v>0.00487408610885459</v>
      </c>
      <c r="I410" s="11">
        <v>10</v>
      </c>
      <c r="J410" s="21">
        <f t="shared" si="37"/>
        <v>0.008123476848090982</v>
      </c>
      <c r="K410" s="11">
        <v>0</v>
      </c>
      <c r="L410" s="21">
        <f t="shared" si="38"/>
        <v>0</v>
      </c>
      <c r="M410" s="11">
        <v>102</v>
      </c>
      <c r="N410" s="21">
        <f t="shared" si="39"/>
        <v>0.08285946385052803</v>
      </c>
      <c r="O410" s="11">
        <v>27</v>
      </c>
      <c r="P410" s="21">
        <f t="shared" si="40"/>
        <v>0.021933387489845652</v>
      </c>
    </row>
    <row r="411" spans="1:16" ht="12">
      <c r="A411" s="7" t="s">
        <v>411</v>
      </c>
      <c r="B411" s="11">
        <v>97422</v>
      </c>
      <c r="C411" s="11">
        <v>69011</v>
      </c>
      <c r="D411" s="21">
        <f t="shared" si="41"/>
        <v>0.7083718256656607</v>
      </c>
      <c r="E411" s="11">
        <v>20351</v>
      </c>
      <c r="F411" s="21">
        <f t="shared" si="41"/>
        <v>0.2088953213853134</v>
      </c>
      <c r="G411" s="11">
        <v>311</v>
      </c>
      <c r="H411" s="21">
        <f t="shared" si="36"/>
        <v>0.003192297427685738</v>
      </c>
      <c r="I411" s="11">
        <v>1758</v>
      </c>
      <c r="J411" s="21">
        <f t="shared" si="37"/>
        <v>0.0180452053950853</v>
      </c>
      <c r="K411" s="11">
        <v>87</v>
      </c>
      <c r="L411" s="21">
        <f t="shared" si="38"/>
        <v>0.0008930221099956888</v>
      </c>
      <c r="M411" s="11">
        <v>3293</v>
      </c>
      <c r="N411" s="21">
        <f t="shared" si="39"/>
        <v>0.033801400094434525</v>
      </c>
      <c r="O411" s="11">
        <v>2611</v>
      </c>
      <c r="P411" s="21">
        <f t="shared" si="40"/>
        <v>0.02680092792182464</v>
      </c>
    </row>
    <row r="412" spans="1:16" ht="12">
      <c r="A412" s="7" t="s">
        <v>412</v>
      </c>
      <c r="B412" s="11">
        <v>14225</v>
      </c>
      <c r="C412" s="11">
        <v>9250</v>
      </c>
      <c r="D412" s="21">
        <f t="shared" si="41"/>
        <v>0.6502636203866432</v>
      </c>
      <c r="E412" s="11">
        <v>3905</v>
      </c>
      <c r="F412" s="21">
        <f t="shared" si="41"/>
        <v>0.27451669595782074</v>
      </c>
      <c r="G412" s="11">
        <v>69</v>
      </c>
      <c r="H412" s="21">
        <f t="shared" si="36"/>
        <v>0.004850615114235501</v>
      </c>
      <c r="I412" s="11">
        <v>119</v>
      </c>
      <c r="J412" s="21">
        <f t="shared" si="37"/>
        <v>0.008365553602811951</v>
      </c>
      <c r="K412" s="11">
        <v>12</v>
      </c>
      <c r="L412" s="21">
        <f t="shared" si="38"/>
        <v>0.0008435852372583479</v>
      </c>
      <c r="M412" s="11">
        <v>551</v>
      </c>
      <c r="N412" s="21">
        <f t="shared" si="39"/>
        <v>0.038734622144112475</v>
      </c>
      <c r="O412" s="11">
        <v>319</v>
      </c>
      <c r="P412" s="21">
        <f t="shared" si="40"/>
        <v>0.02242530755711775</v>
      </c>
    </row>
    <row r="413" spans="1:16" ht="12">
      <c r="A413" s="7" t="s">
        <v>413</v>
      </c>
      <c r="B413" s="11">
        <v>3817</v>
      </c>
      <c r="C413" s="11">
        <v>3035</v>
      </c>
      <c r="D413" s="21">
        <f t="shared" si="41"/>
        <v>0.7951270631385905</v>
      </c>
      <c r="E413" s="11">
        <v>558</v>
      </c>
      <c r="F413" s="21">
        <f t="shared" si="41"/>
        <v>0.1461881058422845</v>
      </c>
      <c r="G413" s="11">
        <v>10</v>
      </c>
      <c r="H413" s="21">
        <f t="shared" si="36"/>
        <v>0.0026198585276395073</v>
      </c>
      <c r="I413" s="11">
        <v>19</v>
      </c>
      <c r="J413" s="21">
        <f t="shared" si="37"/>
        <v>0.004977731202515065</v>
      </c>
      <c r="K413" s="11">
        <v>1</v>
      </c>
      <c r="L413" s="21">
        <f t="shared" si="38"/>
        <v>0.00026198585276395077</v>
      </c>
      <c r="M413" s="11">
        <v>129</v>
      </c>
      <c r="N413" s="21">
        <f t="shared" si="39"/>
        <v>0.03379617500654965</v>
      </c>
      <c r="O413" s="11">
        <v>65</v>
      </c>
      <c r="P413" s="21">
        <f t="shared" si="40"/>
        <v>0.017029080429656798</v>
      </c>
    </row>
    <row r="414" spans="1:16" ht="12">
      <c r="A414" s="7" t="s">
        <v>414</v>
      </c>
      <c r="B414" s="11">
        <v>1562</v>
      </c>
      <c r="C414" s="11">
        <v>1445</v>
      </c>
      <c r="D414" s="21">
        <f t="shared" si="41"/>
        <v>0.9250960307298336</v>
      </c>
      <c r="E414" s="11">
        <v>16</v>
      </c>
      <c r="F414" s="21">
        <f t="shared" si="41"/>
        <v>0.010243277848911651</v>
      </c>
      <c r="G414" s="11">
        <v>6</v>
      </c>
      <c r="H414" s="21">
        <f t="shared" si="36"/>
        <v>0.0038412291933418692</v>
      </c>
      <c r="I414" s="11">
        <v>9</v>
      </c>
      <c r="J414" s="21">
        <f t="shared" si="37"/>
        <v>0.005761843790012804</v>
      </c>
      <c r="K414" s="11">
        <v>0</v>
      </c>
      <c r="L414" s="21">
        <f t="shared" si="38"/>
        <v>0</v>
      </c>
      <c r="M414" s="11">
        <v>56</v>
      </c>
      <c r="N414" s="21">
        <f t="shared" si="39"/>
        <v>0.03585147247119078</v>
      </c>
      <c r="O414" s="11">
        <v>30</v>
      </c>
      <c r="P414" s="21">
        <f t="shared" si="40"/>
        <v>0.019206145966709345</v>
      </c>
    </row>
    <row r="415" spans="1:16" ht="12">
      <c r="A415" s="7" t="s">
        <v>415</v>
      </c>
      <c r="B415" s="11">
        <v>33874</v>
      </c>
      <c r="C415" s="11">
        <v>21909</v>
      </c>
      <c r="D415" s="21">
        <f t="shared" si="41"/>
        <v>0.6467792407155931</v>
      </c>
      <c r="E415" s="11">
        <v>9377</v>
      </c>
      <c r="F415" s="21">
        <f t="shared" si="41"/>
        <v>0.27681997992560664</v>
      </c>
      <c r="G415" s="11">
        <v>106</v>
      </c>
      <c r="H415" s="21">
        <f t="shared" si="36"/>
        <v>0.003129243667709748</v>
      </c>
      <c r="I415" s="11">
        <v>678</v>
      </c>
      <c r="J415" s="21">
        <f t="shared" si="37"/>
        <v>0.020015351006671785</v>
      </c>
      <c r="K415" s="11">
        <v>29</v>
      </c>
      <c r="L415" s="21">
        <f t="shared" si="38"/>
        <v>0.0008561138336187046</v>
      </c>
      <c r="M415" s="11">
        <v>1001</v>
      </c>
      <c r="N415" s="21">
        <f t="shared" si="39"/>
        <v>0.029550687843183564</v>
      </c>
      <c r="O415" s="11">
        <v>774</v>
      </c>
      <c r="P415" s="21">
        <f t="shared" si="40"/>
        <v>0.02284938300761646</v>
      </c>
    </row>
    <row r="416" spans="1:16" ht="12">
      <c r="A416" s="22" t="s">
        <v>416</v>
      </c>
      <c r="B416" s="11">
        <v>74364</v>
      </c>
      <c r="C416" s="11">
        <v>57468</v>
      </c>
      <c r="D416" s="21">
        <f t="shared" si="41"/>
        <v>0.7727932870743909</v>
      </c>
      <c r="E416" s="11">
        <v>12030</v>
      </c>
      <c r="F416" s="21">
        <f t="shared" si="41"/>
        <v>0.16177182507665</v>
      </c>
      <c r="G416" s="11">
        <v>359</v>
      </c>
      <c r="H416" s="21">
        <f t="shared" si="36"/>
        <v>0.004827604754988973</v>
      </c>
      <c r="I416" s="11">
        <v>455</v>
      </c>
      <c r="J416" s="21">
        <f t="shared" si="37"/>
        <v>0.006118551987520844</v>
      </c>
      <c r="K416" s="11">
        <v>53</v>
      </c>
      <c r="L416" s="21">
        <f t="shared" si="38"/>
        <v>0.0007127104512936367</v>
      </c>
      <c r="M416" s="11">
        <v>2705</v>
      </c>
      <c r="N416" s="21">
        <f t="shared" si="39"/>
        <v>0.03637512774998655</v>
      </c>
      <c r="O416" s="11">
        <v>1294</v>
      </c>
      <c r="P416" s="21">
        <f t="shared" si="40"/>
        <v>0.017400892905169166</v>
      </c>
    </row>
    <row r="417" spans="1:16" ht="12">
      <c r="A417" s="7" t="s">
        <v>417</v>
      </c>
      <c r="B417" s="11">
        <v>1577</v>
      </c>
      <c r="C417" s="11">
        <v>921</v>
      </c>
      <c r="D417" s="21">
        <f t="shared" si="41"/>
        <v>0.5840202916930881</v>
      </c>
      <c r="E417" s="11">
        <v>486</v>
      </c>
      <c r="F417" s="21">
        <f t="shared" si="41"/>
        <v>0.30818008877615727</v>
      </c>
      <c r="G417" s="11">
        <v>8</v>
      </c>
      <c r="H417" s="21">
        <f t="shared" si="36"/>
        <v>0.0050729232720355105</v>
      </c>
      <c r="I417" s="11">
        <v>6</v>
      </c>
      <c r="J417" s="21">
        <f t="shared" si="37"/>
        <v>0.003804692454026633</v>
      </c>
      <c r="K417" s="11">
        <v>17</v>
      </c>
      <c r="L417" s="21">
        <f t="shared" si="38"/>
        <v>0.01077996195307546</v>
      </c>
      <c r="M417" s="11">
        <v>102</v>
      </c>
      <c r="N417" s="21">
        <f t="shared" si="39"/>
        <v>0.06467977171845275</v>
      </c>
      <c r="O417" s="11">
        <v>37</v>
      </c>
      <c r="P417" s="21">
        <f t="shared" si="40"/>
        <v>0.023462270133164237</v>
      </c>
    </row>
    <row r="418" spans="1:16" ht="12">
      <c r="A418" s="7" t="s">
        <v>418</v>
      </c>
      <c r="B418" s="11">
        <v>1403</v>
      </c>
      <c r="C418" s="11">
        <v>1112</v>
      </c>
      <c r="D418" s="21">
        <f t="shared" si="41"/>
        <v>0.7925873129009265</v>
      </c>
      <c r="E418" s="11">
        <v>102</v>
      </c>
      <c r="F418" s="21">
        <f t="shared" si="41"/>
        <v>0.07270135424091233</v>
      </c>
      <c r="G418" s="11">
        <v>10</v>
      </c>
      <c r="H418" s="21">
        <f t="shared" si="36"/>
        <v>0.007127583749109052</v>
      </c>
      <c r="I418" s="11">
        <v>4</v>
      </c>
      <c r="J418" s="21">
        <f t="shared" si="37"/>
        <v>0.002851033499643621</v>
      </c>
      <c r="K418" s="11">
        <v>1</v>
      </c>
      <c r="L418" s="21">
        <f t="shared" si="38"/>
        <v>0.0007127583749109052</v>
      </c>
      <c r="M418" s="11">
        <v>136</v>
      </c>
      <c r="N418" s="21">
        <f t="shared" si="39"/>
        <v>0.09693513898788311</v>
      </c>
      <c r="O418" s="11">
        <v>38</v>
      </c>
      <c r="P418" s="21">
        <f t="shared" si="40"/>
        <v>0.0270848182466144</v>
      </c>
    </row>
    <row r="419" spans="1:16" ht="12">
      <c r="A419" s="7" t="s">
        <v>419</v>
      </c>
      <c r="B419" s="11">
        <v>10558</v>
      </c>
      <c r="C419" s="11">
        <v>4884</v>
      </c>
      <c r="D419" s="21">
        <f t="shared" si="41"/>
        <v>0.4625876112900171</v>
      </c>
      <c r="E419" s="11">
        <v>5255</v>
      </c>
      <c r="F419" s="21">
        <f t="shared" si="41"/>
        <v>0.49772684220496305</v>
      </c>
      <c r="G419" s="11">
        <v>32</v>
      </c>
      <c r="H419" s="21">
        <f t="shared" si="36"/>
        <v>0.0030308770600492516</v>
      </c>
      <c r="I419" s="11">
        <v>60</v>
      </c>
      <c r="J419" s="21">
        <f t="shared" si="37"/>
        <v>0.005682894487592347</v>
      </c>
      <c r="K419" s="11">
        <v>2</v>
      </c>
      <c r="L419" s="21">
        <f t="shared" si="38"/>
        <v>0.00018942981625307822</v>
      </c>
      <c r="M419" s="11">
        <v>154</v>
      </c>
      <c r="N419" s="21">
        <f t="shared" si="39"/>
        <v>0.014586095851487024</v>
      </c>
      <c r="O419" s="11">
        <v>171</v>
      </c>
      <c r="P419" s="21">
        <f t="shared" si="40"/>
        <v>0.016196249289638188</v>
      </c>
    </row>
    <row r="420" spans="1:16" ht="12">
      <c r="A420" s="7" t="s">
        <v>420</v>
      </c>
      <c r="B420" s="11">
        <v>912</v>
      </c>
      <c r="C420" s="11">
        <v>740</v>
      </c>
      <c r="D420" s="21">
        <f t="shared" si="41"/>
        <v>0.8114035087719298</v>
      </c>
      <c r="E420" s="11">
        <v>72</v>
      </c>
      <c r="F420" s="21">
        <f t="shared" si="41"/>
        <v>0.07894736842105263</v>
      </c>
      <c r="G420" s="11">
        <v>12</v>
      </c>
      <c r="H420" s="21">
        <f t="shared" si="36"/>
        <v>0.013157894736842105</v>
      </c>
      <c r="I420" s="11">
        <v>11</v>
      </c>
      <c r="J420" s="21">
        <f t="shared" si="37"/>
        <v>0.01206140350877193</v>
      </c>
      <c r="K420" s="11">
        <v>0</v>
      </c>
      <c r="L420" s="21">
        <f t="shared" si="38"/>
        <v>0</v>
      </c>
      <c r="M420" s="11">
        <v>60</v>
      </c>
      <c r="N420" s="21">
        <f t="shared" si="39"/>
        <v>0.06578947368421052</v>
      </c>
      <c r="O420" s="11">
        <v>17</v>
      </c>
      <c r="P420" s="21">
        <f t="shared" si="40"/>
        <v>0.01864035087719298</v>
      </c>
    </row>
    <row r="421" spans="1:16" ht="12">
      <c r="A421" s="7" t="s">
        <v>421</v>
      </c>
      <c r="B421" s="11">
        <v>701</v>
      </c>
      <c r="C421" s="11">
        <v>525</v>
      </c>
      <c r="D421" s="21">
        <f t="shared" si="41"/>
        <v>0.7489300998573466</v>
      </c>
      <c r="E421" s="11">
        <v>159</v>
      </c>
      <c r="F421" s="21">
        <f t="shared" si="41"/>
        <v>0.2268188302425107</v>
      </c>
      <c r="G421" s="11">
        <v>1</v>
      </c>
      <c r="H421" s="21">
        <f t="shared" si="36"/>
        <v>0.0014265335235378032</v>
      </c>
      <c r="I421" s="11">
        <v>2</v>
      </c>
      <c r="J421" s="21">
        <f t="shared" si="37"/>
        <v>0.0028530670470756064</v>
      </c>
      <c r="K421" s="11">
        <v>0</v>
      </c>
      <c r="L421" s="21">
        <f t="shared" si="38"/>
        <v>0</v>
      </c>
      <c r="M421" s="11">
        <v>6</v>
      </c>
      <c r="N421" s="21">
        <f t="shared" si="39"/>
        <v>0.008559201141226819</v>
      </c>
      <c r="O421" s="11">
        <v>8</v>
      </c>
      <c r="P421" s="21">
        <f t="shared" si="40"/>
        <v>0.011412268188302425</v>
      </c>
    </row>
    <row r="422" spans="1:16" ht="12">
      <c r="A422" s="22" t="s">
        <v>422</v>
      </c>
      <c r="B422" s="11">
        <v>190039</v>
      </c>
      <c r="C422" s="11">
        <v>169794</v>
      </c>
      <c r="D422" s="21">
        <f t="shared" si="41"/>
        <v>0.8934692352622357</v>
      </c>
      <c r="E422" s="11">
        <v>10684</v>
      </c>
      <c r="F422" s="21">
        <f t="shared" si="41"/>
        <v>0.05622003904461716</v>
      </c>
      <c r="G422" s="11">
        <v>551</v>
      </c>
      <c r="H422" s="21">
        <f t="shared" si="36"/>
        <v>0.002899404859002626</v>
      </c>
      <c r="I422" s="11">
        <v>3920</v>
      </c>
      <c r="J422" s="21">
        <f t="shared" si="37"/>
        <v>0.02062734491341251</v>
      </c>
      <c r="K422" s="11">
        <v>149</v>
      </c>
      <c r="L422" s="21">
        <f t="shared" si="38"/>
        <v>0.0007840495898210367</v>
      </c>
      <c r="M422" s="11">
        <v>1576</v>
      </c>
      <c r="N422" s="21">
        <f t="shared" si="39"/>
        <v>0.008293034587637275</v>
      </c>
      <c r="O422" s="11">
        <v>3365</v>
      </c>
      <c r="P422" s="21">
        <f t="shared" si="40"/>
        <v>0.01770689174327375</v>
      </c>
    </row>
    <row r="423" spans="1:16" ht="12">
      <c r="A423" s="7" t="s">
        <v>423</v>
      </c>
      <c r="B423" s="11">
        <v>580</v>
      </c>
      <c r="C423" s="11">
        <v>279</v>
      </c>
      <c r="D423" s="21">
        <f t="shared" si="41"/>
        <v>0.4810344827586207</v>
      </c>
      <c r="E423" s="11">
        <v>280</v>
      </c>
      <c r="F423" s="21">
        <f t="shared" si="41"/>
        <v>0.4827586206896552</v>
      </c>
      <c r="G423" s="11">
        <v>3</v>
      </c>
      <c r="H423" s="21">
        <f t="shared" si="36"/>
        <v>0.005172413793103448</v>
      </c>
      <c r="I423" s="11">
        <v>2</v>
      </c>
      <c r="J423" s="21">
        <f t="shared" si="37"/>
        <v>0.0034482758620689655</v>
      </c>
      <c r="K423" s="11">
        <v>0</v>
      </c>
      <c r="L423" s="21">
        <f t="shared" si="38"/>
        <v>0</v>
      </c>
      <c r="M423" s="11">
        <v>6</v>
      </c>
      <c r="N423" s="21">
        <f t="shared" si="39"/>
        <v>0.010344827586206896</v>
      </c>
      <c r="O423" s="11">
        <v>10</v>
      </c>
      <c r="P423" s="21">
        <f t="shared" si="40"/>
        <v>0.017241379310344827</v>
      </c>
    </row>
    <row r="424" spans="1:16" ht="12">
      <c r="A424" s="7" t="s">
        <v>496</v>
      </c>
      <c r="B424" s="11">
        <v>0</v>
      </c>
      <c r="C424" s="11">
        <v>0</v>
      </c>
      <c r="D424" s="21" t="str">
        <f t="shared" si="41"/>
        <v>NA</v>
      </c>
      <c r="E424" s="11">
        <v>0</v>
      </c>
      <c r="F424" s="21" t="str">
        <f t="shared" si="41"/>
        <v>NA</v>
      </c>
      <c r="G424" s="11">
        <v>0</v>
      </c>
      <c r="H424" s="21" t="str">
        <f t="shared" si="36"/>
        <v>NA</v>
      </c>
      <c r="I424" s="11">
        <v>0</v>
      </c>
      <c r="J424" s="21" t="str">
        <f t="shared" si="37"/>
        <v>NA</v>
      </c>
      <c r="K424" s="11">
        <v>0</v>
      </c>
      <c r="L424" s="21" t="str">
        <f t="shared" si="38"/>
        <v>NA</v>
      </c>
      <c r="M424" s="11">
        <v>0</v>
      </c>
      <c r="N424" s="21" t="str">
        <f t="shared" si="39"/>
        <v>NA</v>
      </c>
      <c r="O424" s="11">
        <v>0</v>
      </c>
      <c r="P424" s="21" t="str">
        <f t="shared" si="40"/>
        <v>NA</v>
      </c>
    </row>
    <row r="425" spans="1:16" ht="12">
      <c r="A425" s="7" t="s">
        <v>424</v>
      </c>
      <c r="B425" s="11">
        <v>12975</v>
      </c>
      <c r="C425" s="11">
        <v>10923</v>
      </c>
      <c r="D425" s="21">
        <f t="shared" si="41"/>
        <v>0.8418497109826589</v>
      </c>
      <c r="E425" s="11">
        <v>1506</v>
      </c>
      <c r="F425" s="21">
        <f t="shared" si="41"/>
        <v>0.11606936416184971</v>
      </c>
      <c r="G425" s="11">
        <v>52</v>
      </c>
      <c r="H425" s="21">
        <f t="shared" si="36"/>
        <v>0.004007707129094412</v>
      </c>
      <c r="I425" s="11">
        <v>162</v>
      </c>
      <c r="J425" s="21">
        <f t="shared" si="37"/>
        <v>0.012485549132947978</v>
      </c>
      <c r="K425" s="11">
        <v>12</v>
      </c>
      <c r="L425" s="21">
        <f t="shared" si="38"/>
        <v>0.0009248554913294797</v>
      </c>
      <c r="M425" s="11">
        <v>107</v>
      </c>
      <c r="N425" s="21">
        <f t="shared" si="39"/>
        <v>0.008246628131021195</v>
      </c>
      <c r="O425" s="11">
        <v>213</v>
      </c>
      <c r="P425" s="21">
        <f t="shared" si="40"/>
        <v>0.016416184971098265</v>
      </c>
    </row>
    <row r="426" spans="1:16" ht="12">
      <c r="A426" s="7" t="s">
        <v>425</v>
      </c>
      <c r="B426" s="11">
        <v>6176</v>
      </c>
      <c r="C426" s="11">
        <v>5917</v>
      </c>
      <c r="D426" s="21">
        <f t="shared" si="41"/>
        <v>0.9580634715025906</v>
      </c>
      <c r="E426" s="11">
        <v>50</v>
      </c>
      <c r="F426" s="21">
        <f t="shared" si="41"/>
        <v>0.008095854922279792</v>
      </c>
      <c r="G426" s="11">
        <v>18</v>
      </c>
      <c r="H426" s="21">
        <f t="shared" si="36"/>
        <v>0.0029145077720207253</v>
      </c>
      <c r="I426" s="11">
        <v>74</v>
      </c>
      <c r="J426" s="21">
        <f t="shared" si="37"/>
        <v>0.011981865284974092</v>
      </c>
      <c r="K426" s="11">
        <v>3</v>
      </c>
      <c r="L426" s="21">
        <f t="shared" si="38"/>
        <v>0.00048575129533678756</v>
      </c>
      <c r="M426" s="11">
        <v>38</v>
      </c>
      <c r="N426" s="21">
        <f t="shared" si="39"/>
        <v>0.006152849740932643</v>
      </c>
      <c r="O426" s="11">
        <v>76</v>
      </c>
      <c r="P426" s="21">
        <f t="shared" si="40"/>
        <v>0.012305699481865285</v>
      </c>
    </row>
    <row r="427" spans="1:16" ht="12">
      <c r="A427" s="22" t="s">
        <v>426</v>
      </c>
      <c r="B427" s="11">
        <v>277789</v>
      </c>
      <c r="C427" s="11">
        <v>199336</v>
      </c>
      <c r="D427" s="21">
        <f t="shared" si="41"/>
        <v>0.7175806097433663</v>
      </c>
      <c r="E427" s="11">
        <v>53036</v>
      </c>
      <c r="F427" s="21">
        <f t="shared" si="41"/>
        <v>0.19092188675577507</v>
      </c>
      <c r="G427" s="11">
        <v>1123</v>
      </c>
      <c r="H427" s="21">
        <f t="shared" si="36"/>
        <v>0.00404263667747823</v>
      </c>
      <c r="I427" s="11">
        <v>4334</v>
      </c>
      <c r="J427" s="21">
        <f t="shared" si="37"/>
        <v>0.015601769688504585</v>
      </c>
      <c r="K427" s="11">
        <v>161</v>
      </c>
      <c r="L427" s="21">
        <f t="shared" si="38"/>
        <v>0.0005795765851059617</v>
      </c>
      <c r="M427" s="11">
        <v>12512</v>
      </c>
      <c r="N427" s="21">
        <f t="shared" si="39"/>
        <v>0.04504138032823474</v>
      </c>
      <c r="O427" s="11">
        <v>7287</v>
      </c>
      <c r="P427" s="21">
        <f t="shared" si="40"/>
        <v>0.026232140221535048</v>
      </c>
    </row>
    <row r="428" spans="1:16" ht="12">
      <c r="A428" s="7" t="s">
        <v>427</v>
      </c>
      <c r="B428" s="11">
        <v>41590</v>
      </c>
      <c r="C428" s="11">
        <v>18857</v>
      </c>
      <c r="D428" s="21">
        <f t="shared" si="41"/>
        <v>0.453402260158692</v>
      </c>
      <c r="E428" s="11">
        <v>16998</v>
      </c>
      <c r="F428" s="21">
        <f t="shared" si="41"/>
        <v>0.4087040153883145</v>
      </c>
      <c r="G428" s="11">
        <v>253</v>
      </c>
      <c r="H428" s="21">
        <f t="shared" si="36"/>
        <v>0.006083193075258475</v>
      </c>
      <c r="I428" s="11">
        <v>354</v>
      </c>
      <c r="J428" s="21">
        <f t="shared" si="37"/>
        <v>0.00851166145708103</v>
      </c>
      <c r="K428" s="11">
        <v>23</v>
      </c>
      <c r="L428" s="21">
        <f t="shared" si="38"/>
        <v>0.0005530175522962251</v>
      </c>
      <c r="M428" s="11">
        <v>3976</v>
      </c>
      <c r="N428" s="21">
        <f t="shared" si="39"/>
        <v>0.09559990382303438</v>
      </c>
      <c r="O428" s="11">
        <v>1129</v>
      </c>
      <c r="P428" s="21">
        <f t="shared" si="40"/>
        <v>0.027145948545323394</v>
      </c>
    </row>
    <row r="429" spans="1:16" ht="12">
      <c r="A429" s="7" t="s">
        <v>428</v>
      </c>
      <c r="B429" s="11">
        <v>164603</v>
      </c>
      <c r="C429" s="11">
        <v>122289</v>
      </c>
      <c r="D429" s="21">
        <f t="shared" si="41"/>
        <v>0.7429329963609411</v>
      </c>
      <c r="E429" s="11">
        <v>26898</v>
      </c>
      <c r="F429" s="21">
        <f t="shared" si="41"/>
        <v>0.16341135945274388</v>
      </c>
      <c r="G429" s="11">
        <v>627</v>
      </c>
      <c r="H429" s="21">
        <f t="shared" si="36"/>
        <v>0.0038091650820458924</v>
      </c>
      <c r="I429" s="11">
        <v>3267</v>
      </c>
      <c r="J429" s="21">
        <f t="shared" si="37"/>
        <v>0.019847754901186492</v>
      </c>
      <c r="K429" s="11">
        <v>114</v>
      </c>
      <c r="L429" s="21">
        <f t="shared" si="38"/>
        <v>0.0006925754694628895</v>
      </c>
      <c r="M429" s="11">
        <v>6433</v>
      </c>
      <c r="N429" s="21">
        <f t="shared" si="39"/>
        <v>0.039081912237322526</v>
      </c>
      <c r="O429" s="11">
        <v>4975</v>
      </c>
      <c r="P429" s="21">
        <f t="shared" si="40"/>
        <v>0.03022423649629715</v>
      </c>
    </row>
    <row r="430" spans="1:16" ht="12">
      <c r="A430" s="7" t="s">
        <v>429</v>
      </c>
      <c r="B430" s="11">
        <v>590</v>
      </c>
      <c r="C430" s="11">
        <v>565</v>
      </c>
      <c r="D430" s="21">
        <f t="shared" si="41"/>
        <v>0.9576271186440678</v>
      </c>
      <c r="E430" s="11">
        <v>11</v>
      </c>
      <c r="F430" s="21">
        <f t="shared" si="41"/>
        <v>0.01864406779661017</v>
      </c>
      <c r="G430" s="11">
        <v>1</v>
      </c>
      <c r="H430" s="21">
        <f t="shared" si="36"/>
        <v>0.001694915254237288</v>
      </c>
      <c r="I430" s="11">
        <v>3</v>
      </c>
      <c r="J430" s="21">
        <f t="shared" si="37"/>
        <v>0.005084745762711864</v>
      </c>
      <c r="K430" s="11">
        <v>0</v>
      </c>
      <c r="L430" s="21">
        <f t="shared" si="38"/>
        <v>0</v>
      </c>
      <c r="M430" s="11">
        <v>0</v>
      </c>
      <c r="N430" s="21">
        <f t="shared" si="39"/>
        <v>0</v>
      </c>
      <c r="O430" s="11">
        <v>10</v>
      </c>
      <c r="P430" s="21">
        <f t="shared" si="40"/>
        <v>0.01694915254237288</v>
      </c>
    </row>
    <row r="431" spans="1:16" ht="12">
      <c r="A431" s="22" t="s">
        <v>430</v>
      </c>
      <c r="B431" s="11">
        <v>151372</v>
      </c>
      <c r="C431" s="11">
        <v>132920</v>
      </c>
      <c r="D431" s="21">
        <f t="shared" si="41"/>
        <v>0.8781016304204212</v>
      </c>
      <c r="E431" s="11">
        <v>8205</v>
      </c>
      <c r="F431" s="21">
        <f t="shared" si="41"/>
        <v>0.054204212139629525</v>
      </c>
      <c r="G431" s="11">
        <v>1306</v>
      </c>
      <c r="H431" s="21">
        <f t="shared" si="36"/>
        <v>0.008627751499616839</v>
      </c>
      <c r="I431" s="11">
        <v>2759</v>
      </c>
      <c r="J431" s="21">
        <f t="shared" si="37"/>
        <v>0.018226620511058847</v>
      </c>
      <c r="K431" s="11">
        <v>217</v>
      </c>
      <c r="L431" s="21">
        <f t="shared" si="38"/>
        <v>0.0014335544222181117</v>
      </c>
      <c r="M431" s="11">
        <v>1463</v>
      </c>
      <c r="N431" s="21">
        <f t="shared" si="39"/>
        <v>0.00966493142721243</v>
      </c>
      <c r="O431" s="11">
        <v>4502</v>
      </c>
      <c r="P431" s="21">
        <f t="shared" si="40"/>
        <v>0.029741299579843037</v>
      </c>
    </row>
    <row r="432" spans="1:16" ht="12">
      <c r="A432" s="7" t="s">
        <v>431</v>
      </c>
      <c r="B432" s="11">
        <v>5763</v>
      </c>
      <c r="C432" s="11">
        <v>5518</v>
      </c>
      <c r="D432" s="21">
        <f t="shared" si="41"/>
        <v>0.9574874197466597</v>
      </c>
      <c r="E432" s="11">
        <v>20</v>
      </c>
      <c r="F432" s="21">
        <f t="shared" si="41"/>
        <v>0.0034704147145583897</v>
      </c>
      <c r="G432" s="11">
        <v>34</v>
      </c>
      <c r="H432" s="21">
        <f t="shared" si="36"/>
        <v>0.0058997050147492625</v>
      </c>
      <c r="I432" s="11">
        <v>82</v>
      </c>
      <c r="J432" s="21">
        <f t="shared" si="37"/>
        <v>0.014228700329689398</v>
      </c>
      <c r="K432" s="11">
        <v>1</v>
      </c>
      <c r="L432" s="21">
        <f t="shared" si="38"/>
        <v>0.00017352073572791948</v>
      </c>
      <c r="M432" s="11">
        <v>31</v>
      </c>
      <c r="N432" s="21">
        <f t="shared" si="39"/>
        <v>0.005379142807565504</v>
      </c>
      <c r="O432" s="11">
        <v>77</v>
      </c>
      <c r="P432" s="21">
        <f t="shared" si="40"/>
        <v>0.0133610966510498</v>
      </c>
    </row>
    <row r="433" spans="1:16" ht="12">
      <c r="A433" s="7" t="s">
        <v>432</v>
      </c>
      <c r="B433" s="11">
        <v>533</v>
      </c>
      <c r="C433" s="11">
        <v>507</v>
      </c>
      <c r="D433" s="21">
        <f t="shared" si="41"/>
        <v>0.9512195121951219</v>
      </c>
      <c r="E433" s="11">
        <v>4</v>
      </c>
      <c r="F433" s="21">
        <f t="shared" si="41"/>
        <v>0.0075046904315197</v>
      </c>
      <c r="G433" s="11">
        <v>9</v>
      </c>
      <c r="H433" s="21">
        <f t="shared" si="36"/>
        <v>0.016885553470919325</v>
      </c>
      <c r="I433" s="11">
        <v>5</v>
      </c>
      <c r="J433" s="21">
        <f t="shared" si="37"/>
        <v>0.009380863039399626</v>
      </c>
      <c r="K433" s="11">
        <v>0</v>
      </c>
      <c r="L433" s="21">
        <f t="shared" si="38"/>
        <v>0</v>
      </c>
      <c r="M433" s="11">
        <v>0</v>
      </c>
      <c r="N433" s="21">
        <f t="shared" si="39"/>
        <v>0</v>
      </c>
      <c r="O433" s="11">
        <v>8</v>
      </c>
      <c r="P433" s="21">
        <f t="shared" si="40"/>
        <v>0.0150093808630394</v>
      </c>
    </row>
    <row r="434" spans="1:16" ht="12">
      <c r="A434" s="7" t="s">
        <v>433</v>
      </c>
      <c r="B434" s="11">
        <v>8826</v>
      </c>
      <c r="C434" s="11">
        <v>6828</v>
      </c>
      <c r="D434" s="21">
        <f t="shared" si="41"/>
        <v>0.7736233854520734</v>
      </c>
      <c r="E434" s="11">
        <v>1227</v>
      </c>
      <c r="F434" s="21">
        <f t="shared" si="41"/>
        <v>0.1390210740992522</v>
      </c>
      <c r="G434" s="11">
        <v>64</v>
      </c>
      <c r="H434" s="21">
        <f t="shared" si="36"/>
        <v>0.007251302968502153</v>
      </c>
      <c r="I434" s="11">
        <v>197</v>
      </c>
      <c r="J434" s="21">
        <f t="shared" si="37"/>
        <v>0.02232041694992069</v>
      </c>
      <c r="K434" s="11">
        <v>23</v>
      </c>
      <c r="L434" s="21">
        <f t="shared" si="38"/>
        <v>0.002605937004305461</v>
      </c>
      <c r="M434" s="11">
        <v>132</v>
      </c>
      <c r="N434" s="21">
        <f t="shared" si="39"/>
        <v>0.01495581237253569</v>
      </c>
      <c r="O434" s="11">
        <v>355</v>
      </c>
      <c r="P434" s="21">
        <f t="shared" si="40"/>
        <v>0.04022207115341038</v>
      </c>
    </row>
    <row r="435" spans="1:16" ht="12">
      <c r="A435" s="22" t="s">
        <v>434</v>
      </c>
      <c r="B435" s="11">
        <v>379448</v>
      </c>
      <c r="C435" s="11">
        <v>342090</v>
      </c>
      <c r="D435" s="21">
        <f t="shared" si="41"/>
        <v>0.9015464569585292</v>
      </c>
      <c r="E435" s="11">
        <v>17815</v>
      </c>
      <c r="F435" s="21">
        <f t="shared" si="41"/>
        <v>0.046949779679956144</v>
      </c>
      <c r="G435" s="11">
        <v>945</v>
      </c>
      <c r="H435" s="21">
        <f t="shared" si="36"/>
        <v>0.0024904598258522906</v>
      </c>
      <c r="I435" s="11">
        <v>4903</v>
      </c>
      <c r="J435" s="21">
        <f t="shared" si="37"/>
        <v>0.012921401614977547</v>
      </c>
      <c r="K435" s="11">
        <v>134</v>
      </c>
      <c r="L435" s="21">
        <f t="shared" si="38"/>
        <v>0.0003531445678986317</v>
      </c>
      <c r="M435" s="11">
        <v>7556</v>
      </c>
      <c r="N435" s="21">
        <f t="shared" si="39"/>
        <v>0.01991313697792583</v>
      </c>
      <c r="O435" s="11">
        <v>6005</v>
      </c>
      <c r="P435" s="21">
        <f t="shared" si="40"/>
        <v>0.015825620374860322</v>
      </c>
    </row>
    <row r="436" spans="1:16" ht="12">
      <c r="A436" s="7" t="s">
        <v>498</v>
      </c>
      <c r="B436" s="11">
        <v>4490</v>
      </c>
      <c r="C436" s="11">
        <v>4437</v>
      </c>
      <c r="D436" s="21">
        <f t="shared" si="41"/>
        <v>0.9881959910913141</v>
      </c>
      <c r="E436" s="11">
        <v>9</v>
      </c>
      <c r="F436" s="21">
        <f t="shared" si="41"/>
        <v>0.0020044543429844097</v>
      </c>
      <c r="G436" s="11">
        <v>2</v>
      </c>
      <c r="H436" s="21">
        <f t="shared" si="36"/>
        <v>0.00044543429844097997</v>
      </c>
      <c r="I436" s="11">
        <v>29</v>
      </c>
      <c r="J436" s="21">
        <f t="shared" si="37"/>
        <v>0.0064587973273942095</v>
      </c>
      <c r="K436" s="11">
        <v>0</v>
      </c>
      <c r="L436" s="21">
        <f t="shared" si="38"/>
        <v>0</v>
      </c>
      <c r="M436" s="11">
        <v>0</v>
      </c>
      <c r="N436" s="21">
        <f t="shared" si="39"/>
        <v>0</v>
      </c>
      <c r="O436" s="11">
        <v>13</v>
      </c>
      <c r="P436" s="21">
        <f t="shared" si="40"/>
        <v>0.0028953229398663697</v>
      </c>
    </row>
    <row r="437" spans="1:16" ht="12">
      <c r="A437" s="7" t="s">
        <v>435</v>
      </c>
      <c r="B437" s="11">
        <v>57357</v>
      </c>
      <c r="C437" s="11">
        <v>50246</v>
      </c>
      <c r="D437" s="21">
        <f t="shared" si="41"/>
        <v>0.8760221071534424</v>
      </c>
      <c r="E437" s="11">
        <v>4020</v>
      </c>
      <c r="F437" s="21">
        <f t="shared" si="41"/>
        <v>0.0700873476646268</v>
      </c>
      <c r="G437" s="11">
        <v>152</v>
      </c>
      <c r="H437" s="21">
        <f t="shared" si="36"/>
        <v>0.0026500688669212125</v>
      </c>
      <c r="I437" s="11">
        <v>665</v>
      </c>
      <c r="J437" s="21">
        <f t="shared" si="37"/>
        <v>0.011594051292780306</v>
      </c>
      <c r="K437" s="11">
        <v>33</v>
      </c>
      <c r="L437" s="21">
        <f t="shared" si="38"/>
        <v>0.0005753438987394739</v>
      </c>
      <c r="M437" s="11">
        <v>996</v>
      </c>
      <c r="N437" s="21">
        <f t="shared" si="39"/>
        <v>0.01736492494377321</v>
      </c>
      <c r="O437" s="11">
        <v>1245</v>
      </c>
      <c r="P437" s="21">
        <f t="shared" si="40"/>
        <v>0.021706156179716513</v>
      </c>
    </row>
    <row r="438" spans="1:16" ht="12">
      <c r="A438" s="7" t="s">
        <v>436</v>
      </c>
      <c r="B438" s="11">
        <v>51917</v>
      </c>
      <c r="C438" s="11">
        <v>39152</v>
      </c>
      <c r="D438" s="21">
        <f t="shared" si="41"/>
        <v>0.754126779282316</v>
      </c>
      <c r="E438" s="11">
        <v>7844</v>
      </c>
      <c r="F438" s="21">
        <f t="shared" si="41"/>
        <v>0.15108731244101162</v>
      </c>
      <c r="G438" s="11">
        <v>221</v>
      </c>
      <c r="H438" s="21">
        <f t="shared" si="36"/>
        <v>0.004256794498911725</v>
      </c>
      <c r="I438" s="11">
        <v>691</v>
      </c>
      <c r="J438" s="21">
        <f t="shared" si="37"/>
        <v>0.01330970587668779</v>
      </c>
      <c r="K438" s="11">
        <v>22</v>
      </c>
      <c r="L438" s="21">
        <f t="shared" si="38"/>
        <v>0.0004237532985341988</v>
      </c>
      <c r="M438" s="11">
        <v>2771</v>
      </c>
      <c r="N438" s="21">
        <f t="shared" si="39"/>
        <v>0.05337365410173932</v>
      </c>
      <c r="O438" s="11">
        <v>1216</v>
      </c>
      <c r="P438" s="21">
        <f t="shared" si="40"/>
        <v>0.023422000500799352</v>
      </c>
    </row>
    <row r="439" spans="1:16" ht="12">
      <c r="A439" s="7" t="s">
        <v>437</v>
      </c>
      <c r="B439" s="11">
        <v>20748</v>
      </c>
      <c r="C439" s="11">
        <v>20185</v>
      </c>
      <c r="D439" s="21">
        <f t="shared" si="41"/>
        <v>0.9728648544438018</v>
      </c>
      <c r="E439" s="11">
        <v>125</v>
      </c>
      <c r="F439" s="21">
        <f t="shared" si="41"/>
        <v>0.006024677077308656</v>
      </c>
      <c r="G439" s="11">
        <v>29</v>
      </c>
      <c r="H439" s="21">
        <f t="shared" si="36"/>
        <v>0.0013977250819356083</v>
      </c>
      <c r="I439" s="11">
        <v>154</v>
      </c>
      <c r="J439" s="21">
        <f t="shared" si="37"/>
        <v>0.007422402159244264</v>
      </c>
      <c r="K439" s="11">
        <v>4</v>
      </c>
      <c r="L439" s="21">
        <f t="shared" si="38"/>
        <v>0.000192789666473877</v>
      </c>
      <c r="M439" s="11">
        <v>101</v>
      </c>
      <c r="N439" s="21">
        <f t="shared" si="39"/>
        <v>0.004867939078465394</v>
      </c>
      <c r="O439" s="11">
        <v>150</v>
      </c>
      <c r="P439" s="21">
        <f t="shared" si="40"/>
        <v>0.007229612492770388</v>
      </c>
    </row>
    <row r="440" spans="1:16" ht="12">
      <c r="A440" s="22" t="s">
        <v>438</v>
      </c>
      <c r="B440" s="11">
        <v>422718</v>
      </c>
      <c r="C440" s="11">
        <v>330664</v>
      </c>
      <c r="D440" s="21">
        <f t="shared" si="41"/>
        <v>0.7822330726394429</v>
      </c>
      <c r="E440" s="11">
        <v>47107</v>
      </c>
      <c r="F440" s="21">
        <f t="shared" si="41"/>
        <v>0.11143835843280864</v>
      </c>
      <c r="G440" s="11">
        <v>1386</v>
      </c>
      <c r="H440" s="21">
        <f t="shared" si="36"/>
        <v>0.003278781599080238</v>
      </c>
      <c r="I440" s="11">
        <v>15692</v>
      </c>
      <c r="J440" s="21">
        <f t="shared" si="37"/>
        <v>0.03712167449694596</v>
      </c>
      <c r="K440" s="11">
        <v>258</v>
      </c>
      <c r="L440" s="21">
        <f t="shared" si="38"/>
        <v>0.0006103359686599577</v>
      </c>
      <c r="M440" s="11">
        <v>15421</v>
      </c>
      <c r="N440" s="21">
        <f t="shared" si="39"/>
        <v>0.03648058516552406</v>
      </c>
      <c r="O440" s="11">
        <v>12190</v>
      </c>
      <c r="P440" s="21">
        <f t="shared" si="40"/>
        <v>0.02883719169753831</v>
      </c>
    </row>
    <row r="441" spans="1:16" ht="12">
      <c r="A441" s="7" t="s">
        <v>439</v>
      </c>
      <c r="B441" s="11">
        <v>41496</v>
      </c>
      <c r="C441" s="11">
        <v>30068</v>
      </c>
      <c r="D441" s="21">
        <f t="shared" si="41"/>
        <v>0.7245999614420667</v>
      </c>
      <c r="E441" s="11">
        <v>5721</v>
      </c>
      <c r="F441" s="21">
        <f t="shared" si="41"/>
        <v>0.1378687102371313</v>
      </c>
      <c r="G441" s="11">
        <v>141</v>
      </c>
      <c r="H441" s="21">
        <f t="shared" si="36"/>
        <v>0.003397917871602082</v>
      </c>
      <c r="I441" s="11">
        <v>1391</v>
      </c>
      <c r="J441" s="21">
        <f t="shared" si="37"/>
        <v>0.03352130325814536</v>
      </c>
      <c r="K441" s="11">
        <v>22</v>
      </c>
      <c r="L441" s="21">
        <f t="shared" si="38"/>
        <v>0.0005301715828031617</v>
      </c>
      <c r="M441" s="11">
        <v>2614</v>
      </c>
      <c r="N441" s="21">
        <f t="shared" si="39"/>
        <v>0.06299402352033931</v>
      </c>
      <c r="O441" s="11">
        <v>1539</v>
      </c>
      <c r="P441" s="21">
        <f t="shared" si="40"/>
        <v>0.03708791208791209</v>
      </c>
    </row>
    <row r="442" spans="1:16" ht="12">
      <c r="A442" s="7" t="s">
        <v>440</v>
      </c>
      <c r="B442" s="11">
        <v>26241</v>
      </c>
      <c r="C442" s="11">
        <v>21009</v>
      </c>
      <c r="D442" s="21">
        <f t="shared" si="41"/>
        <v>0.8006173545215503</v>
      </c>
      <c r="E442" s="11">
        <v>2109</v>
      </c>
      <c r="F442" s="21">
        <f t="shared" si="41"/>
        <v>0.08037041271293015</v>
      </c>
      <c r="G442" s="11">
        <v>102</v>
      </c>
      <c r="H442" s="21">
        <f t="shared" si="36"/>
        <v>0.0038870469875385847</v>
      </c>
      <c r="I442" s="11">
        <v>773</v>
      </c>
      <c r="J442" s="21">
        <f t="shared" si="37"/>
        <v>0.029457718836934568</v>
      </c>
      <c r="K442" s="11">
        <v>23</v>
      </c>
      <c r="L442" s="21">
        <f t="shared" si="38"/>
        <v>0.0008764909873861514</v>
      </c>
      <c r="M442" s="11">
        <v>1295</v>
      </c>
      <c r="N442" s="21">
        <f t="shared" si="39"/>
        <v>0.049350253420220265</v>
      </c>
      <c r="O442" s="11">
        <v>930</v>
      </c>
      <c r="P442" s="21">
        <f t="shared" si="40"/>
        <v>0.035440722533440036</v>
      </c>
    </row>
    <row r="443" spans="1:16" ht="12">
      <c r="A443" s="7" t="s">
        <v>441</v>
      </c>
      <c r="B443" s="11">
        <v>13822</v>
      </c>
      <c r="C443" s="11">
        <v>11684</v>
      </c>
      <c r="D443" s="21">
        <f t="shared" si="41"/>
        <v>0.8453190565764723</v>
      </c>
      <c r="E443" s="11">
        <v>688</v>
      </c>
      <c r="F443" s="21">
        <f t="shared" si="41"/>
        <v>0.04977571986687889</v>
      </c>
      <c r="G443" s="11">
        <v>35</v>
      </c>
      <c r="H443" s="21">
        <f t="shared" si="36"/>
        <v>0.0025321950513673853</v>
      </c>
      <c r="I443" s="11">
        <v>828</v>
      </c>
      <c r="J443" s="21">
        <f t="shared" si="37"/>
        <v>0.05990450007234843</v>
      </c>
      <c r="K443" s="11">
        <v>4</v>
      </c>
      <c r="L443" s="21">
        <f t="shared" si="38"/>
        <v>0.0002893937201562726</v>
      </c>
      <c r="M443" s="11">
        <v>242</v>
      </c>
      <c r="N443" s="21">
        <f t="shared" si="39"/>
        <v>0.01750832006945449</v>
      </c>
      <c r="O443" s="11">
        <v>341</v>
      </c>
      <c r="P443" s="21">
        <f t="shared" si="40"/>
        <v>0.02467081464332224</v>
      </c>
    </row>
    <row r="444" spans="1:16" ht="12">
      <c r="A444" s="7" t="s">
        <v>442</v>
      </c>
      <c r="B444" s="11">
        <v>13657</v>
      </c>
      <c r="C444" s="11">
        <v>11672</v>
      </c>
      <c r="D444" s="21">
        <f t="shared" si="41"/>
        <v>0.85465329135242</v>
      </c>
      <c r="E444" s="11">
        <v>702</v>
      </c>
      <c r="F444" s="21">
        <f t="shared" si="41"/>
        <v>0.0514022113202021</v>
      </c>
      <c r="G444" s="11">
        <v>62</v>
      </c>
      <c r="H444" s="21">
        <f t="shared" si="36"/>
        <v>0.0045397964413853705</v>
      </c>
      <c r="I444" s="11">
        <v>460</v>
      </c>
      <c r="J444" s="21">
        <f t="shared" si="37"/>
        <v>0.03368236069414952</v>
      </c>
      <c r="K444" s="11">
        <v>9</v>
      </c>
      <c r="L444" s="21">
        <f t="shared" si="38"/>
        <v>0.0006590027092333602</v>
      </c>
      <c r="M444" s="11">
        <v>404</v>
      </c>
      <c r="N444" s="21">
        <f t="shared" si="39"/>
        <v>0.029581899392253058</v>
      </c>
      <c r="O444" s="11">
        <v>348</v>
      </c>
      <c r="P444" s="21">
        <f t="shared" si="40"/>
        <v>0.025481438090356592</v>
      </c>
    </row>
    <row r="445" spans="1:16" ht="12">
      <c r="A445" s="7" t="s">
        <v>443</v>
      </c>
      <c r="B445" s="11">
        <v>33342</v>
      </c>
      <c r="C445" s="11">
        <v>27293</v>
      </c>
      <c r="D445" s="21">
        <f t="shared" si="41"/>
        <v>0.8185771699358166</v>
      </c>
      <c r="E445" s="11">
        <v>2873</v>
      </c>
      <c r="F445" s="21">
        <f t="shared" si="41"/>
        <v>0.08616759642492952</v>
      </c>
      <c r="G445" s="11">
        <v>67</v>
      </c>
      <c r="H445" s="21">
        <f t="shared" si="36"/>
        <v>0.0020094775358406813</v>
      </c>
      <c r="I445" s="11">
        <v>1261</v>
      </c>
      <c r="J445" s="21">
        <f t="shared" si="37"/>
        <v>0.03782016675664327</v>
      </c>
      <c r="K445" s="11">
        <v>10</v>
      </c>
      <c r="L445" s="21">
        <f t="shared" si="38"/>
        <v>0.00029992202027472856</v>
      </c>
      <c r="M445" s="11">
        <v>920</v>
      </c>
      <c r="N445" s="21">
        <f t="shared" si="39"/>
        <v>0.02759282586527503</v>
      </c>
      <c r="O445" s="11">
        <v>918</v>
      </c>
      <c r="P445" s="21">
        <f t="shared" si="40"/>
        <v>0.027532841461220082</v>
      </c>
    </row>
    <row r="446" spans="1:16" ht="12">
      <c r="A446" s="7" t="s">
        <v>444</v>
      </c>
      <c r="B446" s="11">
        <v>53570</v>
      </c>
      <c r="C446" s="11">
        <v>30714</v>
      </c>
      <c r="D446" s="21">
        <f t="shared" si="41"/>
        <v>0.5733432891543775</v>
      </c>
      <c r="E446" s="11">
        <v>16332</v>
      </c>
      <c r="F446" s="21">
        <f t="shared" si="41"/>
        <v>0.30487212992346463</v>
      </c>
      <c r="G446" s="11">
        <v>291</v>
      </c>
      <c r="H446" s="21">
        <f t="shared" si="36"/>
        <v>0.0054321448571961915</v>
      </c>
      <c r="I446" s="11">
        <v>1504</v>
      </c>
      <c r="J446" s="21">
        <f t="shared" si="37"/>
        <v>0.028075415344409185</v>
      </c>
      <c r="K446" s="11">
        <v>44</v>
      </c>
      <c r="L446" s="21">
        <f t="shared" si="38"/>
        <v>0.0008213552361396304</v>
      </c>
      <c r="M446" s="11">
        <v>2911</v>
      </c>
      <c r="N446" s="21">
        <f t="shared" si="39"/>
        <v>0.054340115736419635</v>
      </c>
      <c r="O446" s="11">
        <v>1774</v>
      </c>
      <c r="P446" s="21">
        <f t="shared" si="40"/>
        <v>0.03311554974799328</v>
      </c>
    </row>
    <row r="447" spans="1:16" ht="12">
      <c r="A447" s="7" t="s">
        <v>445</v>
      </c>
      <c r="B447" s="11">
        <v>33282</v>
      </c>
      <c r="C447" s="11">
        <v>28817</v>
      </c>
      <c r="D447" s="21">
        <f t="shared" si="41"/>
        <v>0.8658433988342047</v>
      </c>
      <c r="E447" s="11">
        <v>1831</v>
      </c>
      <c r="F447" s="21">
        <f t="shared" si="41"/>
        <v>0.055014722672916294</v>
      </c>
      <c r="G447" s="11">
        <v>86</v>
      </c>
      <c r="H447" s="21">
        <f t="shared" si="36"/>
        <v>0.002583979328165375</v>
      </c>
      <c r="I447" s="11">
        <v>861</v>
      </c>
      <c r="J447" s="21">
        <f t="shared" si="37"/>
        <v>0.025869839552911483</v>
      </c>
      <c r="K447" s="11">
        <v>20</v>
      </c>
      <c r="L447" s="21">
        <f t="shared" si="38"/>
        <v>0.0006009254251547383</v>
      </c>
      <c r="M447" s="11">
        <v>883</v>
      </c>
      <c r="N447" s="21">
        <f t="shared" si="39"/>
        <v>0.026530857520581697</v>
      </c>
      <c r="O447" s="11">
        <v>784</v>
      </c>
      <c r="P447" s="21">
        <f t="shared" si="40"/>
        <v>0.023556276666065742</v>
      </c>
    </row>
    <row r="448" spans="1:16" ht="12">
      <c r="A448" s="22" t="s">
        <v>446</v>
      </c>
      <c r="B448" s="11">
        <v>93420</v>
      </c>
      <c r="C448" s="11">
        <v>80893</v>
      </c>
      <c r="D448" s="21">
        <f t="shared" si="41"/>
        <v>0.8659066581031899</v>
      </c>
      <c r="E448" s="11">
        <v>9022</v>
      </c>
      <c r="F448" s="21">
        <f t="shared" si="41"/>
        <v>0.0965746092913723</v>
      </c>
      <c r="G448" s="11">
        <v>359</v>
      </c>
      <c r="H448" s="21">
        <f t="shared" si="36"/>
        <v>0.0038428602012417043</v>
      </c>
      <c r="I448" s="11">
        <v>620</v>
      </c>
      <c r="J448" s="21">
        <f t="shared" si="37"/>
        <v>0.006636694497966175</v>
      </c>
      <c r="K448" s="11">
        <v>39</v>
      </c>
      <c r="L448" s="21">
        <f t="shared" si="38"/>
        <v>0.0004174694926140013</v>
      </c>
      <c r="M448" s="11">
        <v>1437</v>
      </c>
      <c r="N448" s="21">
        <f t="shared" si="39"/>
        <v>0.015382145150931278</v>
      </c>
      <c r="O448" s="11">
        <v>1050</v>
      </c>
      <c r="P448" s="21">
        <f t="shared" si="40"/>
        <v>0.01123956326268465</v>
      </c>
    </row>
    <row r="449" spans="1:16" ht="12">
      <c r="A449" s="7" t="s">
        <v>447</v>
      </c>
      <c r="B449" s="11">
        <v>2418</v>
      </c>
      <c r="C449" s="11">
        <v>1968</v>
      </c>
      <c r="D449" s="21">
        <f t="shared" si="41"/>
        <v>0.8138957816377171</v>
      </c>
      <c r="E449" s="11">
        <v>308</v>
      </c>
      <c r="F449" s="21">
        <f t="shared" si="41"/>
        <v>0.1273779983457403</v>
      </c>
      <c r="G449" s="11">
        <v>21</v>
      </c>
      <c r="H449" s="21">
        <f t="shared" si="36"/>
        <v>0.008684863523573201</v>
      </c>
      <c r="I449" s="11">
        <v>12</v>
      </c>
      <c r="J449" s="21">
        <f t="shared" si="37"/>
        <v>0.004962779156327543</v>
      </c>
      <c r="K449" s="11">
        <v>0</v>
      </c>
      <c r="L449" s="21">
        <f t="shared" si="38"/>
        <v>0</v>
      </c>
      <c r="M449" s="11">
        <v>60</v>
      </c>
      <c r="N449" s="21">
        <f t="shared" si="39"/>
        <v>0.02481389578163772</v>
      </c>
      <c r="O449" s="11">
        <v>49</v>
      </c>
      <c r="P449" s="21">
        <f t="shared" si="40"/>
        <v>0.020264681555004136</v>
      </c>
    </row>
    <row r="450" spans="1:16" ht="12">
      <c r="A450" s="7" t="s">
        <v>448</v>
      </c>
      <c r="B450" s="11">
        <v>988</v>
      </c>
      <c r="C450" s="11">
        <v>656</v>
      </c>
      <c r="D450" s="21">
        <f t="shared" si="41"/>
        <v>0.6639676113360324</v>
      </c>
      <c r="E450" s="11">
        <v>88</v>
      </c>
      <c r="F450" s="21">
        <f t="shared" si="41"/>
        <v>0.08906882591093117</v>
      </c>
      <c r="G450" s="11">
        <v>10</v>
      </c>
      <c r="H450" s="21">
        <f t="shared" si="36"/>
        <v>0.010121457489878543</v>
      </c>
      <c r="I450" s="11">
        <v>5</v>
      </c>
      <c r="J450" s="21">
        <f t="shared" si="37"/>
        <v>0.005060728744939271</v>
      </c>
      <c r="K450" s="11">
        <v>0</v>
      </c>
      <c r="L450" s="21">
        <f t="shared" si="38"/>
        <v>0</v>
      </c>
      <c r="M450" s="11">
        <v>191</v>
      </c>
      <c r="N450" s="21">
        <f t="shared" si="39"/>
        <v>0.19331983805668015</v>
      </c>
      <c r="O450" s="11">
        <v>38</v>
      </c>
      <c r="P450" s="21">
        <f t="shared" si="40"/>
        <v>0.038461538461538464</v>
      </c>
    </row>
    <row r="451" spans="1:16" ht="12">
      <c r="A451" s="7" t="s">
        <v>449</v>
      </c>
      <c r="B451" s="11">
        <v>703</v>
      </c>
      <c r="C451" s="11">
        <v>402</v>
      </c>
      <c r="D451" s="21">
        <f t="shared" si="41"/>
        <v>0.5718349928876245</v>
      </c>
      <c r="E451" s="11">
        <v>272</v>
      </c>
      <c r="F451" s="21">
        <f t="shared" si="41"/>
        <v>0.3869132290184922</v>
      </c>
      <c r="G451" s="11">
        <v>6</v>
      </c>
      <c r="H451" s="21">
        <f t="shared" si="36"/>
        <v>0.008534850640113799</v>
      </c>
      <c r="I451" s="11">
        <v>4</v>
      </c>
      <c r="J451" s="21">
        <f t="shared" si="37"/>
        <v>0.005689900426742532</v>
      </c>
      <c r="K451" s="11">
        <v>0</v>
      </c>
      <c r="L451" s="21">
        <f t="shared" si="38"/>
        <v>0</v>
      </c>
      <c r="M451" s="11">
        <v>14</v>
      </c>
      <c r="N451" s="21">
        <f t="shared" si="39"/>
        <v>0.01991465149359886</v>
      </c>
      <c r="O451" s="11">
        <v>5</v>
      </c>
      <c r="P451" s="21">
        <f t="shared" si="40"/>
        <v>0.007112375533428165</v>
      </c>
    </row>
    <row r="452" spans="1:16" ht="12">
      <c r="A452" s="7" t="s">
        <v>450</v>
      </c>
      <c r="B452" s="11">
        <v>785</v>
      </c>
      <c r="C452" s="11">
        <v>417</v>
      </c>
      <c r="D452" s="21">
        <f t="shared" si="41"/>
        <v>0.5312101910828025</v>
      </c>
      <c r="E452" s="11">
        <v>241</v>
      </c>
      <c r="F452" s="21">
        <f t="shared" si="41"/>
        <v>0.3070063694267516</v>
      </c>
      <c r="G452" s="11">
        <v>2</v>
      </c>
      <c r="H452" s="21">
        <f t="shared" si="36"/>
        <v>0.0025477707006369425</v>
      </c>
      <c r="I452" s="11">
        <v>1</v>
      </c>
      <c r="J452" s="21">
        <f t="shared" si="37"/>
        <v>0.0012738853503184713</v>
      </c>
      <c r="K452" s="11">
        <v>2</v>
      </c>
      <c r="L452" s="21">
        <f t="shared" si="38"/>
        <v>0.0025477707006369425</v>
      </c>
      <c r="M452" s="11">
        <v>93</v>
      </c>
      <c r="N452" s="21">
        <f t="shared" si="39"/>
        <v>0.11847133757961784</v>
      </c>
      <c r="O452" s="11">
        <v>29</v>
      </c>
      <c r="P452" s="21">
        <f t="shared" si="40"/>
        <v>0.03694267515923567</v>
      </c>
    </row>
    <row r="453" spans="1:16" ht="12">
      <c r="A453" s="7" t="s">
        <v>451</v>
      </c>
      <c r="B453" s="11">
        <v>6709</v>
      </c>
      <c r="C453" s="11">
        <v>5009</v>
      </c>
      <c r="D453" s="21">
        <f t="shared" si="41"/>
        <v>0.7466090326427187</v>
      </c>
      <c r="E453" s="11">
        <v>1409</v>
      </c>
      <c r="F453" s="21">
        <f t="shared" si="41"/>
        <v>0.21001639588612311</v>
      </c>
      <c r="G453" s="11">
        <v>28</v>
      </c>
      <c r="H453" s="21">
        <f t="shared" si="36"/>
        <v>0.004173498285884632</v>
      </c>
      <c r="I453" s="11">
        <v>77</v>
      </c>
      <c r="J453" s="21">
        <f t="shared" si="37"/>
        <v>0.01147712028618274</v>
      </c>
      <c r="K453" s="11">
        <v>3</v>
      </c>
      <c r="L453" s="21">
        <f t="shared" si="38"/>
        <v>0.00044716053063049635</v>
      </c>
      <c r="M453" s="11">
        <v>82</v>
      </c>
      <c r="N453" s="21">
        <f t="shared" si="39"/>
        <v>0.012222387837233567</v>
      </c>
      <c r="O453" s="11">
        <v>101</v>
      </c>
      <c r="P453" s="21">
        <f t="shared" si="40"/>
        <v>0.01505440453122671</v>
      </c>
    </row>
    <row r="454" spans="1:16" ht="12">
      <c r="A454" s="22" t="s">
        <v>452</v>
      </c>
      <c r="B454" s="11">
        <v>41551</v>
      </c>
      <c r="C454" s="11">
        <v>34299</v>
      </c>
      <c r="D454" s="21">
        <f t="shared" si="41"/>
        <v>0.8254674977738201</v>
      </c>
      <c r="E454" s="11">
        <v>4754</v>
      </c>
      <c r="F454" s="21">
        <f t="shared" si="41"/>
        <v>0.11441361218743232</v>
      </c>
      <c r="G454" s="11">
        <v>211</v>
      </c>
      <c r="H454" s="21">
        <f t="shared" si="36"/>
        <v>0.005078096796707661</v>
      </c>
      <c r="I454" s="11">
        <v>228</v>
      </c>
      <c r="J454" s="21">
        <f t="shared" si="37"/>
        <v>0.0054872325575798415</v>
      </c>
      <c r="K454" s="11">
        <v>15</v>
      </c>
      <c r="L454" s="21">
        <f t="shared" si="38"/>
        <v>0.00036100214194604224</v>
      </c>
      <c r="M454" s="11">
        <v>1271</v>
      </c>
      <c r="N454" s="21">
        <f t="shared" si="39"/>
        <v>0.03058891482756131</v>
      </c>
      <c r="O454" s="11">
        <v>773</v>
      </c>
      <c r="P454" s="21">
        <f t="shared" si="40"/>
        <v>0.018603643714952708</v>
      </c>
    </row>
    <row r="455" spans="1:16" ht="12">
      <c r="A455" s="7" t="s">
        <v>453</v>
      </c>
      <c r="B455" s="11">
        <v>712</v>
      </c>
      <c r="C455" s="11">
        <v>571</v>
      </c>
      <c r="D455" s="21">
        <f t="shared" si="41"/>
        <v>0.8019662921348315</v>
      </c>
      <c r="E455" s="11">
        <v>49</v>
      </c>
      <c r="F455" s="21">
        <f t="shared" si="41"/>
        <v>0.06882022471910113</v>
      </c>
      <c r="G455" s="11">
        <v>6</v>
      </c>
      <c r="H455" s="21">
        <f t="shared" si="36"/>
        <v>0.008426966292134831</v>
      </c>
      <c r="I455" s="11">
        <v>12</v>
      </c>
      <c r="J455" s="21">
        <f t="shared" si="37"/>
        <v>0.016853932584269662</v>
      </c>
      <c r="K455" s="11">
        <v>5</v>
      </c>
      <c r="L455" s="21">
        <f t="shared" si="38"/>
        <v>0.007022471910112359</v>
      </c>
      <c r="M455" s="11">
        <v>45</v>
      </c>
      <c r="N455" s="21">
        <f t="shared" si="39"/>
        <v>0.06320224719101124</v>
      </c>
      <c r="O455" s="11">
        <v>24</v>
      </c>
      <c r="P455" s="21">
        <f t="shared" si="40"/>
        <v>0.033707865168539325</v>
      </c>
    </row>
    <row r="456" spans="1:16" ht="12">
      <c r="A456" s="7" t="s">
        <v>454</v>
      </c>
      <c r="B456" s="11">
        <v>6850</v>
      </c>
      <c r="C456" s="11">
        <v>3727</v>
      </c>
      <c r="D456" s="21">
        <f t="shared" si="41"/>
        <v>0.5440875912408759</v>
      </c>
      <c r="E456" s="11">
        <v>2398</v>
      </c>
      <c r="F456" s="21">
        <f t="shared" si="41"/>
        <v>0.35007299270072995</v>
      </c>
      <c r="G456" s="11">
        <v>35</v>
      </c>
      <c r="H456" s="21">
        <f t="shared" si="36"/>
        <v>0.0051094890510948905</v>
      </c>
      <c r="I456" s="11">
        <v>70</v>
      </c>
      <c r="J456" s="21">
        <f t="shared" si="37"/>
        <v>0.010218978102189781</v>
      </c>
      <c r="K456" s="11">
        <v>4</v>
      </c>
      <c r="L456" s="21">
        <f t="shared" si="38"/>
        <v>0.0005839416058394161</v>
      </c>
      <c r="M456" s="11">
        <v>451</v>
      </c>
      <c r="N456" s="21">
        <f t="shared" si="39"/>
        <v>0.06583941605839416</v>
      </c>
      <c r="O456" s="11">
        <v>165</v>
      </c>
      <c r="P456" s="21">
        <f t="shared" si="40"/>
        <v>0.02408759124087591</v>
      </c>
    </row>
    <row r="457" spans="1:16" ht="12">
      <c r="A457" s="22" t="s">
        <v>455</v>
      </c>
      <c r="B457" s="11">
        <v>22570</v>
      </c>
      <c r="C457" s="11">
        <v>16964</v>
      </c>
      <c r="D457" s="21">
        <f t="shared" si="41"/>
        <v>0.7516171909614533</v>
      </c>
      <c r="E457" s="11">
        <v>4669</v>
      </c>
      <c r="F457" s="21">
        <f t="shared" si="41"/>
        <v>0.20686752326096589</v>
      </c>
      <c r="G457" s="11">
        <v>180</v>
      </c>
      <c r="H457" s="21">
        <f t="shared" si="36"/>
        <v>0.007975188303057155</v>
      </c>
      <c r="I457" s="11">
        <v>153</v>
      </c>
      <c r="J457" s="21">
        <f t="shared" si="37"/>
        <v>0.006778910057598582</v>
      </c>
      <c r="K457" s="11">
        <v>6</v>
      </c>
      <c r="L457" s="21">
        <f t="shared" si="38"/>
        <v>0.00026583961010190517</v>
      </c>
      <c r="M457" s="11">
        <v>205</v>
      </c>
      <c r="N457" s="21">
        <f t="shared" si="39"/>
        <v>0.009082853345148427</v>
      </c>
      <c r="O457" s="11">
        <v>393</v>
      </c>
      <c r="P457" s="21">
        <f t="shared" si="40"/>
        <v>0.01741249446167479</v>
      </c>
    </row>
    <row r="458" spans="1:16" ht="12">
      <c r="A458" s="7" t="s">
        <v>456</v>
      </c>
      <c r="B458" s="11">
        <v>7017</v>
      </c>
      <c r="C458" s="11">
        <v>3858</v>
      </c>
      <c r="D458" s="21">
        <f t="shared" si="41"/>
        <v>0.549807610089782</v>
      </c>
      <c r="E458" s="11">
        <v>2817</v>
      </c>
      <c r="F458" s="21">
        <f t="shared" si="41"/>
        <v>0.40145361265498075</v>
      </c>
      <c r="G458" s="11">
        <v>35</v>
      </c>
      <c r="H458" s="21">
        <f t="shared" si="36"/>
        <v>0.004987886561208493</v>
      </c>
      <c r="I458" s="11">
        <v>99</v>
      </c>
      <c r="J458" s="21">
        <f t="shared" si="37"/>
        <v>0.01410859341598974</v>
      </c>
      <c r="K458" s="11">
        <v>1</v>
      </c>
      <c r="L458" s="21">
        <f t="shared" si="38"/>
        <v>0.00014251104460595695</v>
      </c>
      <c r="M458" s="11">
        <v>63</v>
      </c>
      <c r="N458" s="21">
        <f t="shared" si="39"/>
        <v>0.00897819581017529</v>
      </c>
      <c r="O458" s="11">
        <v>144</v>
      </c>
      <c r="P458" s="21">
        <f t="shared" si="40"/>
        <v>0.020521590423257803</v>
      </c>
    </row>
    <row r="459" spans="1:16" ht="12">
      <c r="A459" s="22" t="s">
        <v>457</v>
      </c>
      <c r="B459" s="11">
        <v>15535</v>
      </c>
      <c r="C459" s="11">
        <v>11655</v>
      </c>
      <c r="D459" s="21">
        <f t="shared" si="41"/>
        <v>0.7502413904087544</v>
      </c>
      <c r="E459" s="11">
        <v>3449</v>
      </c>
      <c r="F459" s="21">
        <f t="shared" si="41"/>
        <v>0.22201480527840362</v>
      </c>
      <c r="G459" s="11">
        <v>57</v>
      </c>
      <c r="H459" s="21">
        <f aca="true" t="shared" si="42" ref="H459:H493">IF($B459=0,"NA",G459/$B459)</f>
        <v>0.0036691342130672675</v>
      </c>
      <c r="I459" s="11">
        <v>34</v>
      </c>
      <c r="J459" s="21">
        <f aca="true" t="shared" si="43" ref="J459:J493">IF($B459=0,"NA",I459/$B459)</f>
        <v>0.0021886063727067913</v>
      </c>
      <c r="K459" s="11">
        <v>2</v>
      </c>
      <c r="L459" s="21">
        <f aca="true" t="shared" si="44" ref="L459:L493">IF($B459=0,"NA",K459/$B459)</f>
        <v>0.0001287415513356936</v>
      </c>
      <c r="M459" s="11">
        <v>113</v>
      </c>
      <c r="N459" s="21">
        <f aca="true" t="shared" si="45" ref="N459:N493">IF($B459=0,"NA",M459/$B459)</f>
        <v>0.007273897650466688</v>
      </c>
      <c r="O459" s="11">
        <v>225</v>
      </c>
      <c r="P459" s="21">
        <f aca="true" t="shared" si="46" ref="P459:P493">IF($B459=0,"NA",O459/$B459)</f>
        <v>0.014483424525265529</v>
      </c>
    </row>
    <row r="460" spans="1:16" ht="12">
      <c r="A460" s="7" t="s">
        <v>458</v>
      </c>
      <c r="B460" s="11">
        <v>1897</v>
      </c>
      <c r="C460" s="11">
        <v>1327</v>
      </c>
      <c r="D460" s="21">
        <f aca="true" t="shared" si="47" ref="D460:F493">IF($B460=0,"NA",C460/$B460)</f>
        <v>0.6995255666842383</v>
      </c>
      <c r="E460" s="11">
        <v>506</v>
      </c>
      <c r="F460" s="21">
        <f t="shared" si="47"/>
        <v>0.26673695308381656</v>
      </c>
      <c r="G460" s="11">
        <v>8</v>
      </c>
      <c r="H460" s="21">
        <f t="shared" si="42"/>
        <v>0.004217185028993147</v>
      </c>
      <c r="I460" s="11">
        <v>7</v>
      </c>
      <c r="J460" s="21">
        <f t="shared" si="43"/>
        <v>0.0036900369003690036</v>
      </c>
      <c r="K460" s="11">
        <v>1</v>
      </c>
      <c r="L460" s="21">
        <f t="shared" si="44"/>
        <v>0.0005271481286241434</v>
      </c>
      <c r="M460" s="11">
        <v>17</v>
      </c>
      <c r="N460" s="21">
        <f t="shared" si="45"/>
        <v>0.008961518186610437</v>
      </c>
      <c r="O460" s="11">
        <v>31</v>
      </c>
      <c r="P460" s="21">
        <f t="shared" si="46"/>
        <v>0.016341591987348445</v>
      </c>
    </row>
    <row r="461" spans="1:16" ht="12">
      <c r="A461" s="7" t="s">
        <v>459</v>
      </c>
      <c r="B461" s="11">
        <v>255</v>
      </c>
      <c r="C461" s="11">
        <v>207</v>
      </c>
      <c r="D461" s="21">
        <f t="shared" si="47"/>
        <v>0.8117647058823529</v>
      </c>
      <c r="E461" s="11">
        <v>37</v>
      </c>
      <c r="F461" s="21">
        <f t="shared" si="47"/>
        <v>0.1450980392156863</v>
      </c>
      <c r="G461" s="11">
        <v>3</v>
      </c>
      <c r="H461" s="21">
        <f t="shared" si="42"/>
        <v>0.011764705882352941</v>
      </c>
      <c r="I461" s="11">
        <v>4</v>
      </c>
      <c r="J461" s="21">
        <f t="shared" si="43"/>
        <v>0.01568627450980392</v>
      </c>
      <c r="K461" s="11">
        <v>0</v>
      </c>
      <c r="L461" s="21">
        <f t="shared" si="44"/>
        <v>0</v>
      </c>
      <c r="M461" s="11">
        <v>0</v>
      </c>
      <c r="N461" s="21">
        <f t="shared" si="45"/>
        <v>0</v>
      </c>
      <c r="O461" s="11">
        <v>4</v>
      </c>
      <c r="P461" s="21">
        <f t="shared" si="46"/>
        <v>0.01568627450980392</v>
      </c>
    </row>
    <row r="462" spans="1:16" ht="12">
      <c r="A462" s="7" t="s">
        <v>460</v>
      </c>
      <c r="B462" s="11">
        <v>181</v>
      </c>
      <c r="C462" s="11">
        <v>162</v>
      </c>
      <c r="D462" s="21">
        <f t="shared" si="47"/>
        <v>0.8950276243093923</v>
      </c>
      <c r="E462" s="11">
        <v>7</v>
      </c>
      <c r="F462" s="21">
        <f t="shared" si="47"/>
        <v>0.03867403314917127</v>
      </c>
      <c r="G462" s="11">
        <v>0</v>
      </c>
      <c r="H462" s="21">
        <f t="shared" si="42"/>
        <v>0</v>
      </c>
      <c r="I462" s="11">
        <v>0</v>
      </c>
      <c r="J462" s="21">
        <f t="shared" si="43"/>
        <v>0</v>
      </c>
      <c r="K462" s="11">
        <v>0</v>
      </c>
      <c r="L462" s="21">
        <f t="shared" si="44"/>
        <v>0</v>
      </c>
      <c r="M462" s="11">
        <v>4</v>
      </c>
      <c r="N462" s="21">
        <f t="shared" si="45"/>
        <v>0.022099447513812154</v>
      </c>
      <c r="O462" s="11">
        <v>8</v>
      </c>
      <c r="P462" s="21">
        <f t="shared" si="46"/>
        <v>0.04419889502762431</v>
      </c>
    </row>
    <row r="463" spans="1:16" ht="12">
      <c r="A463" s="22" t="s">
        <v>461</v>
      </c>
      <c r="B463" s="11">
        <v>494593</v>
      </c>
      <c r="C463" s="11">
        <v>408256</v>
      </c>
      <c r="D463" s="21">
        <f t="shared" si="47"/>
        <v>0.8254382896644311</v>
      </c>
      <c r="E463" s="11">
        <v>51791</v>
      </c>
      <c r="F463" s="21">
        <f t="shared" si="47"/>
        <v>0.10471438131959004</v>
      </c>
      <c r="G463" s="11">
        <v>1778</v>
      </c>
      <c r="H463" s="21">
        <f t="shared" si="42"/>
        <v>0.0035948749780122242</v>
      </c>
      <c r="I463" s="11">
        <v>7567</v>
      </c>
      <c r="J463" s="21">
        <f t="shared" si="43"/>
        <v>0.015299448233193758</v>
      </c>
      <c r="K463" s="11">
        <v>204</v>
      </c>
      <c r="L463" s="21">
        <f t="shared" si="44"/>
        <v>0.0004124603461836298</v>
      </c>
      <c r="M463" s="11">
        <v>14487</v>
      </c>
      <c r="N463" s="21">
        <f t="shared" si="45"/>
        <v>0.029290750172363943</v>
      </c>
      <c r="O463" s="11">
        <v>10510</v>
      </c>
      <c r="P463" s="21">
        <f t="shared" si="46"/>
        <v>0.02124979528622524</v>
      </c>
    </row>
    <row r="464" spans="1:16" ht="12">
      <c r="A464" s="7" t="s">
        <v>462</v>
      </c>
      <c r="B464" s="11">
        <v>61005</v>
      </c>
      <c r="C464" s="11">
        <v>35265</v>
      </c>
      <c r="D464" s="21">
        <f t="shared" si="47"/>
        <v>0.578067371526924</v>
      </c>
      <c r="E464" s="11">
        <v>21585</v>
      </c>
      <c r="F464" s="21">
        <f t="shared" si="47"/>
        <v>0.35382345709368085</v>
      </c>
      <c r="G464" s="11">
        <v>216</v>
      </c>
      <c r="H464" s="21">
        <f t="shared" si="42"/>
        <v>0.00354069338578805</v>
      </c>
      <c r="I464" s="11">
        <v>1374</v>
      </c>
      <c r="J464" s="21">
        <f t="shared" si="43"/>
        <v>0.022522744037373987</v>
      </c>
      <c r="K464" s="11">
        <v>27</v>
      </c>
      <c r="L464" s="21">
        <f t="shared" si="44"/>
        <v>0.00044258667322350626</v>
      </c>
      <c r="M464" s="11">
        <v>1116</v>
      </c>
      <c r="N464" s="21">
        <f t="shared" si="45"/>
        <v>0.01829358249323826</v>
      </c>
      <c r="O464" s="11">
        <v>1422</v>
      </c>
      <c r="P464" s="21">
        <f t="shared" si="46"/>
        <v>0.02330956478977133</v>
      </c>
    </row>
    <row r="465" spans="1:16" ht="12">
      <c r="A465" s="7" t="s">
        <v>463</v>
      </c>
      <c r="B465" s="11">
        <v>4247</v>
      </c>
      <c r="C465" s="11">
        <v>4013</v>
      </c>
      <c r="D465" s="21">
        <f t="shared" si="47"/>
        <v>0.9449022839651519</v>
      </c>
      <c r="E465" s="11">
        <v>35</v>
      </c>
      <c r="F465" s="21">
        <f t="shared" si="47"/>
        <v>0.008241111372733695</v>
      </c>
      <c r="G465" s="11">
        <v>10</v>
      </c>
      <c r="H465" s="21">
        <f t="shared" si="42"/>
        <v>0.0023546032493524842</v>
      </c>
      <c r="I465" s="11">
        <v>92</v>
      </c>
      <c r="J465" s="21">
        <f t="shared" si="43"/>
        <v>0.021662349894042855</v>
      </c>
      <c r="K465" s="11">
        <v>6</v>
      </c>
      <c r="L465" s="21">
        <f t="shared" si="44"/>
        <v>0.0014127619496114904</v>
      </c>
      <c r="M465" s="11">
        <v>21</v>
      </c>
      <c r="N465" s="21">
        <f t="shared" si="45"/>
        <v>0.004944666823640216</v>
      </c>
      <c r="O465" s="11">
        <v>70</v>
      </c>
      <c r="P465" s="21">
        <f t="shared" si="46"/>
        <v>0.01648222274546739</v>
      </c>
    </row>
    <row r="466" spans="1:16" ht="12">
      <c r="A466" s="7" t="s">
        <v>493</v>
      </c>
      <c r="B466" s="11">
        <v>19320</v>
      </c>
      <c r="C466" s="11">
        <v>17484</v>
      </c>
      <c r="D466" s="21">
        <f t="shared" si="47"/>
        <v>0.9049689440993789</v>
      </c>
      <c r="E466" s="11">
        <v>769</v>
      </c>
      <c r="F466" s="21">
        <f t="shared" si="47"/>
        <v>0.03980331262939959</v>
      </c>
      <c r="G466" s="11">
        <v>62</v>
      </c>
      <c r="H466" s="21">
        <f t="shared" si="42"/>
        <v>0.0032091097308488614</v>
      </c>
      <c r="I466" s="11">
        <v>362</v>
      </c>
      <c r="J466" s="21">
        <f t="shared" si="43"/>
        <v>0.018737060041407867</v>
      </c>
      <c r="K466" s="11">
        <v>2</v>
      </c>
      <c r="L466" s="21">
        <f t="shared" si="44"/>
        <v>0.00010351966873706004</v>
      </c>
      <c r="M466" s="11">
        <v>301</v>
      </c>
      <c r="N466" s="21">
        <f t="shared" si="45"/>
        <v>0.015579710144927537</v>
      </c>
      <c r="O466" s="11">
        <v>340</v>
      </c>
      <c r="P466" s="21">
        <f t="shared" si="46"/>
        <v>0.017598343685300208</v>
      </c>
    </row>
    <row r="467" spans="1:16" ht="12">
      <c r="A467" s="7" t="s">
        <v>494</v>
      </c>
      <c r="B467" s="11">
        <v>27031</v>
      </c>
      <c r="C467" s="11">
        <v>20142</v>
      </c>
      <c r="D467" s="21">
        <f t="shared" si="47"/>
        <v>0.7451444637638267</v>
      </c>
      <c r="E467" s="11">
        <v>4610</v>
      </c>
      <c r="F467" s="21">
        <f t="shared" si="47"/>
        <v>0.1705449298953054</v>
      </c>
      <c r="G467" s="11">
        <v>71</v>
      </c>
      <c r="H467" s="21">
        <f t="shared" si="42"/>
        <v>0.0026266138877584994</v>
      </c>
      <c r="I467" s="11">
        <v>501</v>
      </c>
      <c r="J467" s="21">
        <f t="shared" si="43"/>
        <v>0.018534275461507158</v>
      </c>
      <c r="K467" s="11">
        <v>20</v>
      </c>
      <c r="L467" s="21">
        <f t="shared" si="44"/>
        <v>0.0007398912359883097</v>
      </c>
      <c r="M467" s="11">
        <v>1067</v>
      </c>
      <c r="N467" s="21">
        <f t="shared" si="45"/>
        <v>0.03947319743997632</v>
      </c>
      <c r="O467" s="11">
        <v>620</v>
      </c>
      <c r="P467" s="21">
        <f t="shared" si="46"/>
        <v>0.0229366283156376</v>
      </c>
    </row>
    <row r="468" spans="1:16" ht="12">
      <c r="A468" s="7" t="s">
        <v>464</v>
      </c>
      <c r="B468" s="11">
        <v>85182</v>
      </c>
      <c r="C468" s="11">
        <v>65348</v>
      </c>
      <c r="D468" s="21">
        <f t="shared" si="47"/>
        <v>0.7671573806672771</v>
      </c>
      <c r="E468" s="11">
        <v>9271</v>
      </c>
      <c r="F468" s="21">
        <f t="shared" si="47"/>
        <v>0.10883754783874527</v>
      </c>
      <c r="G468" s="11">
        <v>414</v>
      </c>
      <c r="H468" s="21">
        <f t="shared" si="42"/>
        <v>0.004860181728534197</v>
      </c>
      <c r="I468" s="11">
        <v>1074</v>
      </c>
      <c r="J468" s="21">
        <f t="shared" si="43"/>
        <v>0.012608297527646686</v>
      </c>
      <c r="K468" s="11">
        <v>49</v>
      </c>
      <c r="L468" s="21">
        <f t="shared" si="44"/>
        <v>0.0005752389002371393</v>
      </c>
      <c r="M468" s="11">
        <v>5948</v>
      </c>
      <c r="N468" s="21">
        <f t="shared" si="45"/>
        <v>0.06982695874715315</v>
      </c>
      <c r="O468" s="11">
        <v>3078</v>
      </c>
      <c r="P468" s="21">
        <f t="shared" si="46"/>
        <v>0.036134394590406425</v>
      </c>
    </row>
    <row r="469" spans="1:16" ht="12">
      <c r="A469" s="7" t="s">
        <v>465</v>
      </c>
      <c r="B469" s="11">
        <v>20750</v>
      </c>
      <c r="C469" s="11">
        <v>19524</v>
      </c>
      <c r="D469" s="21">
        <f t="shared" si="47"/>
        <v>0.9409156626506024</v>
      </c>
      <c r="E469" s="11">
        <v>542</v>
      </c>
      <c r="F469" s="21">
        <f t="shared" si="47"/>
        <v>0.026120481927710843</v>
      </c>
      <c r="G469" s="11">
        <v>62</v>
      </c>
      <c r="H469" s="21">
        <f t="shared" si="42"/>
        <v>0.0029879518072289156</v>
      </c>
      <c r="I469" s="11">
        <v>187</v>
      </c>
      <c r="J469" s="21">
        <f t="shared" si="43"/>
        <v>0.009012048192771084</v>
      </c>
      <c r="K469" s="11">
        <v>2</v>
      </c>
      <c r="L469" s="21">
        <f t="shared" si="44"/>
        <v>9.63855421686747E-05</v>
      </c>
      <c r="M469" s="11">
        <v>111</v>
      </c>
      <c r="N469" s="21">
        <f t="shared" si="45"/>
        <v>0.005349397590361446</v>
      </c>
      <c r="O469" s="11">
        <v>322</v>
      </c>
      <c r="P469" s="21">
        <f t="shared" si="46"/>
        <v>0.015518072289156627</v>
      </c>
    </row>
    <row r="470" spans="1:16" ht="12">
      <c r="A470" s="7" t="s">
        <v>495</v>
      </c>
      <c r="B470" s="11">
        <v>60</v>
      </c>
      <c r="C470" s="11">
        <v>60</v>
      </c>
      <c r="D470" s="21">
        <f t="shared" si="47"/>
        <v>1</v>
      </c>
      <c r="E470" s="11">
        <v>0</v>
      </c>
      <c r="F470" s="21">
        <f t="shared" si="47"/>
        <v>0</v>
      </c>
      <c r="G470" s="11">
        <v>0</v>
      </c>
      <c r="H470" s="21">
        <f t="shared" si="42"/>
        <v>0</v>
      </c>
      <c r="I470" s="11">
        <v>0</v>
      </c>
      <c r="J470" s="21">
        <f t="shared" si="43"/>
        <v>0</v>
      </c>
      <c r="K470" s="11">
        <v>0</v>
      </c>
      <c r="L470" s="21">
        <f t="shared" si="44"/>
        <v>0</v>
      </c>
      <c r="M470" s="11">
        <v>0</v>
      </c>
      <c r="N470" s="21">
        <f t="shared" si="45"/>
        <v>0</v>
      </c>
      <c r="O470" s="11">
        <v>0</v>
      </c>
      <c r="P470" s="21">
        <f t="shared" si="46"/>
        <v>0</v>
      </c>
    </row>
    <row r="471" spans="1:16" ht="12">
      <c r="A471" s="7" t="s">
        <v>466</v>
      </c>
      <c r="B471" s="11">
        <v>11659</v>
      </c>
      <c r="C471" s="11">
        <v>9153</v>
      </c>
      <c r="D471" s="21">
        <f t="shared" si="47"/>
        <v>0.7850587528947595</v>
      </c>
      <c r="E471" s="11">
        <v>1771</v>
      </c>
      <c r="F471" s="21">
        <f t="shared" si="47"/>
        <v>0.1518998198816365</v>
      </c>
      <c r="G471" s="11">
        <v>62</v>
      </c>
      <c r="H471" s="21">
        <f t="shared" si="42"/>
        <v>0.005317780255596535</v>
      </c>
      <c r="I471" s="11">
        <v>109</v>
      </c>
      <c r="J471" s="21">
        <f t="shared" si="43"/>
        <v>0.009349000771935843</v>
      </c>
      <c r="K471" s="11">
        <v>3</v>
      </c>
      <c r="L471" s="21">
        <f t="shared" si="44"/>
        <v>0.00025731194785144526</v>
      </c>
      <c r="M471" s="11">
        <v>248</v>
      </c>
      <c r="N471" s="21">
        <f t="shared" si="45"/>
        <v>0.02127112102238614</v>
      </c>
      <c r="O471" s="11">
        <v>313</v>
      </c>
      <c r="P471" s="21">
        <f t="shared" si="46"/>
        <v>0.02684621322583412</v>
      </c>
    </row>
    <row r="472" spans="1:16" ht="12">
      <c r="A472" s="7" t="s">
        <v>467</v>
      </c>
      <c r="B472" s="11">
        <v>2624</v>
      </c>
      <c r="C472" s="11">
        <v>2286</v>
      </c>
      <c r="D472" s="21">
        <f t="shared" si="47"/>
        <v>0.8711890243902439</v>
      </c>
      <c r="E472" s="11">
        <v>240</v>
      </c>
      <c r="F472" s="21">
        <f t="shared" si="47"/>
        <v>0.09146341463414634</v>
      </c>
      <c r="G472" s="11">
        <v>12</v>
      </c>
      <c r="H472" s="21">
        <f t="shared" si="42"/>
        <v>0.004573170731707317</v>
      </c>
      <c r="I472" s="11">
        <v>9</v>
      </c>
      <c r="J472" s="21">
        <f t="shared" si="43"/>
        <v>0.003429878048780488</v>
      </c>
      <c r="K472" s="11">
        <v>0</v>
      </c>
      <c r="L472" s="21">
        <f t="shared" si="44"/>
        <v>0</v>
      </c>
      <c r="M472" s="11">
        <v>21</v>
      </c>
      <c r="N472" s="21">
        <f t="shared" si="45"/>
        <v>0.008003048780487805</v>
      </c>
      <c r="O472" s="11">
        <v>56</v>
      </c>
      <c r="P472" s="21">
        <f t="shared" si="46"/>
        <v>0.021341463414634148</v>
      </c>
    </row>
    <row r="473" spans="1:16" ht="12">
      <c r="A473" s="7" t="s">
        <v>468</v>
      </c>
      <c r="B473" s="11">
        <v>22464</v>
      </c>
      <c r="C473" s="11">
        <v>20406</v>
      </c>
      <c r="D473" s="21">
        <f t="shared" si="47"/>
        <v>0.9083867521367521</v>
      </c>
      <c r="E473" s="11">
        <v>1324</v>
      </c>
      <c r="F473" s="21">
        <f t="shared" si="47"/>
        <v>0.05893874643874644</v>
      </c>
      <c r="G473" s="11">
        <v>66</v>
      </c>
      <c r="H473" s="21">
        <f t="shared" si="42"/>
        <v>0.002938034188034188</v>
      </c>
      <c r="I473" s="11">
        <v>251</v>
      </c>
      <c r="J473" s="21">
        <f t="shared" si="43"/>
        <v>0.01117343304843305</v>
      </c>
      <c r="K473" s="11">
        <v>1</v>
      </c>
      <c r="L473" s="21">
        <f t="shared" si="44"/>
        <v>4.451566951566952E-05</v>
      </c>
      <c r="M473" s="11">
        <v>104</v>
      </c>
      <c r="N473" s="21">
        <f t="shared" si="45"/>
        <v>0.004629629629629629</v>
      </c>
      <c r="O473" s="11">
        <v>312</v>
      </c>
      <c r="P473" s="21">
        <f t="shared" si="46"/>
        <v>0.013888888888888888</v>
      </c>
    </row>
    <row r="474" spans="1:16" ht="12">
      <c r="A474" s="7" t="s">
        <v>469</v>
      </c>
      <c r="B474" s="11">
        <v>1792</v>
      </c>
      <c r="C474" s="11">
        <v>1490</v>
      </c>
      <c r="D474" s="21">
        <f t="shared" si="47"/>
        <v>0.8314732142857143</v>
      </c>
      <c r="E474" s="11">
        <v>249</v>
      </c>
      <c r="F474" s="21">
        <f t="shared" si="47"/>
        <v>0.13895089285714285</v>
      </c>
      <c r="G474" s="11">
        <v>8</v>
      </c>
      <c r="H474" s="21">
        <f t="shared" si="42"/>
        <v>0.004464285714285714</v>
      </c>
      <c r="I474" s="11">
        <v>9</v>
      </c>
      <c r="J474" s="21">
        <f t="shared" si="43"/>
        <v>0.005022321428571429</v>
      </c>
      <c r="K474" s="11">
        <v>0</v>
      </c>
      <c r="L474" s="21">
        <f t="shared" si="44"/>
        <v>0</v>
      </c>
      <c r="M474" s="11">
        <v>5</v>
      </c>
      <c r="N474" s="21">
        <f t="shared" si="45"/>
        <v>0.0027901785714285715</v>
      </c>
      <c r="O474" s="11">
        <v>31</v>
      </c>
      <c r="P474" s="21">
        <f t="shared" si="46"/>
        <v>0.017299107142857144</v>
      </c>
    </row>
    <row r="475" spans="1:16" ht="12">
      <c r="A475" s="7" t="s">
        <v>470</v>
      </c>
      <c r="B475" s="11">
        <v>10599</v>
      </c>
      <c r="C475" s="11">
        <v>9087</v>
      </c>
      <c r="D475" s="21">
        <f t="shared" si="47"/>
        <v>0.8573450325502406</v>
      </c>
      <c r="E475" s="11">
        <v>688</v>
      </c>
      <c r="F475" s="21">
        <f t="shared" si="47"/>
        <v>0.06491178413057835</v>
      </c>
      <c r="G475" s="11">
        <v>41</v>
      </c>
      <c r="H475" s="21">
        <f t="shared" si="42"/>
        <v>0.003868289461269931</v>
      </c>
      <c r="I475" s="11">
        <v>157</v>
      </c>
      <c r="J475" s="21">
        <f t="shared" si="43"/>
        <v>0.014812718180960468</v>
      </c>
      <c r="K475" s="11">
        <v>2</v>
      </c>
      <c r="L475" s="21">
        <f t="shared" si="44"/>
        <v>0.00018869704689121616</v>
      </c>
      <c r="M475" s="11">
        <v>386</v>
      </c>
      <c r="N475" s="21">
        <f t="shared" si="45"/>
        <v>0.03641853005000472</v>
      </c>
      <c r="O475" s="11">
        <v>238</v>
      </c>
      <c r="P475" s="21">
        <f t="shared" si="46"/>
        <v>0.022454948580054722</v>
      </c>
    </row>
    <row r="476" spans="1:16" ht="12">
      <c r="A476" s="7" t="s">
        <v>471</v>
      </c>
      <c r="B476" s="11">
        <v>38137</v>
      </c>
      <c r="C476" s="11">
        <v>35157</v>
      </c>
      <c r="D476" s="21">
        <f t="shared" si="47"/>
        <v>0.9218606602511996</v>
      </c>
      <c r="E476" s="11">
        <v>1229</v>
      </c>
      <c r="F476" s="21">
        <f t="shared" si="47"/>
        <v>0.03222592233264284</v>
      </c>
      <c r="G476" s="11">
        <v>64</v>
      </c>
      <c r="H476" s="21">
        <f t="shared" si="42"/>
        <v>0.0016781603167527598</v>
      </c>
      <c r="I476" s="11">
        <v>864</v>
      </c>
      <c r="J476" s="21">
        <f t="shared" si="43"/>
        <v>0.022655164276162258</v>
      </c>
      <c r="K476" s="11">
        <v>13</v>
      </c>
      <c r="L476" s="21">
        <f t="shared" si="44"/>
        <v>0.00034087631434040434</v>
      </c>
      <c r="M476" s="11">
        <v>247</v>
      </c>
      <c r="N476" s="21">
        <f t="shared" si="45"/>
        <v>0.006476649972467682</v>
      </c>
      <c r="O476" s="11">
        <v>563</v>
      </c>
      <c r="P476" s="21">
        <f t="shared" si="46"/>
        <v>0.014762566536434435</v>
      </c>
    </row>
    <row r="477" spans="1:16" ht="12">
      <c r="A477" s="7" t="s">
        <v>472</v>
      </c>
      <c r="B477" s="11">
        <v>1736</v>
      </c>
      <c r="C477" s="11">
        <v>998</v>
      </c>
      <c r="D477" s="21">
        <f t="shared" si="47"/>
        <v>0.5748847926267281</v>
      </c>
      <c r="E477" s="11">
        <v>83</v>
      </c>
      <c r="F477" s="21">
        <f t="shared" si="47"/>
        <v>0.0478110599078341</v>
      </c>
      <c r="G477" s="11">
        <v>6</v>
      </c>
      <c r="H477" s="21">
        <f t="shared" si="42"/>
        <v>0.0034562211981566822</v>
      </c>
      <c r="I477" s="11">
        <v>8</v>
      </c>
      <c r="J477" s="21">
        <f t="shared" si="43"/>
        <v>0.004608294930875576</v>
      </c>
      <c r="K477" s="11">
        <v>0</v>
      </c>
      <c r="L477" s="21">
        <f t="shared" si="44"/>
        <v>0</v>
      </c>
      <c r="M477" s="11">
        <v>607</v>
      </c>
      <c r="N477" s="21">
        <f t="shared" si="45"/>
        <v>0.34965437788018433</v>
      </c>
      <c r="O477" s="11">
        <v>34</v>
      </c>
      <c r="P477" s="21">
        <f t="shared" si="46"/>
        <v>0.019585253456221197</v>
      </c>
    </row>
    <row r="478" spans="1:16" ht="12">
      <c r="A478" s="7" t="s">
        <v>473</v>
      </c>
      <c r="B478" s="11">
        <v>3032</v>
      </c>
      <c r="C478" s="11">
        <v>2941</v>
      </c>
      <c r="D478" s="21">
        <f t="shared" si="47"/>
        <v>0.9699868073878628</v>
      </c>
      <c r="E478" s="11">
        <v>4</v>
      </c>
      <c r="F478" s="21">
        <f t="shared" si="47"/>
        <v>0.0013192612137203166</v>
      </c>
      <c r="G478" s="11">
        <v>9</v>
      </c>
      <c r="H478" s="21">
        <f t="shared" si="42"/>
        <v>0.002968337730870712</v>
      </c>
      <c r="I478" s="11">
        <v>30</v>
      </c>
      <c r="J478" s="21">
        <f t="shared" si="43"/>
        <v>0.009894459102902375</v>
      </c>
      <c r="K478" s="11">
        <v>2</v>
      </c>
      <c r="L478" s="21">
        <f t="shared" si="44"/>
        <v>0.0006596306068601583</v>
      </c>
      <c r="M478" s="11">
        <v>8</v>
      </c>
      <c r="N478" s="21">
        <f t="shared" si="45"/>
        <v>0.002638522427440633</v>
      </c>
      <c r="O478" s="11">
        <v>38</v>
      </c>
      <c r="P478" s="21">
        <f t="shared" si="46"/>
        <v>0.012532981530343008</v>
      </c>
    </row>
    <row r="479" spans="1:16" ht="12">
      <c r="A479" s="7" t="s">
        <v>474</v>
      </c>
      <c r="B479" s="11">
        <v>56048</v>
      </c>
      <c r="C479" s="11">
        <v>51176</v>
      </c>
      <c r="D479" s="21">
        <f t="shared" si="47"/>
        <v>0.9130745075649443</v>
      </c>
      <c r="E479" s="11">
        <v>1855</v>
      </c>
      <c r="F479" s="21">
        <f t="shared" si="47"/>
        <v>0.033096631458749644</v>
      </c>
      <c r="G479" s="11">
        <v>170</v>
      </c>
      <c r="H479" s="21">
        <f t="shared" si="42"/>
        <v>0.003033114473308593</v>
      </c>
      <c r="I479" s="11">
        <v>1261</v>
      </c>
      <c r="J479" s="21">
        <f t="shared" si="43"/>
        <v>0.02249857265201256</v>
      </c>
      <c r="K479" s="11">
        <v>21</v>
      </c>
      <c r="L479" s="21">
        <f t="shared" si="44"/>
        <v>0.00037467884670282616</v>
      </c>
      <c r="M479" s="11">
        <v>550</v>
      </c>
      <c r="N479" s="21">
        <f t="shared" si="45"/>
        <v>0.009813017413645446</v>
      </c>
      <c r="O479" s="11">
        <v>1015</v>
      </c>
      <c r="P479" s="21">
        <f t="shared" si="46"/>
        <v>0.018109477590636597</v>
      </c>
    </row>
    <row r="480" spans="1:16" ht="12">
      <c r="A480" s="7" t="s">
        <v>475</v>
      </c>
      <c r="B480" s="11">
        <v>12252</v>
      </c>
      <c r="C480" s="11">
        <v>10327</v>
      </c>
      <c r="D480" s="21">
        <f t="shared" si="47"/>
        <v>0.8428827946457721</v>
      </c>
      <c r="E480" s="11">
        <v>1336</v>
      </c>
      <c r="F480" s="21">
        <f t="shared" si="47"/>
        <v>0.10904342148220698</v>
      </c>
      <c r="G480" s="11">
        <v>35</v>
      </c>
      <c r="H480" s="21">
        <f t="shared" si="42"/>
        <v>0.0028566764609859615</v>
      </c>
      <c r="I480" s="11">
        <v>135</v>
      </c>
      <c r="J480" s="21">
        <f t="shared" si="43"/>
        <v>0.011018609206660137</v>
      </c>
      <c r="K480" s="11">
        <v>7</v>
      </c>
      <c r="L480" s="21">
        <f t="shared" si="44"/>
        <v>0.0005713352921971923</v>
      </c>
      <c r="M480" s="11">
        <v>141</v>
      </c>
      <c r="N480" s="21">
        <f t="shared" si="45"/>
        <v>0.011508325171400588</v>
      </c>
      <c r="O480" s="11">
        <v>271</v>
      </c>
      <c r="P480" s="21">
        <f t="shared" si="46"/>
        <v>0.022118837740777015</v>
      </c>
    </row>
    <row r="481" spans="1:16" ht="12">
      <c r="A481" s="22" t="s">
        <v>476</v>
      </c>
      <c r="B481" s="11">
        <v>30776</v>
      </c>
      <c r="C481" s="11">
        <v>25224</v>
      </c>
      <c r="D481" s="21">
        <f t="shared" si="47"/>
        <v>0.8195996880686249</v>
      </c>
      <c r="E481" s="11">
        <v>4464</v>
      </c>
      <c r="F481" s="21">
        <f t="shared" si="47"/>
        <v>0.14504808942032754</v>
      </c>
      <c r="G481" s="11">
        <v>191</v>
      </c>
      <c r="H481" s="21">
        <f t="shared" si="42"/>
        <v>0.006206134650376917</v>
      </c>
      <c r="I481" s="11">
        <v>172</v>
      </c>
      <c r="J481" s="21">
        <f t="shared" si="43"/>
        <v>0.005588770470496491</v>
      </c>
      <c r="K481" s="11">
        <v>18</v>
      </c>
      <c r="L481" s="21">
        <f t="shared" si="44"/>
        <v>0.0005848713283077723</v>
      </c>
      <c r="M481" s="11">
        <v>148</v>
      </c>
      <c r="N481" s="21">
        <f t="shared" si="45"/>
        <v>0.0048089420327527945</v>
      </c>
      <c r="O481" s="11">
        <v>559</v>
      </c>
      <c r="P481" s="21">
        <f t="shared" si="46"/>
        <v>0.018163504029113594</v>
      </c>
    </row>
    <row r="482" spans="1:16" ht="12">
      <c r="A482" s="7" t="s">
        <v>477</v>
      </c>
      <c r="B482" s="11">
        <v>293</v>
      </c>
      <c r="C482" s="11">
        <v>284</v>
      </c>
      <c r="D482" s="21">
        <f t="shared" si="47"/>
        <v>0.9692832764505119</v>
      </c>
      <c r="E482" s="11">
        <v>5</v>
      </c>
      <c r="F482" s="21">
        <f t="shared" si="47"/>
        <v>0.017064846416382253</v>
      </c>
      <c r="G482" s="11">
        <v>1</v>
      </c>
      <c r="H482" s="21">
        <f t="shared" si="42"/>
        <v>0.0034129692832764505</v>
      </c>
      <c r="I482" s="11">
        <v>1</v>
      </c>
      <c r="J482" s="21">
        <f t="shared" si="43"/>
        <v>0.0034129692832764505</v>
      </c>
      <c r="K482" s="11">
        <v>0</v>
      </c>
      <c r="L482" s="21">
        <f t="shared" si="44"/>
        <v>0</v>
      </c>
      <c r="M482" s="11">
        <v>0</v>
      </c>
      <c r="N482" s="21">
        <f t="shared" si="45"/>
        <v>0</v>
      </c>
      <c r="O482" s="11">
        <v>2</v>
      </c>
      <c r="P482" s="21">
        <f t="shared" si="46"/>
        <v>0.006825938566552901</v>
      </c>
    </row>
    <row r="483" spans="1:16" ht="12">
      <c r="A483" s="7" t="s">
        <v>478</v>
      </c>
      <c r="B483" s="11">
        <v>457</v>
      </c>
      <c r="C483" s="11">
        <v>326</v>
      </c>
      <c r="D483" s="21">
        <f t="shared" si="47"/>
        <v>0.7133479212253829</v>
      </c>
      <c r="E483" s="11">
        <v>115</v>
      </c>
      <c r="F483" s="21">
        <f t="shared" si="47"/>
        <v>0.25164113785557984</v>
      </c>
      <c r="G483" s="11">
        <v>2</v>
      </c>
      <c r="H483" s="21">
        <f t="shared" si="42"/>
        <v>0.00437636761487965</v>
      </c>
      <c r="I483" s="11">
        <v>3</v>
      </c>
      <c r="J483" s="21">
        <f t="shared" si="43"/>
        <v>0.006564551422319475</v>
      </c>
      <c r="K483" s="11">
        <v>0</v>
      </c>
      <c r="L483" s="21">
        <f t="shared" si="44"/>
        <v>0</v>
      </c>
      <c r="M483" s="11">
        <v>0</v>
      </c>
      <c r="N483" s="21">
        <f t="shared" si="45"/>
        <v>0</v>
      </c>
      <c r="O483" s="11">
        <v>11</v>
      </c>
      <c r="P483" s="21">
        <f t="shared" si="46"/>
        <v>0.024070021881838075</v>
      </c>
    </row>
    <row r="484" spans="1:16" ht="12">
      <c r="A484" s="22" t="s">
        <v>479</v>
      </c>
      <c r="B484" s="11">
        <v>55043</v>
      </c>
      <c r="C484" s="11">
        <v>48351</v>
      </c>
      <c r="D484" s="21">
        <f t="shared" si="47"/>
        <v>0.8784223243645877</v>
      </c>
      <c r="E484" s="11">
        <v>3178</v>
      </c>
      <c r="F484" s="21">
        <f t="shared" si="47"/>
        <v>0.05773667859673346</v>
      </c>
      <c r="G484" s="11">
        <v>488</v>
      </c>
      <c r="H484" s="21">
        <f t="shared" si="42"/>
        <v>0.008865795832349255</v>
      </c>
      <c r="I484" s="11">
        <v>499</v>
      </c>
      <c r="J484" s="21">
        <f t="shared" si="43"/>
        <v>0.009065639590865324</v>
      </c>
      <c r="K484" s="11">
        <v>58</v>
      </c>
      <c r="L484" s="21">
        <f t="shared" si="44"/>
        <v>0.0010537216358120014</v>
      </c>
      <c r="M484" s="11">
        <v>1169</v>
      </c>
      <c r="N484" s="21">
        <f t="shared" si="45"/>
        <v>0.021237941245934998</v>
      </c>
      <c r="O484" s="11">
        <v>1300</v>
      </c>
      <c r="P484" s="21">
        <f t="shared" si="46"/>
        <v>0.023617898733717276</v>
      </c>
    </row>
    <row r="485" spans="1:16" ht="12">
      <c r="A485" s="7" t="s">
        <v>499</v>
      </c>
      <c r="B485" s="11">
        <v>5177</v>
      </c>
      <c r="C485" s="11">
        <v>3661</v>
      </c>
      <c r="D485" s="21">
        <f t="shared" si="47"/>
        <v>0.7071663125362179</v>
      </c>
      <c r="E485" s="11">
        <v>1055</v>
      </c>
      <c r="F485" s="21">
        <f t="shared" si="47"/>
        <v>0.20378597643422833</v>
      </c>
      <c r="G485" s="11">
        <v>36</v>
      </c>
      <c r="H485" s="21">
        <f t="shared" si="42"/>
        <v>0.006953834266949971</v>
      </c>
      <c r="I485" s="11">
        <v>39</v>
      </c>
      <c r="J485" s="21">
        <f t="shared" si="43"/>
        <v>0.007533320455862469</v>
      </c>
      <c r="K485" s="11">
        <v>16</v>
      </c>
      <c r="L485" s="21">
        <f t="shared" si="44"/>
        <v>0.0030905930075333203</v>
      </c>
      <c r="M485" s="11">
        <v>219</v>
      </c>
      <c r="N485" s="21">
        <f t="shared" si="45"/>
        <v>0.04230249179061232</v>
      </c>
      <c r="O485" s="11">
        <v>151</v>
      </c>
      <c r="P485" s="21">
        <f t="shared" si="46"/>
        <v>0.02916747150859571</v>
      </c>
    </row>
    <row r="486" spans="1:16" ht="12">
      <c r="A486" s="7" t="s">
        <v>480</v>
      </c>
      <c r="B486" s="11">
        <v>1787</v>
      </c>
      <c r="C486" s="11">
        <v>1565</v>
      </c>
      <c r="D486" s="21">
        <f t="shared" si="47"/>
        <v>0.8757694459988808</v>
      </c>
      <c r="E486" s="11">
        <v>52</v>
      </c>
      <c r="F486" s="21">
        <f t="shared" si="47"/>
        <v>0.029099048684946838</v>
      </c>
      <c r="G486" s="11">
        <v>32</v>
      </c>
      <c r="H486" s="21">
        <f t="shared" si="42"/>
        <v>0.01790710688304421</v>
      </c>
      <c r="I486" s="11">
        <v>30</v>
      </c>
      <c r="J486" s="21">
        <f t="shared" si="43"/>
        <v>0.016787912702853944</v>
      </c>
      <c r="K486" s="11">
        <v>1</v>
      </c>
      <c r="L486" s="21">
        <f t="shared" si="44"/>
        <v>0.0005595970900951316</v>
      </c>
      <c r="M486" s="11">
        <v>58</v>
      </c>
      <c r="N486" s="21">
        <f t="shared" si="45"/>
        <v>0.032456631225517625</v>
      </c>
      <c r="O486" s="11">
        <v>49</v>
      </c>
      <c r="P486" s="21">
        <f t="shared" si="46"/>
        <v>0.027420257414661444</v>
      </c>
    </row>
    <row r="487" spans="1:16" ht="12">
      <c r="A487" s="7" t="s">
        <v>481</v>
      </c>
      <c r="B487" s="11">
        <v>644</v>
      </c>
      <c r="C487" s="11">
        <v>573</v>
      </c>
      <c r="D487" s="21">
        <f t="shared" si="47"/>
        <v>0.889751552795031</v>
      </c>
      <c r="E487" s="11">
        <v>22</v>
      </c>
      <c r="F487" s="21">
        <f t="shared" si="47"/>
        <v>0.034161490683229816</v>
      </c>
      <c r="G487" s="11">
        <v>17</v>
      </c>
      <c r="H487" s="21">
        <f t="shared" si="42"/>
        <v>0.026397515527950312</v>
      </c>
      <c r="I487" s="11">
        <v>3</v>
      </c>
      <c r="J487" s="21">
        <f t="shared" si="43"/>
        <v>0.004658385093167702</v>
      </c>
      <c r="K487" s="11">
        <v>3</v>
      </c>
      <c r="L487" s="21">
        <f t="shared" si="44"/>
        <v>0.004658385093167702</v>
      </c>
      <c r="M487" s="11">
        <v>6</v>
      </c>
      <c r="N487" s="21">
        <f t="shared" si="45"/>
        <v>0.009316770186335404</v>
      </c>
      <c r="O487" s="11">
        <v>20</v>
      </c>
      <c r="P487" s="21">
        <f t="shared" si="46"/>
        <v>0.031055900621118012</v>
      </c>
    </row>
    <row r="488" spans="1:16" ht="12">
      <c r="A488" s="22" t="s">
        <v>482</v>
      </c>
      <c r="B488" s="11">
        <v>24896</v>
      </c>
      <c r="C488" s="11">
        <v>20014</v>
      </c>
      <c r="D488" s="21">
        <f t="shared" si="47"/>
        <v>0.8039042416452442</v>
      </c>
      <c r="E488" s="11">
        <v>3745</v>
      </c>
      <c r="F488" s="21">
        <f t="shared" si="47"/>
        <v>0.15042577120822623</v>
      </c>
      <c r="G488" s="11">
        <v>319</v>
      </c>
      <c r="H488" s="21">
        <f t="shared" si="42"/>
        <v>0.012813303341902314</v>
      </c>
      <c r="I488" s="11">
        <v>134</v>
      </c>
      <c r="J488" s="21">
        <f t="shared" si="43"/>
        <v>0.005382390745501286</v>
      </c>
      <c r="K488" s="11">
        <v>15</v>
      </c>
      <c r="L488" s="21">
        <f t="shared" si="44"/>
        <v>0.0006025064267352185</v>
      </c>
      <c r="M488" s="11">
        <v>149</v>
      </c>
      <c r="N488" s="21">
        <f t="shared" si="45"/>
        <v>0.005984897172236504</v>
      </c>
      <c r="O488" s="11">
        <v>520</v>
      </c>
      <c r="P488" s="21">
        <f t="shared" si="46"/>
        <v>0.020886889460154243</v>
      </c>
    </row>
    <row r="489" spans="1:16" ht="12">
      <c r="A489" s="7" t="s">
        <v>483</v>
      </c>
      <c r="B489" s="11">
        <v>411</v>
      </c>
      <c r="C489" s="11">
        <v>255</v>
      </c>
      <c r="D489" s="21">
        <f t="shared" si="47"/>
        <v>0.6204379562043796</v>
      </c>
      <c r="E489" s="11">
        <v>134</v>
      </c>
      <c r="F489" s="21">
        <f t="shared" si="47"/>
        <v>0.3260340632603406</v>
      </c>
      <c r="G489" s="11">
        <v>1</v>
      </c>
      <c r="H489" s="21">
        <f t="shared" si="42"/>
        <v>0.0024330900243309003</v>
      </c>
      <c r="I489" s="11">
        <v>2</v>
      </c>
      <c r="J489" s="21">
        <f t="shared" si="43"/>
        <v>0.004866180048661801</v>
      </c>
      <c r="K489" s="11">
        <v>0</v>
      </c>
      <c r="L489" s="21">
        <f t="shared" si="44"/>
        <v>0</v>
      </c>
      <c r="M489" s="11">
        <v>0</v>
      </c>
      <c r="N489" s="21">
        <f t="shared" si="45"/>
        <v>0</v>
      </c>
      <c r="O489" s="11">
        <v>19</v>
      </c>
      <c r="P489" s="21">
        <f t="shared" si="46"/>
        <v>0.046228710462287104</v>
      </c>
    </row>
    <row r="490" spans="1:16" ht="12">
      <c r="A490" s="7" t="s">
        <v>484</v>
      </c>
      <c r="B490" s="11">
        <v>3605</v>
      </c>
      <c r="C490" s="11">
        <v>2460</v>
      </c>
      <c r="D490" s="21">
        <f t="shared" si="47"/>
        <v>0.6823855755894591</v>
      </c>
      <c r="E490" s="11">
        <v>968</v>
      </c>
      <c r="F490" s="21">
        <f t="shared" si="47"/>
        <v>0.26851595006934814</v>
      </c>
      <c r="G490" s="11">
        <v>29</v>
      </c>
      <c r="H490" s="21">
        <f t="shared" si="42"/>
        <v>0.008044382801664356</v>
      </c>
      <c r="I490" s="11">
        <v>41</v>
      </c>
      <c r="J490" s="21">
        <f t="shared" si="43"/>
        <v>0.011373092926490984</v>
      </c>
      <c r="K490" s="11">
        <v>3</v>
      </c>
      <c r="L490" s="21">
        <f t="shared" si="44"/>
        <v>0.0008321775312066575</v>
      </c>
      <c r="M490" s="11">
        <v>17</v>
      </c>
      <c r="N490" s="21">
        <f t="shared" si="45"/>
        <v>0.004715672676837725</v>
      </c>
      <c r="O490" s="11">
        <v>87</v>
      </c>
      <c r="P490" s="21">
        <f t="shared" si="46"/>
        <v>0.024133148404993063</v>
      </c>
    </row>
    <row r="491" spans="1:16" ht="12">
      <c r="A491" s="7" t="s">
        <v>485</v>
      </c>
      <c r="B491" s="11">
        <v>270</v>
      </c>
      <c r="C491" s="11">
        <v>227</v>
      </c>
      <c r="D491" s="21">
        <f t="shared" si="47"/>
        <v>0.8407407407407408</v>
      </c>
      <c r="E491" s="11">
        <v>3</v>
      </c>
      <c r="F491" s="21">
        <f t="shared" si="47"/>
        <v>0.011111111111111112</v>
      </c>
      <c r="G491" s="11">
        <v>15</v>
      </c>
      <c r="H491" s="21">
        <f t="shared" si="42"/>
        <v>0.05555555555555555</v>
      </c>
      <c r="I491" s="11">
        <v>1</v>
      </c>
      <c r="J491" s="21">
        <f t="shared" si="43"/>
        <v>0.003703703703703704</v>
      </c>
      <c r="K491" s="11">
        <v>0</v>
      </c>
      <c r="L491" s="21">
        <f t="shared" si="44"/>
        <v>0</v>
      </c>
      <c r="M491" s="11">
        <v>0</v>
      </c>
      <c r="N491" s="21">
        <f t="shared" si="45"/>
        <v>0</v>
      </c>
      <c r="O491" s="11">
        <v>24</v>
      </c>
      <c r="P491" s="21">
        <f t="shared" si="46"/>
        <v>0.08888888888888889</v>
      </c>
    </row>
    <row r="492" spans="1:16" ht="12">
      <c r="A492" s="7" t="s">
        <v>486</v>
      </c>
      <c r="B492" s="11">
        <v>687</v>
      </c>
      <c r="C492" s="11">
        <v>541</v>
      </c>
      <c r="D492" s="21">
        <f t="shared" si="47"/>
        <v>0.7874818049490538</v>
      </c>
      <c r="E492" s="11">
        <v>98</v>
      </c>
      <c r="F492" s="21">
        <f t="shared" si="47"/>
        <v>0.14264919941775836</v>
      </c>
      <c r="G492" s="11">
        <v>24</v>
      </c>
      <c r="H492" s="21">
        <f t="shared" si="42"/>
        <v>0.034934497816593885</v>
      </c>
      <c r="I492" s="11">
        <v>2</v>
      </c>
      <c r="J492" s="21">
        <f t="shared" si="43"/>
        <v>0.002911208151382824</v>
      </c>
      <c r="K492" s="11">
        <v>1</v>
      </c>
      <c r="L492" s="21">
        <f t="shared" si="44"/>
        <v>0.001455604075691412</v>
      </c>
      <c r="M492" s="11">
        <v>8</v>
      </c>
      <c r="N492" s="21">
        <f t="shared" si="45"/>
        <v>0.011644832605531296</v>
      </c>
      <c r="O492" s="11">
        <v>13</v>
      </c>
      <c r="P492" s="21">
        <f t="shared" si="46"/>
        <v>0.018922852983988356</v>
      </c>
    </row>
    <row r="493" spans="1:16" ht="12">
      <c r="A493" s="7" t="s">
        <v>487</v>
      </c>
      <c r="B493" s="11">
        <v>383</v>
      </c>
      <c r="C493" s="11">
        <v>363</v>
      </c>
      <c r="D493" s="21">
        <f t="shared" si="47"/>
        <v>0.9477806788511749</v>
      </c>
      <c r="E493" s="11">
        <v>3</v>
      </c>
      <c r="F493" s="21">
        <f t="shared" si="47"/>
        <v>0.007832898172323759</v>
      </c>
      <c r="G493" s="11">
        <v>3</v>
      </c>
      <c r="H493" s="21">
        <f t="shared" si="42"/>
        <v>0.007832898172323759</v>
      </c>
      <c r="I493" s="11">
        <v>3</v>
      </c>
      <c r="J493" s="21">
        <f t="shared" si="43"/>
        <v>0.007832898172323759</v>
      </c>
      <c r="K493" s="11">
        <v>0</v>
      </c>
      <c r="L493" s="21">
        <f t="shared" si="44"/>
        <v>0</v>
      </c>
      <c r="M493" s="11">
        <v>1</v>
      </c>
      <c r="N493" s="21">
        <f t="shared" si="45"/>
        <v>0.0026109660574412533</v>
      </c>
      <c r="O493" s="11">
        <v>10</v>
      </c>
      <c r="P493" s="21">
        <f t="shared" si="46"/>
        <v>0.02610966057441253</v>
      </c>
    </row>
  </sheetData>
  <sheetProtection/>
  <mergeCells count="4">
    <mergeCell ref="A5:P5"/>
    <mergeCell ref="A6:P6"/>
    <mergeCell ref="A7:P7"/>
    <mergeCell ref="B9:P9"/>
  </mergeCells>
  <printOptions horizontalCentered="1"/>
  <pageMargins left="0.3" right="0.3" top="0.75" bottom="1" header="0.5" footer="0.5"/>
  <pageSetup fitToHeight="13" fitToWidth="1" horizontalDpi="600" verticalDpi="600" orientation="landscape" scale="76" r:id="rId1"/>
  <headerFooter alignWithMargins="0">
    <oddFooter>&amp;L&amp;"Calibri,Regular"&amp;8(1) Hispanic or Latino persons  are included in the race groups.&amp;R&amp;"Calibri,Regular"&amp;8Page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Pamela Schenker</cp:lastModifiedBy>
  <cp:lastPrinted>2011-03-17T17:18:11Z</cp:lastPrinted>
  <dcterms:created xsi:type="dcterms:W3CDTF">2001-03-30T15:58:24Z</dcterms:created>
  <dcterms:modified xsi:type="dcterms:W3CDTF">2011-03-22T17:34:37Z</dcterms:modified>
  <cp:category/>
  <cp:version/>
  <cp:contentType/>
  <cp:contentStatus/>
</cp:coreProperties>
</file>