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5" windowWidth="14115" windowHeight="6435" activeTab="0"/>
  </bookViews>
  <sheets>
    <sheet name="COFTE 0708 Est." sheetId="1" r:id="rId1"/>
    <sheet name="COFTE 0809" sheetId="2" r:id="rId2"/>
    <sheet name="COFTE 0910" sheetId="3" r:id="rId3"/>
    <sheet name="COFTE 1011" sheetId="4" r:id="rId4"/>
  </sheets>
  <externalReferences>
    <externalReference r:id="rId7"/>
  </externalReferences>
  <definedNames>
    <definedName name="FTEDATA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<sst xmlns="http://schemas.openxmlformats.org/spreadsheetml/2006/main" count="360" uniqueCount="180">
  <si>
    <t>Grade 10</t>
  </si>
  <si>
    <t>Grade 11</t>
  </si>
  <si>
    <t>Grade 12</t>
  </si>
  <si>
    <t>District</t>
  </si>
  <si>
    <t>GPK</t>
  </si>
  <si>
    <t xml:space="preserve"> GK</t>
  </si>
  <si>
    <t xml:space="preserve"> G1</t>
  </si>
  <si>
    <t xml:space="preserve"> G2</t>
  </si>
  <si>
    <t xml:space="preserve"> G3</t>
  </si>
  <si>
    <t xml:space="preserve"> G4</t>
  </si>
  <si>
    <t xml:space="preserve"> G5</t>
  </si>
  <si>
    <t xml:space="preserve"> G6</t>
  </si>
  <si>
    <t xml:space="preserve"> G7</t>
  </si>
  <si>
    <t xml:space="preserve"> G8</t>
  </si>
  <si>
    <t xml:space="preserve"> G9</t>
  </si>
  <si>
    <t>G10</t>
  </si>
  <si>
    <t>G11</t>
  </si>
  <si>
    <t>G12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</si>
  <si>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</si>
  <si>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</si>
  <si>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</si>
  <si>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</si>
  <si>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</si>
  <si>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</si>
  <si>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</si>
  <si>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</si>
  <si>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</si>
  <si>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</si>
  <si>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</si>
  <si>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</si>
  <si>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</si>
  <si>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</si>
  <si>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</si>
  <si>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</si>
  <si>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</si>
  <si>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</si>
  <si>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</si>
  <si>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</si>
  <si>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</si>
  <si>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</si>
  <si>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</si>
  <si>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</si>
  <si>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</si>
  <si>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</si>
  <si>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</si>
  <si>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</si>
  <si>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</si>
  <si>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</si>
  <si>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</si>
  <si>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</si>
  <si>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</si>
  <si>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</si>
  <si>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</si>
  <si>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</si>
  <si>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</si>
  <si>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</si>
  <si>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</si>
  <si>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</si>
  <si>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</si>
  <si>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</si>
  <si>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</si>
  <si>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</si>
  <si>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</si>
  <si>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</si>
  <si>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</si>
  <si>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</si>
  <si>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</si>
  <si>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</si>
  <si>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</si>
  <si>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</si>
  <si>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</si>
  <si>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</si>
  <si>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</si>
  <si>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</si>
  <si>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</si>
  <si>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</si>
  <si>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</si>
  <si>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</si>
  <si>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</si>
  <si>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</si>
  <si>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</si>
  <si>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</si>
  <si>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</si>
  <si>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</si>
  <si>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</si>
  <si>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</si>
  <si>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LAB SCH</t>
  </si>
  <si>
    <t>FAU LAB SCH</t>
  </si>
  <si>
    <t>UF LAB SCH</t>
  </si>
  <si>
    <t>STATE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</si>
  <si>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</si>
  <si>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</si>
  <si>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</si>
  <si>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</si>
  <si>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</si>
  <si>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</si>
  <si>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</si>
  <si>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</si>
  <si>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</si>
  <si>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</si>
  <si>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</si>
  <si>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</si>
  <si>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</si>
  <si>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</si>
  <si>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</si>
  <si>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</si>
  <si>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</si>
  <si>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</si>
  <si>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</si>
  <si>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</si>
  <si>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</si>
  <si>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</si>
  <si>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</si>
  <si>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</si>
  <si>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</si>
  <si>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</si>
  <si>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</si>
  <si>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</si>
  <si>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</si>
  <si>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</si>
  <si>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</si>
  <si>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</si>
  <si>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</si>
  <si>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</si>
  <si>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</si>
  <si>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</si>
  <si>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</si>
  <si>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</si>
  <si>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</si>
  <si>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</si>
  <si>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</si>
  <si>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</si>
  <si>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</si>
  <si>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</si>
  <si>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</si>
  <si>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</si>
  <si>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</si>
  <si>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</si>
  <si>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</si>
  <si>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</si>
  <si>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</si>
  <si>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</si>
  <si>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</si>
  <si>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</si>
  <si>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</si>
  <si>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</si>
  <si>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</si>
  <si>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</si>
  <si>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</si>
  <si>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</si>
  <si>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</si>
  <si>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</si>
  <si>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</si>
  <si>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</si>
  <si>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</si>
  <si>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</si>
  <si>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</si>
  <si>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</si>
  <si>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</si>
  <si>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</si>
  <si>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</si>
  <si>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</si>
  <si>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</si>
  <si>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</si>
  <si>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</si>
  <si>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</si>
  <si>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</si>
  <si>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</si>
  <si>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</si>
  <si>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 Spec</t>
  </si>
  <si>
    <t>FAMU</t>
  </si>
  <si>
    <t>FAU</t>
  </si>
  <si>
    <t>FSU - Brow</t>
  </si>
  <si>
    <t>FSU Leon</t>
  </si>
  <si>
    <t>UF</t>
  </si>
  <si>
    <t>Florida Virtual</t>
  </si>
  <si>
    <t>FLORIDA</t>
  </si>
  <si>
    <t>WASHINGTON SP</t>
  </si>
  <si>
    <t>FSU-BROWARD</t>
  </si>
  <si>
    <t>FSU-LEON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</si>
</sst>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%"/>
    <numFmt numFmtId="167" formatCode="[$-409]mmmm\ d\,\ yyyy;@"/>
    <numFmt numFmtId="168" formatCode="[$-F800]dddd\,\ mmmm\ dd\,\ yyyy"/>
    <numFmt numFmtId="169" formatCode="\-\ #\ \-"/>
    <numFmt numFmtId="170" formatCode="[$-409]dddd\,\ mmmm\ dd\,\ yyyy"/>
    <numFmt numFmtId="171" formatCode="yyyy"/>
    <numFmt numFmtId="172" formatCode="_(* #,##0.0_);_(* \(#,##0.0\);_(* &quot;-&quot;??_);_(@_)"/>
    <numFmt numFmtId="173" formatCode="#,##0.000_);[Red]\(#,##0.000\)"/>
    <numFmt numFmtId="174" formatCode="#,##0.0_);[Red]\(#,##0.0\)"/>
    <numFmt numFmtId="175" formatCode="_(* #,##0.000_);_(* \(#,##0.000\);_(* &quot;-&quot;??_);_(@_)"/>
    <numFmt numFmtId="176" formatCode="0_)"/>
    <numFmt numFmtId="177" formatCode="#,##0.000_);\(#,##0.000\)"/>
    <numFmt numFmtId="178" formatCode="General_)"/>
    <numFmt numFmtId="179" formatCode="#,##0.0000_);[Red]\(#,##0.0000\)"/>
    <numFmt numFmtId="180" formatCode="0.000"/>
    <numFmt numFmtId="181" formatCode="0.0"/>
    <numFmt numFmtId="182" formatCode="dddd\,\ mmmm\ dd\,\ yyyy"/>
    <numFmt numFmtId="183" formatCode="_(* #,##0.0_);_(* \(#,##0.0\);_(* &quot;-&quot;_);_(@_)"/>
    <numFmt numFmtId="184" formatCode="_(* #,##0.00_);_(* \(#,##0.00\);_(* &quot;-&quot;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21">
      <alignment/>
      <protection/>
    </xf>
    <xf numFmtId="0" fontId="6" fillId="0" borderId="0" xfId="22">
      <alignment/>
      <protection/>
    </xf>
    <xf numFmtId="0" fontId="0" fillId="0" borderId="0" xfId="22" applyFont="1">
      <alignment/>
      <protection/>
    </xf>
    <xf numFmtId="165" fontId="0" fillId="0" borderId="0" xfId="22" applyNumberFormat="1" applyFont="1">
      <alignment/>
      <protection/>
    </xf>
    <xf numFmtId="165" fontId="0" fillId="0" borderId="0" xfId="15" applyNumberFormat="1" applyFont="1" applyAlignment="1">
      <alignment/>
    </xf>
    <xf numFmtId="41" fontId="0" fillId="0" borderId="0" xfId="22" applyNumberFormat="1" applyFont="1">
      <alignment/>
      <protection/>
    </xf>
    <xf numFmtId="43" fontId="0" fillId="0" borderId="0" xfId="22" applyNumberFormat="1" applyFont="1">
      <alignment/>
      <protection/>
    </xf>
    <xf numFmtId="0" fontId="5" fillId="0" borderId="0" xfId="21" applyFont="1" applyFill="1" applyAlignment="1">
      <alignment horizontal="center"/>
      <protection/>
    </xf>
    <xf numFmtId="0" fontId="4" fillId="0" borderId="0" xfId="21" applyFill="1">
      <alignment/>
      <protection/>
    </xf>
    <xf numFmtId="41" fontId="4" fillId="0" borderId="0" xfId="16" applyNumberFormat="1" applyFill="1" applyAlignment="1">
      <alignment/>
    </xf>
    <xf numFmtId="41" fontId="4" fillId="0" borderId="0" xfId="16" applyFill="1" applyAlignment="1">
      <alignment/>
    </xf>
    <xf numFmtId="0" fontId="4" fillId="0" borderId="0" xfId="2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FTE 07-08 Survey 2" xfId="21"/>
    <cellStyle name="Normal_COFTE eog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irk.hudson\My%20Documents\Forecasts\FTE%20Forecast%202005-06\WINDOWS\TEMP\2003-04%20Forecast%20By%20Grade%20---Dec%2005%202002---E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ular Term 0304"/>
      <sheetName val="Summer Term 0304"/>
      <sheetName val="Grade All 03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Q5" sqref="Q5"/>
    </sheetView>
  </sheetViews>
  <sheetFormatPr defaultColWidth="9.140625" defaultRowHeight="12.75"/>
  <cols>
    <col min="1" max="1" width="15.57421875" style="1" bestFit="1" customWidth="1"/>
    <col min="2" max="2" width="11.7109375" style="1" bestFit="1" customWidth="1"/>
    <col min="3" max="15" width="9.28125" style="1" bestFit="1" customWidth="1"/>
    <col min="16" max="16" width="10.28125" style="1" bestFit="1" customWidth="1"/>
    <col min="17" max="16384" width="9.140625" style="1" customWidth="1"/>
  </cols>
  <sheetData>
    <row r="1" spans="1:18" ht="12.75">
      <c r="A1" s="8" t="s">
        <v>3</v>
      </c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9"/>
      <c r="R1" s="9"/>
    </row>
    <row r="2" spans="1:18" ht="12.75">
      <c r="A2" s="9" t="s">
        <v>19</v>
      </c>
      <c r="B2" s="10">
        <v>120.98</v>
      </c>
      <c r="C2" s="11">
        <v>1941.35</v>
      </c>
      <c r="D2" s="11">
        <v>2064.92</v>
      </c>
      <c r="E2" s="11">
        <v>1971.72</v>
      </c>
      <c r="F2" s="11">
        <v>2013.19</v>
      </c>
      <c r="G2" s="11">
        <v>1883.6</v>
      </c>
      <c r="H2" s="11">
        <v>1833.32</v>
      </c>
      <c r="I2" s="11">
        <v>1936.97</v>
      </c>
      <c r="J2" s="11">
        <v>1896.29</v>
      </c>
      <c r="K2" s="11">
        <v>1820.06</v>
      </c>
      <c r="L2" s="11">
        <v>2355.95</v>
      </c>
      <c r="M2" s="11">
        <v>2244.28</v>
      </c>
      <c r="N2" s="11">
        <v>1923.77</v>
      </c>
      <c r="O2" s="11">
        <v>1632.73</v>
      </c>
      <c r="P2" s="11">
        <f aca="true" t="shared" si="0" ref="P2:P64">SUM(B2:O2)</f>
        <v>25639.13</v>
      </c>
      <c r="Q2" s="9"/>
      <c r="R2" s="9"/>
    </row>
    <row r="3" spans="1:18" ht="12.75">
      <c r="A3" s="9" t="s">
        <v>20</v>
      </c>
      <c r="B3" s="11">
        <v>19.71</v>
      </c>
      <c r="C3" s="11">
        <v>437.13</v>
      </c>
      <c r="D3" s="11">
        <v>454.15</v>
      </c>
      <c r="E3" s="11">
        <v>416.54</v>
      </c>
      <c r="F3" s="11">
        <v>386.73</v>
      </c>
      <c r="G3" s="11">
        <v>358.73</v>
      </c>
      <c r="H3" s="11">
        <v>332.67</v>
      </c>
      <c r="I3" s="11">
        <v>369.04</v>
      </c>
      <c r="J3" s="11">
        <v>380.49</v>
      </c>
      <c r="K3" s="11">
        <v>331.71</v>
      </c>
      <c r="L3" s="11">
        <v>371.59</v>
      </c>
      <c r="M3" s="11">
        <v>351.49</v>
      </c>
      <c r="N3" s="11">
        <v>297.73</v>
      </c>
      <c r="O3" s="11">
        <v>292.11</v>
      </c>
      <c r="P3" s="11">
        <f t="shared" si="0"/>
        <v>4799.819999999999</v>
      </c>
      <c r="Q3" s="9"/>
      <c r="R3" s="9"/>
    </row>
    <row r="4" spans="1:18" ht="12.75">
      <c r="A4" s="9" t="s">
        <v>21</v>
      </c>
      <c r="B4" s="11">
        <v>174.64</v>
      </c>
      <c r="C4" s="11">
        <v>1908.51</v>
      </c>
      <c r="D4" s="11">
        <v>1980.34</v>
      </c>
      <c r="E4" s="11">
        <v>1911.91</v>
      </c>
      <c r="F4" s="11">
        <v>1889.44</v>
      </c>
      <c r="G4" s="11">
        <v>1776.68</v>
      </c>
      <c r="H4" s="11">
        <v>1781.03</v>
      </c>
      <c r="I4" s="11">
        <v>1806.17</v>
      </c>
      <c r="J4" s="11">
        <v>1728.18</v>
      </c>
      <c r="K4" s="11">
        <v>1883.4</v>
      </c>
      <c r="L4" s="11">
        <v>2033.6</v>
      </c>
      <c r="M4" s="11">
        <v>1757.72</v>
      </c>
      <c r="N4" s="11">
        <v>1891.24</v>
      </c>
      <c r="O4" s="11">
        <v>1581.83</v>
      </c>
      <c r="P4" s="11">
        <f t="shared" si="0"/>
        <v>24104.690000000002</v>
      </c>
      <c r="Q4" s="9"/>
      <c r="R4" s="9"/>
    </row>
    <row r="5" spans="1:18" ht="12.75">
      <c r="A5" s="9" t="s">
        <v>22</v>
      </c>
      <c r="B5" s="11">
        <v>15.11</v>
      </c>
      <c r="C5" s="11">
        <v>299.16</v>
      </c>
      <c r="D5" s="11">
        <v>271.82</v>
      </c>
      <c r="E5" s="11">
        <v>258.37</v>
      </c>
      <c r="F5" s="11">
        <v>271.05</v>
      </c>
      <c r="G5" s="11">
        <v>251.56</v>
      </c>
      <c r="H5" s="11">
        <v>255.77</v>
      </c>
      <c r="I5" s="11">
        <v>261.5</v>
      </c>
      <c r="J5" s="11">
        <v>238.06</v>
      </c>
      <c r="K5" s="11">
        <v>232.48</v>
      </c>
      <c r="L5" s="11">
        <v>350.23</v>
      </c>
      <c r="M5" s="11">
        <v>224.53</v>
      </c>
      <c r="N5" s="11">
        <v>234.86</v>
      </c>
      <c r="O5" s="11">
        <v>187.06</v>
      </c>
      <c r="P5" s="11">
        <f t="shared" si="0"/>
        <v>3351.5600000000004</v>
      </c>
      <c r="Q5" s="9"/>
      <c r="R5" s="9"/>
    </row>
    <row r="6" spans="1:18" ht="12.75">
      <c r="A6" s="9" t="s">
        <v>23</v>
      </c>
      <c r="B6" s="11">
        <v>478.71</v>
      </c>
      <c r="C6" s="11">
        <v>4950.77</v>
      </c>
      <c r="D6" s="11">
        <v>4963.3</v>
      </c>
      <c r="E6" s="11">
        <v>4933.44</v>
      </c>
      <c r="F6" s="11">
        <v>4864.86</v>
      </c>
      <c r="G6" s="11">
        <v>4401.96</v>
      </c>
      <c r="H6" s="11">
        <v>4647.39</v>
      </c>
      <c r="I6" s="11">
        <v>4595.11</v>
      </c>
      <c r="J6" s="11">
        <v>5462.94</v>
      </c>
      <c r="K6" s="11">
        <v>5444.32</v>
      </c>
      <c r="L6" s="11">
        <v>6099.03</v>
      </c>
      <c r="M6" s="11">
        <v>5501.24</v>
      </c>
      <c r="N6" s="11">
        <v>4977.76</v>
      </c>
      <c r="O6" s="11">
        <v>4531.4</v>
      </c>
      <c r="P6" s="11">
        <f t="shared" si="0"/>
        <v>65852.23</v>
      </c>
      <c r="Q6" s="9"/>
      <c r="R6" s="9"/>
    </row>
    <row r="7" spans="1:18" ht="12.75">
      <c r="A7" s="9" t="s">
        <v>24</v>
      </c>
      <c r="B7" s="11">
        <v>1866.35</v>
      </c>
      <c r="C7" s="11">
        <v>16358.22</v>
      </c>
      <c r="D7" s="11">
        <v>17908.22</v>
      </c>
      <c r="E7" s="11">
        <v>17952.63</v>
      </c>
      <c r="F7" s="11">
        <v>18529.4</v>
      </c>
      <c r="G7" s="11">
        <v>17696.68</v>
      </c>
      <c r="H7" s="11">
        <v>18440.92</v>
      </c>
      <c r="I7" s="11">
        <v>17589.1</v>
      </c>
      <c r="J7" s="11">
        <v>18675.76</v>
      </c>
      <c r="K7" s="11">
        <v>17921.62</v>
      </c>
      <c r="L7" s="11">
        <v>20439.3</v>
      </c>
      <c r="M7" s="11">
        <v>18519.14</v>
      </c>
      <c r="N7" s="11">
        <v>16832</v>
      </c>
      <c r="O7" s="11">
        <v>15619.56</v>
      </c>
      <c r="P7" s="11">
        <f t="shared" si="0"/>
        <v>234348.89999999997</v>
      </c>
      <c r="Q7" s="9"/>
      <c r="R7" s="9"/>
    </row>
    <row r="8" spans="1:18" ht="12.75">
      <c r="A8" s="9" t="s">
        <v>25</v>
      </c>
      <c r="B8" s="10">
        <v>63.72</v>
      </c>
      <c r="C8" s="11">
        <v>168.73</v>
      </c>
      <c r="D8" s="11">
        <v>176.61</v>
      </c>
      <c r="E8" s="11">
        <v>170.62</v>
      </c>
      <c r="F8" s="11">
        <v>166.73</v>
      </c>
      <c r="G8" s="11">
        <v>162.77</v>
      </c>
      <c r="H8" s="11">
        <v>171.73</v>
      </c>
      <c r="I8" s="11">
        <v>156.78</v>
      </c>
      <c r="J8" s="11">
        <v>161.7</v>
      </c>
      <c r="K8" s="11">
        <v>144.79</v>
      </c>
      <c r="L8" s="11">
        <v>185.9</v>
      </c>
      <c r="M8" s="11">
        <v>157.39</v>
      </c>
      <c r="N8" s="11">
        <v>139.57</v>
      </c>
      <c r="O8" s="11">
        <v>130.66</v>
      </c>
      <c r="P8" s="11">
        <f t="shared" si="0"/>
        <v>2157.7000000000003</v>
      </c>
      <c r="Q8" s="9"/>
      <c r="R8" s="9"/>
    </row>
    <row r="9" spans="1:18" ht="12.75">
      <c r="A9" s="9" t="s">
        <v>26</v>
      </c>
      <c r="B9" s="11">
        <v>113.85</v>
      </c>
      <c r="C9" s="11">
        <v>1114.38</v>
      </c>
      <c r="D9" s="11">
        <v>1160.66</v>
      </c>
      <c r="E9" s="11">
        <v>1186.38</v>
      </c>
      <c r="F9" s="11">
        <v>1195.55</v>
      </c>
      <c r="G9" s="11">
        <v>1178.17</v>
      </c>
      <c r="H9" s="11">
        <v>1151.2</v>
      </c>
      <c r="I9" s="11">
        <v>1385.09</v>
      </c>
      <c r="J9" s="11">
        <v>1350.25</v>
      </c>
      <c r="K9" s="11">
        <v>1283.32</v>
      </c>
      <c r="L9" s="11">
        <v>1537.1</v>
      </c>
      <c r="M9" s="11">
        <v>1524.83</v>
      </c>
      <c r="N9" s="11">
        <v>1532.84</v>
      </c>
      <c r="O9" s="11">
        <v>1493.79</v>
      </c>
      <c r="P9" s="11">
        <f t="shared" si="0"/>
        <v>17207.41</v>
      </c>
      <c r="Q9" s="9"/>
      <c r="R9" s="9"/>
    </row>
    <row r="10" spans="1:18" ht="12.75">
      <c r="A10" s="9" t="s">
        <v>27</v>
      </c>
      <c r="B10" s="11">
        <v>89.72</v>
      </c>
      <c r="C10" s="11">
        <v>1072.26</v>
      </c>
      <c r="D10" s="11">
        <v>1176.68</v>
      </c>
      <c r="E10" s="11">
        <v>1186.13</v>
      </c>
      <c r="F10" s="11">
        <v>1157.6</v>
      </c>
      <c r="G10" s="11">
        <v>1145.91</v>
      </c>
      <c r="H10" s="11">
        <v>1166.25</v>
      </c>
      <c r="I10" s="11">
        <v>1224.38</v>
      </c>
      <c r="J10" s="11">
        <v>1291.18</v>
      </c>
      <c r="K10" s="11">
        <v>1239.35</v>
      </c>
      <c r="L10" s="11">
        <v>1476.1</v>
      </c>
      <c r="M10" s="11">
        <v>1275.36</v>
      </c>
      <c r="N10" s="11">
        <v>1105.03</v>
      </c>
      <c r="O10" s="11">
        <v>997</v>
      </c>
      <c r="P10" s="11">
        <f t="shared" si="0"/>
        <v>15602.950000000003</v>
      </c>
      <c r="Q10" s="9"/>
      <c r="R10" s="9"/>
    </row>
    <row r="11" spans="1:18" ht="12.75">
      <c r="A11" s="9" t="s">
        <v>28</v>
      </c>
      <c r="B11" s="11">
        <v>262.15</v>
      </c>
      <c r="C11" s="11">
        <v>2522.85</v>
      </c>
      <c r="D11" s="11">
        <v>2645.54</v>
      </c>
      <c r="E11" s="11">
        <v>2693.3</v>
      </c>
      <c r="F11" s="11">
        <v>2750.41</v>
      </c>
      <c r="G11" s="11">
        <v>2663.18</v>
      </c>
      <c r="H11" s="11">
        <v>2726.48</v>
      </c>
      <c r="I11" s="11">
        <v>2713.03</v>
      </c>
      <c r="J11" s="11">
        <v>2750.47</v>
      </c>
      <c r="K11" s="11">
        <v>2854.03</v>
      </c>
      <c r="L11" s="11">
        <v>2992.87</v>
      </c>
      <c r="M11" s="11">
        <v>2838.36</v>
      </c>
      <c r="N11" s="11">
        <v>2975.29</v>
      </c>
      <c r="O11" s="11">
        <v>2216.89</v>
      </c>
      <c r="P11" s="11">
        <f t="shared" si="0"/>
        <v>35604.85</v>
      </c>
      <c r="Q11" s="9"/>
      <c r="R11" s="9"/>
    </row>
    <row r="12" spans="1:18" ht="12.75">
      <c r="A12" s="9" t="s">
        <v>29</v>
      </c>
      <c r="B12" s="11">
        <v>329.09</v>
      </c>
      <c r="C12" s="11">
        <v>3465.11</v>
      </c>
      <c r="D12" s="11">
        <v>3345.16</v>
      </c>
      <c r="E12" s="11">
        <v>3286.37</v>
      </c>
      <c r="F12" s="11">
        <v>3287.87</v>
      </c>
      <c r="G12" s="11">
        <v>3087.36</v>
      </c>
      <c r="H12" s="11">
        <v>3098.83</v>
      </c>
      <c r="I12" s="11">
        <v>2924.63</v>
      </c>
      <c r="J12" s="11">
        <v>3044.59</v>
      </c>
      <c r="K12" s="11">
        <v>2816.48</v>
      </c>
      <c r="L12" s="11">
        <v>3700.81</v>
      </c>
      <c r="M12" s="11">
        <v>3338.6</v>
      </c>
      <c r="N12" s="11">
        <v>2648.86</v>
      </c>
      <c r="O12" s="11">
        <v>2615.22</v>
      </c>
      <c r="P12" s="11">
        <f t="shared" si="0"/>
        <v>40988.98</v>
      </c>
      <c r="Q12" s="9"/>
      <c r="R12" s="9"/>
    </row>
    <row r="13" spans="1:18" ht="12.75">
      <c r="A13" s="9" t="s">
        <v>30</v>
      </c>
      <c r="B13" s="11">
        <v>112.32</v>
      </c>
      <c r="C13" s="11">
        <v>913.93</v>
      </c>
      <c r="D13" s="11">
        <v>858.29</v>
      </c>
      <c r="E13" s="11">
        <v>855.27</v>
      </c>
      <c r="F13" s="11">
        <v>808.55</v>
      </c>
      <c r="G13" s="11">
        <v>726.85</v>
      </c>
      <c r="H13" s="11">
        <v>719.83</v>
      </c>
      <c r="I13" s="11">
        <v>755.07</v>
      </c>
      <c r="J13" s="11">
        <v>751.04</v>
      </c>
      <c r="K13" s="11">
        <v>714.2</v>
      </c>
      <c r="L13" s="11">
        <v>900.19</v>
      </c>
      <c r="M13" s="11">
        <v>619.18</v>
      </c>
      <c r="N13" s="11">
        <v>593.58</v>
      </c>
      <c r="O13" s="11">
        <v>367.46</v>
      </c>
      <c r="P13" s="11">
        <f t="shared" si="0"/>
        <v>9695.759999999998</v>
      </c>
      <c r="Q13" s="9"/>
      <c r="R13" s="9"/>
    </row>
    <row r="14" spans="1:18" ht="12.75">
      <c r="A14" s="9" t="s">
        <v>31</v>
      </c>
      <c r="B14" s="11">
        <v>1200.49</v>
      </c>
      <c r="C14" s="11">
        <v>22869.48</v>
      </c>
      <c r="D14" s="11">
        <v>24047.24</v>
      </c>
      <c r="E14" s="11">
        <v>24843.34</v>
      </c>
      <c r="F14" s="11">
        <v>26692.85</v>
      </c>
      <c r="G14" s="11">
        <v>24087.32</v>
      </c>
      <c r="H14" s="11">
        <v>24732.34</v>
      </c>
      <c r="I14" s="11">
        <v>23145.82</v>
      </c>
      <c r="J14" s="11">
        <v>23769.63</v>
      </c>
      <c r="K14" s="11">
        <v>21293.2</v>
      </c>
      <c r="L14" s="11">
        <v>26511.52</v>
      </c>
      <c r="M14" s="11">
        <v>26833.01</v>
      </c>
      <c r="N14" s="11">
        <v>22487.81</v>
      </c>
      <c r="O14" s="11">
        <v>20302.52</v>
      </c>
      <c r="P14" s="11">
        <f t="shared" si="0"/>
        <v>312816.57</v>
      </c>
      <c r="Q14" s="9"/>
      <c r="R14" s="9"/>
    </row>
    <row r="15" spans="1:18" ht="12.75">
      <c r="A15" s="9" t="s">
        <v>32</v>
      </c>
      <c r="B15" s="11">
        <v>53.56</v>
      </c>
      <c r="C15" s="11">
        <v>478.98</v>
      </c>
      <c r="D15" s="11">
        <v>446.93</v>
      </c>
      <c r="E15" s="11">
        <v>440.43</v>
      </c>
      <c r="F15" s="11">
        <v>397.7</v>
      </c>
      <c r="G15" s="11">
        <v>341.91</v>
      </c>
      <c r="H15" s="11">
        <v>326.61</v>
      </c>
      <c r="I15" s="11">
        <v>317.58</v>
      </c>
      <c r="J15" s="11">
        <v>328.19</v>
      </c>
      <c r="K15" s="11">
        <v>325.26</v>
      </c>
      <c r="L15" s="11">
        <v>376.07</v>
      </c>
      <c r="M15" s="11">
        <v>281.41</v>
      </c>
      <c r="N15" s="11">
        <v>286.26</v>
      </c>
      <c r="O15" s="11">
        <v>212.1</v>
      </c>
      <c r="P15" s="11">
        <f t="shared" si="0"/>
        <v>4612.990000000002</v>
      </c>
      <c r="Q15" s="9"/>
      <c r="R15" s="9"/>
    </row>
    <row r="16" spans="1:18" ht="12.75">
      <c r="A16" s="9" t="s">
        <v>33</v>
      </c>
      <c r="B16" s="11">
        <v>63.72</v>
      </c>
      <c r="C16" s="11">
        <v>194.84</v>
      </c>
      <c r="D16" s="11">
        <v>200.7</v>
      </c>
      <c r="E16" s="11">
        <v>165.43</v>
      </c>
      <c r="F16" s="11">
        <v>155.77</v>
      </c>
      <c r="G16" s="11">
        <v>155.12</v>
      </c>
      <c r="H16" s="11">
        <v>146.23</v>
      </c>
      <c r="I16" s="11">
        <v>123.03</v>
      </c>
      <c r="J16" s="11">
        <v>163.74</v>
      </c>
      <c r="K16" s="11">
        <v>122.4</v>
      </c>
      <c r="L16" s="11">
        <v>189.19</v>
      </c>
      <c r="M16" s="11">
        <v>191.41</v>
      </c>
      <c r="N16" s="11">
        <v>117.77</v>
      </c>
      <c r="O16" s="11">
        <v>108.5</v>
      </c>
      <c r="P16" s="11">
        <f t="shared" si="0"/>
        <v>2097.8500000000004</v>
      </c>
      <c r="Q16" s="9"/>
      <c r="R16" s="9"/>
    </row>
    <row r="17" spans="1:18" ht="12.75">
      <c r="A17" s="9" t="s">
        <v>34</v>
      </c>
      <c r="B17" s="11">
        <v>571.93</v>
      </c>
      <c r="C17" s="11">
        <v>10278.82</v>
      </c>
      <c r="D17" s="11">
        <v>10516.8</v>
      </c>
      <c r="E17" s="11">
        <v>10098.27</v>
      </c>
      <c r="F17" s="11">
        <v>10153.57</v>
      </c>
      <c r="G17" s="11">
        <v>9515.22</v>
      </c>
      <c r="H17" s="11">
        <v>9207.71</v>
      </c>
      <c r="I17" s="11">
        <v>9152.4</v>
      </c>
      <c r="J17" s="11">
        <v>9005.88</v>
      </c>
      <c r="K17" s="11">
        <v>8478.97</v>
      </c>
      <c r="L17" s="11">
        <v>10304.09</v>
      </c>
      <c r="M17" s="11">
        <v>8930.17</v>
      </c>
      <c r="N17" s="11">
        <v>7774.9</v>
      </c>
      <c r="O17" s="11">
        <v>5909.02</v>
      </c>
      <c r="P17" s="11">
        <f t="shared" si="0"/>
        <v>119897.75</v>
      </c>
      <c r="Q17" s="9"/>
      <c r="R17" s="9"/>
    </row>
    <row r="18" spans="1:18" ht="12.75">
      <c r="A18" s="9" t="s">
        <v>35</v>
      </c>
      <c r="B18" s="11">
        <v>280.11</v>
      </c>
      <c r="C18" s="11">
        <v>3099.29</v>
      </c>
      <c r="D18" s="11">
        <v>3146.45</v>
      </c>
      <c r="E18" s="11">
        <v>3095.39</v>
      </c>
      <c r="F18" s="11">
        <v>3224.54</v>
      </c>
      <c r="G18" s="11">
        <v>2922.82</v>
      </c>
      <c r="H18" s="11">
        <v>3033.81</v>
      </c>
      <c r="I18" s="11">
        <v>3003.31</v>
      </c>
      <c r="J18" s="11">
        <v>3156.16</v>
      </c>
      <c r="K18" s="11">
        <v>2921.66</v>
      </c>
      <c r="L18" s="11">
        <v>3707.84</v>
      </c>
      <c r="M18" s="11">
        <v>2911.92</v>
      </c>
      <c r="N18" s="11">
        <v>2527.08</v>
      </c>
      <c r="O18" s="11">
        <v>1970.03</v>
      </c>
      <c r="P18" s="11">
        <f t="shared" si="0"/>
        <v>39000.41</v>
      </c>
      <c r="Q18" s="9"/>
      <c r="R18" s="9"/>
    </row>
    <row r="19" spans="1:18" ht="12.75">
      <c r="A19" s="9" t="s">
        <v>36</v>
      </c>
      <c r="B19" s="11">
        <v>56.03</v>
      </c>
      <c r="C19" s="11">
        <v>958.29</v>
      </c>
      <c r="D19" s="11">
        <v>923.39</v>
      </c>
      <c r="E19" s="11">
        <v>940.86</v>
      </c>
      <c r="F19" s="11">
        <v>973.67</v>
      </c>
      <c r="G19" s="11">
        <v>959.92</v>
      </c>
      <c r="H19" s="11">
        <v>966.25</v>
      </c>
      <c r="I19" s="11">
        <v>963.49</v>
      </c>
      <c r="J19" s="11">
        <v>1005.8</v>
      </c>
      <c r="K19" s="11">
        <v>975.75</v>
      </c>
      <c r="L19" s="11">
        <v>1069.97</v>
      </c>
      <c r="M19" s="11">
        <v>977</v>
      </c>
      <c r="N19" s="11">
        <v>842.72</v>
      </c>
      <c r="O19" s="11">
        <v>750.99</v>
      </c>
      <c r="P19" s="11">
        <f t="shared" si="0"/>
        <v>12364.13</v>
      </c>
      <c r="Q19" s="9"/>
      <c r="R19" s="9"/>
    </row>
    <row r="20" spans="1:18" ht="12.75">
      <c r="A20" s="9" t="s">
        <v>37</v>
      </c>
      <c r="B20" s="11">
        <v>19.48</v>
      </c>
      <c r="C20" s="11">
        <v>72.69</v>
      </c>
      <c r="D20" s="11">
        <v>63.78</v>
      </c>
      <c r="E20" s="11">
        <v>82.89</v>
      </c>
      <c r="F20" s="11">
        <v>68.86</v>
      </c>
      <c r="G20" s="11">
        <v>76.9</v>
      </c>
      <c r="H20" s="11">
        <v>60.9</v>
      </c>
      <c r="I20" s="11">
        <v>57.91</v>
      </c>
      <c r="J20" s="11">
        <v>55.91</v>
      </c>
      <c r="K20" s="11">
        <v>53.08</v>
      </c>
      <c r="L20" s="11">
        <v>111.29</v>
      </c>
      <c r="M20" s="11">
        <v>64.99</v>
      </c>
      <c r="N20" s="11">
        <v>72.91</v>
      </c>
      <c r="O20" s="11">
        <v>43.89</v>
      </c>
      <c r="P20" s="11">
        <f t="shared" si="0"/>
        <v>905.4799999999999</v>
      </c>
      <c r="Q20" s="9"/>
      <c r="R20" s="9"/>
    </row>
    <row r="21" spans="1:18" ht="12.75">
      <c r="A21" s="9" t="s">
        <v>38</v>
      </c>
      <c r="B21" s="11">
        <v>94.02</v>
      </c>
      <c r="C21" s="11">
        <v>503.76</v>
      </c>
      <c r="D21" s="11">
        <v>584.08</v>
      </c>
      <c r="E21" s="11">
        <v>461.62</v>
      </c>
      <c r="F21" s="11">
        <v>514.65</v>
      </c>
      <c r="G21" s="11">
        <v>441.89</v>
      </c>
      <c r="H21" s="11">
        <v>383.52</v>
      </c>
      <c r="I21" s="11">
        <v>460.22</v>
      </c>
      <c r="J21" s="11">
        <v>378.19</v>
      </c>
      <c r="K21" s="11">
        <v>397.5</v>
      </c>
      <c r="L21" s="11">
        <v>459.2</v>
      </c>
      <c r="M21" s="11">
        <v>427.33</v>
      </c>
      <c r="N21" s="11">
        <v>349.07</v>
      </c>
      <c r="O21" s="11">
        <v>269.87</v>
      </c>
      <c r="P21" s="11">
        <f t="shared" si="0"/>
        <v>5724.92</v>
      </c>
      <c r="Q21" s="9"/>
      <c r="R21" s="9"/>
    </row>
    <row r="22" spans="1:18" ht="12.75">
      <c r="A22" s="9" t="s">
        <v>39</v>
      </c>
      <c r="B22" s="11">
        <v>55.38</v>
      </c>
      <c r="C22" s="11">
        <v>226.85</v>
      </c>
      <c r="D22" s="11">
        <v>215.42</v>
      </c>
      <c r="E22" s="11">
        <v>219.22</v>
      </c>
      <c r="F22" s="11">
        <v>195.69</v>
      </c>
      <c r="G22" s="11">
        <v>206.21</v>
      </c>
      <c r="H22" s="11">
        <v>199.24</v>
      </c>
      <c r="I22" s="11">
        <v>239.32</v>
      </c>
      <c r="J22" s="11">
        <v>216.42</v>
      </c>
      <c r="K22" s="11">
        <v>213.26</v>
      </c>
      <c r="L22" s="11">
        <v>224.2</v>
      </c>
      <c r="M22" s="11">
        <v>210.98</v>
      </c>
      <c r="N22" s="11">
        <v>178.9</v>
      </c>
      <c r="O22" s="11">
        <v>156.2</v>
      </c>
      <c r="P22" s="11">
        <f t="shared" si="0"/>
        <v>2757.29</v>
      </c>
      <c r="Q22" s="9"/>
      <c r="R22" s="9"/>
    </row>
    <row r="23" spans="1:18" ht="12.75">
      <c r="A23" s="9" t="s">
        <v>40</v>
      </c>
      <c r="B23" s="11">
        <v>6.09</v>
      </c>
      <c r="C23" s="11">
        <v>124.62</v>
      </c>
      <c r="D23" s="11">
        <v>113.3</v>
      </c>
      <c r="E23" s="11">
        <v>103.9</v>
      </c>
      <c r="F23" s="11">
        <v>89.85</v>
      </c>
      <c r="G23" s="11">
        <v>107.8</v>
      </c>
      <c r="H23" s="11">
        <v>100.78</v>
      </c>
      <c r="I23" s="11">
        <v>105.92</v>
      </c>
      <c r="J23" s="11">
        <v>129.17</v>
      </c>
      <c r="K23" s="11">
        <v>86.04</v>
      </c>
      <c r="L23" s="11">
        <v>72.07</v>
      </c>
      <c r="M23" s="11">
        <v>53.69</v>
      </c>
      <c r="N23" s="11">
        <v>65.42</v>
      </c>
      <c r="O23" s="11">
        <v>33.72</v>
      </c>
      <c r="P23" s="11">
        <f t="shared" si="0"/>
        <v>1192.37</v>
      </c>
      <c r="Q23" s="9"/>
      <c r="R23" s="9"/>
    </row>
    <row r="24" spans="1:18" ht="12.75">
      <c r="A24" s="9" t="s">
        <v>41</v>
      </c>
      <c r="B24" s="11">
        <v>19.97</v>
      </c>
      <c r="C24" s="11">
        <v>141.79</v>
      </c>
      <c r="D24" s="11">
        <v>158.06</v>
      </c>
      <c r="E24" s="11">
        <v>149.87</v>
      </c>
      <c r="F24" s="11">
        <v>154.51</v>
      </c>
      <c r="G24" s="11">
        <v>147.14</v>
      </c>
      <c r="H24" s="11">
        <v>161.27</v>
      </c>
      <c r="I24" s="11">
        <v>149.25</v>
      </c>
      <c r="J24" s="11">
        <v>157.25</v>
      </c>
      <c r="K24" s="11">
        <v>184.36</v>
      </c>
      <c r="L24" s="11">
        <v>186.98</v>
      </c>
      <c r="M24" s="11">
        <v>194.8</v>
      </c>
      <c r="N24" s="11">
        <v>165.91</v>
      </c>
      <c r="O24" s="11">
        <v>162.51</v>
      </c>
      <c r="P24" s="11">
        <f t="shared" si="0"/>
        <v>2133.67</v>
      </c>
      <c r="Q24" s="9"/>
      <c r="R24" s="9"/>
    </row>
    <row r="25" spans="1:18" ht="12.75">
      <c r="A25" s="9" t="s">
        <v>42</v>
      </c>
      <c r="B25" s="11">
        <v>18.79</v>
      </c>
      <c r="C25" s="11">
        <v>172.84</v>
      </c>
      <c r="D25" s="11">
        <v>149.72</v>
      </c>
      <c r="E25" s="11">
        <v>159.92</v>
      </c>
      <c r="F25" s="11">
        <v>148.58</v>
      </c>
      <c r="G25" s="11">
        <v>136.66</v>
      </c>
      <c r="H25" s="11">
        <v>136.06</v>
      </c>
      <c r="I25" s="11">
        <v>141.65</v>
      </c>
      <c r="J25" s="11">
        <v>124.31</v>
      </c>
      <c r="K25" s="11">
        <v>131.89</v>
      </c>
      <c r="L25" s="11">
        <v>161.85</v>
      </c>
      <c r="M25" s="11">
        <v>146.76</v>
      </c>
      <c r="N25" s="11">
        <v>116.46</v>
      </c>
      <c r="O25" s="11">
        <v>105.67</v>
      </c>
      <c r="P25" s="11">
        <f t="shared" si="0"/>
        <v>1851.16</v>
      </c>
      <c r="Q25" s="9"/>
      <c r="R25" s="9"/>
    </row>
    <row r="26" spans="1:18" ht="12.75">
      <c r="A26" s="9" t="s">
        <v>43</v>
      </c>
      <c r="B26" s="11">
        <v>28.45</v>
      </c>
      <c r="C26" s="11">
        <v>453.95</v>
      </c>
      <c r="D26" s="11">
        <v>475.77</v>
      </c>
      <c r="E26" s="11">
        <v>443.33</v>
      </c>
      <c r="F26" s="11">
        <v>406.87</v>
      </c>
      <c r="G26" s="11">
        <v>388.75</v>
      </c>
      <c r="H26" s="11">
        <v>413.89</v>
      </c>
      <c r="I26" s="11">
        <v>378.11</v>
      </c>
      <c r="J26" s="11">
        <v>376.86</v>
      </c>
      <c r="K26" s="11">
        <v>341.05</v>
      </c>
      <c r="L26" s="11">
        <v>455.08</v>
      </c>
      <c r="M26" s="11">
        <v>399.42</v>
      </c>
      <c r="N26" s="11">
        <v>218.62</v>
      </c>
      <c r="O26" s="11">
        <v>222.95</v>
      </c>
      <c r="P26" s="11">
        <f t="shared" si="0"/>
        <v>5003.1</v>
      </c>
      <c r="Q26" s="9"/>
      <c r="R26" s="9"/>
    </row>
    <row r="27" spans="1:18" ht="12.75">
      <c r="A27" s="9" t="s">
        <v>44</v>
      </c>
      <c r="B27" s="11">
        <v>19.74</v>
      </c>
      <c r="C27" s="11">
        <v>619.98</v>
      </c>
      <c r="D27" s="11">
        <v>628.98</v>
      </c>
      <c r="E27" s="11">
        <v>563.01</v>
      </c>
      <c r="F27" s="11">
        <v>586.03</v>
      </c>
      <c r="G27" s="11">
        <v>544.94</v>
      </c>
      <c r="H27" s="11">
        <v>559.96</v>
      </c>
      <c r="I27" s="11">
        <v>463.88</v>
      </c>
      <c r="J27" s="11">
        <v>570.87</v>
      </c>
      <c r="K27" s="11">
        <v>490.52</v>
      </c>
      <c r="L27" s="11">
        <v>610.86</v>
      </c>
      <c r="M27" s="11">
        <v>562.24</v>
      </c>
      <c r="N27" s="11">
        <v>519.9</v>
      </c>
      <c r="O27" s="11">
        <v>484.73</v>
      </c>
      <c r="P27" s="11">
        <f t="shared" si="0"/>
        <v>7225.639999999999</v>
      </c>
      <c r="Q27" s="9"/>
      <c r="R27" s="9"/>
    </row>
    <row r="28" spans="1:18" ht="12.75">
      <c r="A28" s="9" t="s">
        <v>45</v>
      </c>
      <c r="B28" s="11">
        <v>155.42</v>
      </c>
      <c r="C28" s="11">
        <v>1606.45</v>
      </c>
      <c r="D28" s="11">
        <v>1758.28</v>
      </c>
      <c r="E28" s="11">
        <v>1795.67</v>
      </c>
      <c r="F28" s="11">
        <v>1805.23</v>
      </c>
      <c r="G28" s="11">
        <v>1711.04</v>
      </c>
      <c r="H28" s="11">
        <v>1694.13</v>
      </c>
      <c r="I28" s="11">
        <v>1729.65</v>
      </c>
      <c r="J28" s="11">
        <v>1782.12</v>
      </c>
      <c r="K28" s="11">
        <v>1624.25</v>
      </c>
      <c r="L28" s="11">
        <v>2397.3</v>
      </c>
      <c r="M28" s="11">
        <v>1808.92</v>
      </c>
      <c r="N28" s="11">
        <v>1494.63</v>
      </c>
      <c r="O28" s="11">
        <v>1118.83</v>
      </c>
      <c r="P28" s="11">
        <f t="shared" si="0"/>
        <v>22481.92</v>
      </c>
      <c r="Q28" s="9"/>
      <c r="R28" s="9"/>
    </row>
    <row r="29" spans="1:18" ht="12.75">
      <c r="A29" s="9" t="s">
        <v>46</v>
      </c>
      <c r="B29" s="11">
        <v>80.1</v>
      </c>
      <c r="C29" s="11">
        <v>1007.58</v>
      </c>
      <c r="D29" s="11">
        <v>1047.31</v>
      </c>
      <c r="E29" s="11">
        <v>948.58</v>
      </c>
      <c r="F29" s="11">
        <v>972.14</v>
      </c>
      <c r="G29" s="11">
        <v>972.98</v>
      </c>
      <c r="H29" s="11">
        <v>881.17</v>
      </c>
      <c r="I29" s="11">
        <v>955.16</v>
      </c>
      <c r="J29" s="11">
        <v>963.54</v>
      </c>
      <c r="K29" s="11">
        <v>902.31</v>
      </c>
      <c r="L29" s="11">
        <v>1247.56</v>
      </c>
      <c r="M29" s="11">
        <v>893.8</v>
      </c>
      <c r="N29" s="11">
        <v>702.65</v>
      </c>
      <c r="O29" s="11">
        <v>614.97</v>
      </c>
      <c r="P29" s="11">
        <f t="shared" si="0"/>
        <v>12189.849999999997</v>
      </c>
      <c r="Q29" s="9"/>
      <c r="R29" s="9"/>
    </row>
    <row r="30" spans="1:18" ht="12.75">
      <c r="A30" s="9" t="s">
        <v>47</v>
      </c>
      <c r="B30" s="11">
        <v>1099.46</v>
      </c>
      <c r="C30" s="11">
        <v>13918.94</v>
      </c>
      <c r="D30" s="11">
        <v>15550.5</v>
      </c>
      <c r="E30" s="11">
        <v>14939.7</v>
      </c>
      <c r="F30" s="11">
        <v>15027</v>
      </c>
      <c r="G30" s="11">
        <v>14454.23</v>
      </c>
      <c r="H30" s="11">
        <v>14482.94</v>
      </c>
      <c r="I30" s="11">
        <v>14330.66</v>
      </c>
      <c r="J30" s="11">
        <v>14326.11</v>
      </c>
      <c r="K30" s="11">
        <v>14214.04</v>
      </c>
      <c r="L30" s="11">
        <v>15435.57</v>
      </c>
      <c r="M30" s="11">
        <v>13430</v>
      </c>
      <c r="N30" s="11">
        <v>12440.95</v>
      </c>
      <c r="O30" s="11">
        <v>10932.35</v>
      </c>
      <c r="P30" s="11">
        <f t="shared" si="0"/>
        <v>184582.45000000004</v>
      </c>
      <c r="Q30" s="9"/>
      <c r="R30" s="9"/>
    </row>
    <row r="31" spans="1:18" ht="12.75">
      <c r="A31" s="9" t="s">
        <v>48</v>
      </c>
      <c r="B31" s="11">
        <v>15</v>
      </c>
      <c r="C31" s="11">
        <v>299.16</v>
      </c>
      <c r="D31" s="11">
        <v>259.04</v>
      </c>
      <c r="E31" s="11">
        <v>262.13</v>
      </c>
      <c r="F31" s="11">
        <v>227.7</v>
      </c>
      <c r="G31" s="11">
        <v>234.06</v>
      </c>
      <c r="H31" s="11">
        <v>270.93</v>
      </c>
      <c r="I31" s="11">
        <v>253.02</v>
      </c>
      <c r="J31" s="11">
        <v>276.93</v>
      </c>
      <c r="K31" s="11">
        <v>261.97</v>
      </c>
      <c r="L31" s="11">
        <v>266.28</v>
      </c>
      <c r="M31" s="11">
        <v>225.14</v>
      </c>
      <c r="N31" s="11">
        <v>216.39</v>
      </c>
      <c r="O31" s="11">
        <v>202.41</v>
      </c>
      <c r="P31" s="11">
        <f t="shared" si="0"/>
        <v>3270.159999999999</v>
      </c>
      <c r="Q31" s="9"/>
      <c r="R31" s="9"/>
    </row>
    <row r="32" spans="1:18" ht="12.75">
      <c r="A32" s="9" t="s">
        <v>49</v>
      </c>
      <c r="B32" s="11">
        <v>60.56</v>
      </c>
      <c r="C32" s="11">
        <v>1227.29</v>
      </c>
      <c r="D32" s="11">
        <v>1356.86</v>
      </c>
      <c r="E32" s="11">
        <v>1295.97</v>
      </c>
      <c r="F32" s="11">
        <v>1336.42</v>
      </c>
      <c r="G32" s="11">
        <v>1293.85</v>
      </c>
      <c r="H32" s="11">
        <v>1258.89</v>
      </c>
      <c r="I32" s="11">
        <v>1305.31</v>
      </c>
      <c r="J32" s="11">
        <v>1306.04</v>
      </c>
      <c r="K32" s="11">
        <v>1246.43</v>
      </c>
      <c r="L32" s="11">
        <v>1495.5</v>
      </c>
      <c r="M32" s="11">
        <v>1176.89</v>
      </c>
      <c r="N32" s="11">
        <v>1094.99</v>
      </c>
      <c r="O32" s="11">
        <v>919.32</v>
      </c>
      <c r="P32" s="11">
        <f t="shared" si="0"/>
        <v>16374.320000000002</v>
      </c>
      <c r="Q32" s="9"/>
      <c r="R32" s="9"/>
    </row>
    <row r="33" spans="1:18" ht="12.75">
      <c r="A33" s="9" t="s">
        <v>50</v>
      </c>
      <c r="B33" s="11">
        <v>91.86</v>
      </c>
      <c r="C33" s="11">
        <v>602.46</v>
      </c>
      <c r="D33" s="11">
        <v>589.82</v>
      </c>
      <c r="E33" s="11">
        <v>581.69</v>
      </c>
      <c r="F33" s="11">
        <v>559.83</v>
      </c>
      <c r="G33" s="11">
        <v>540.57</v>
      </c>
      <c r="H33" s="11">
        <v>510.71</v>
      </c>
      <c r="I33" s="11">
        <v>537.7</v>
      </c>
      <c r="J33" s="11">
        <v>537.69</v>
      </c>
      <c r="K33" s="11">
        <v>547.74</v>
      </c>
      <c r="L33" s="11">
        <v>547.33</v>
      </c>
      <c r="M33" s="11">
        <v>535.14</v>
      </c>
      <c r="N33" s="11">
        <v>433.36</v>
      </c>
      <c r="O33" s="11">
        <v>391.01</v>
      </c>
      <c r="P33" s="11">
        <f t="shared" si="0"/>
        <v>7006.91</v>
      </c>
      <c r="Q33" s="9"/>
      <c r="R33" s="9"/>
    </row>
    <row r="34" spans="1:18" ht="12.75">
      <c r="A34" s="9" t="s">
        <v>51</v>
      </c>
      <c r="B34" s="11">
        <v>45.59</v>
      </c>
      <c r="C34" s="11">
        <v>109.44</v>
      </c>
      <c r="D34" s="11">
        <v>98.85</v>
      </c>
      <c r="E34" s="11">
        <v>109.46</v>
      </c>
      <c r="F34" s="11">
        <v>97.84</v>
      </c>
      <c r="G34" s="11">
        <v>84.1</v>
      </c>
      <c r="H34" s="11">
        <v>64.69</v>
      </c>
      <c r="I34" s="11">
        <v>96.17</v>
      </c>
      <c r="J34" s="11">
        <v>77.75</v>
      </c>
      <c r="K34" s="11">
        <v>59.7</v>
      </c>
      <c r="L34" s="11">
        <v>97.37</v>
      </c>
      <c r="M34" s="11">
        <v>62.36</v>
      </c>
      <c r="N34" s="11">
        <v>52.35</v>
      </c>
      <c r="O34" s="11">
        <v>42.03</v>
      </c>
      <c r="P34" s="11">
        <f t="shared" si="0"/>
        <v>1097.7</v>
      </c>
      <c r="Q34" s="9"/>
      <c r="R34" s="9"/>
    </row>
    <row r="35" spans="1:18" ht="12.75">
      <c r="A35" s="9" t="s">
        <v>52</v>
      </c>
      <c r="B35" s="11">
        <v>9.47</v>
      </c>
      <c r="C35" s="11">
        <v>96.54</v>
      </c>
      <c r="D35" s="11">
        <v>110.52</v>
      </c>
      <c r="E35" s="11">
        <v>88.43</v>
      </c>
      <c r="F35" s="11">
        <v>85.51</v>
      </c>
      <c r="G35" s="11">
        <v>83.04</v>
      </c>
      <c r="H35" s="11">
        <v>93.92</v>
      </c>
      <c r="I35" s="11">
        <v>78.04</v>
      </c>
      <c r="J35" s="11">
        <v>76.83</v>
      </c>
      <c r="K35" s="11">
        <v>76.93</v>
      </c>
      <c r="L35" s="11">
        <v>67.69</v>
      </c>
      <c r="M35" s="11">
        <v>69.89</v>
      </c>
      <c r="N35" s="11">
        <v>58.1</v>
      </c>
      <c r="O35" s="11">
        <v>76.46</v>
      </c>
      <c r="P35" s="11">
        <f t="shared" si="0"/>
        <v>1071.3700000000001</v>
      </c>
      <c r="Q35" s="9"/>
      <c r="R35" s="9"/>
    </row>
    <row r="36" spans="1:18" ht="12.75">
      <c r="A36" s="9" t="s">
        <v>53</v>
      </c>
      <c r="B36" s="11">
        <v>170.06</v>
      </c>
      <c r="C36" s="11">
        <v>3103.65</v>
      </c>
      <c r="D36" s="11">
        <v>3070.76</v>
      </c>
      <c r="E36" s="11">
        <v>3034.58</v>
      </c>
      <c r="F36" s="11">
        <v>3176.41</v>
      </c>
      <c r="G36" s="11">
        <v>2912.66</v>
      </c>
      <c r="H36" s="11">
        <v>2970.88</v>
      </c>
      <c r="I36" s="11">
        <v>2778.58</v>
      </c>
      <c r="J36" s="11">
        <v>2982.57</v>
      </c>
      <c r="K36" s="11">
        <v>2921.5</v>
      </c>
      <c r="L36" s="11">
        <v>3200.42</v>
      </c>
      <c r="M36" s="11">
        <v>2956.8</v>
      </c>
      <c r="N36" s="11">
        <v>2576.75</v>
      </c>
      <c r="O36" s="11">
        <v>2247.77</v>
      </c>
      <c r="P36" s="11">
        <f t="shared" si="0"/>
        <v>38103.39</v>
      </c>
      <c r="Q36" s="9"/>
      <c r="R36" s="9"/>
    </row>
    <row r="37" spans="1:18" ht="12.75">
      <c r="A37" s="9" t="s">
        <v>54</v>
      </c>
      <c r="B37" s="11">
        <v>594.04</v>
      </c>
      <c r="C37" s="11">
        <v>6034.16</v>
      </c>
      <c r="D37" s="11">
        <v>5928.1</v>
      </c>
      <c r="E37" s="11">
        <v>5599.45</v>
      </c>
      <c r="F37" s="11">
        <v>5680.01</v>
      </c>
      <c r="G37" s="11">
        <v>5314.76</v>
      </c>
      <c r="H37" s="11">
        <v>5475.01</v>
      </c>
      <c r="I37" s="11">
        <v>5225.62</v>
      </c>
      <c r="J37" s="11">
        <v>5457.96</v>
      </c>
      <c r="K37" s="11">
        <v>5006.49</v>
      </c>
      <c r="L37" s="11">
        <v>5555.32</v>
      </c>
      <c r="M37" s="11">
        <v>5574.36</v>
      </c>
      <c r="N37" s="11">
        <v>5109.86</v>
      </c>
      <c r="O37" s="11">
        <v>4695.17</v>
      </c>
      <c r="P37" s="11">
        <f t="shared" si="0"/>
        <v>71250.31</v>
      </c>
      <c r="Q37" s="9"/>
      <c r="R37" s="9"/>
    </row>
    <row r="38" spans="1:18" ht="12.75">
      <c r="A38" s="9" t="s">
        <v>55</v>
      </c>
      <c r="B38" s="11">
        <v>645.71</v>
      </c>
      <c r="C38" s="11">
        <v>2410.45</v>
      </c>
      <c r="D38" s="11">
        <v>2695.18</v>
      </c>
      <c r="E38" s="11">
        <v>2578.59</v>
      </c>
      <c r="F38" s="11">
        <v>2530.79</v>
      </c>
      <c r="G38" s="11">
        <v>2395.71</v>
      </c>
      <c r="H38" s="11">
        <v>2360.62</v>
      </c>
      <c r="I38" s="11">
        <v>2210.11</v>
      </c>
      <c r="J38" s="11">
        <v>2185.33</v>
      </c>
      <c r="K38" s="11">
        <v>2210.21</v>
      </c>
      <c r="L38" s="11">
        <v>2580.44</v>
      </c>
      <c r="M38" s="11">
        <v>2235.48</v>
      </c>
      <c r="N38" s="11">
        <v>2232.5</v>
      </c>
      <c r="O38" s="11">
        <v>1720.4</v>
      </c>
      <c r="P38" s="11">
        <f t="shared" si="0"/>
        <v>30991.519999999997</v>
      </c>
      <c r="Q38" s="9"/>
      <c r="R38" s="9"/>
    </row>
    <row r="39" spans="1:18" ht="12.75">
      <c r="A39" s="9" t="s">
        <v>56</v>
      </c>
      <c r="B39" s="11">
        <v>31.09</v>
      </c>
      <c r="C39" s="11">
        <v>491.21</v>
      </c>
      <c r="D39" s="11">
        <v>490.19</v>
      </c>
      <c r="E39" s="11">
        <v>455.22</v>
      </c>
      <c r="F39" s="11">
        <v>456.19</v>
      </c>
      <c r="G39" s="11">
        <v>440.13</v>
      </c>
      <c r="H39" s="11">
        <v>415.87</v>
      </c>
      <c r="I39" s="11">
        <v>483.8</v>
      </c>
      <c r="J39" s="11">
        <v>468.84</v>
      </c>
      <c r="K39" s="11">
        <v>458.23</v>
      </c>
      <c r="L39" s="11">
        <v>548.46</v>
      </c>
      <c r="M39" s="11">
        <v>424.92</v>
      </c>
      <c r="N39" s="11">
        <v>432</v>
      </c>
      <c r="O39" s="11">
        <v>264.51</v>
      </c>
      <c r="P39" s="11">
        <f t="shared" si="0"/>
        <v>5860.660000000001</v>
      </c>
      <c r="Q39" s="9"/>
      <c r="R39" s="9"/>
    </row>
    <row r="40" spans="1:18" ht="12.75">
      <c r="A40" s="9" t="s">
        <v>57</v>
      </c>
      <c r="B40" s="11">
        <v>13.45</v>
      </c>
      <c r="C40" s="11">
        <v>132.67</v>
      </c>
      <c r="D40" s="11">
        <v>121.23</v>
      </c>
      <c r="E40" s="11">
        <v>109.57</v>
      </c>
      <c r="F40" s="11">
        <v>115.38</v>
      </c>
      <c r="G40" s="11">
        <v>101.02</v>
      </c>
      <c r="H40" s="11">
        <v>95.98</v>
      </c>
      <c r="I40" s="11">
        <v>87.4</v>
      </c>
      <c r="J40" s="11">
        <v>87.14</v>
      </c>
      <c r="K40" s="11">
        <v>100.02</v>
      </c>
      <c r="L40" s="11">
        <v>109.11</v>
      </c>
      <c r="M40" s="11">
        <v>88.28</v>
      </c>
      <c r="N40" s="11">
        <v>58.74</v>
      </c>
      <c r="O40" s="11">
        <v>70.45</v>
      </c>
      <c r="P40" s="11">
        <f t="shared" si="0"/>
        <v>1290.4399999999998</v>
      </c>
      <c r="Q40" s="9"/>
      <c r="R40" s="9"/>
    </row>
    <row r="41" spans="1:18" ht="12.75">
      <c r="A41" s="9" t="s">
        <v>58</v>
      </c>
      <c r="B41" s="11">
        <v>76.19</v>
      </c>
      <c r="C41" s="11">
        <v>212.98</v>
      </c>
      <c r="D41" s="11">
        <v>225.05</v>
      </c>
      <c r="E41" s="11">
        <v>209.05</v>
      </c>
      <c r="F41" s="11">
        <v>185.9</v>
      </c>
      <c r="G41" s="11">
        <v>201.76</v>
      </c>
      <c r="H41" s="11">
        <v>190.41</v>
      </c>
      <c r="I41" s="11">
        <v>176.4</v>
      </c>
      <c r="J41" s="11">
        <v>188.19</v>
      </c>
      <c r="K41" s="11">
        <v>143.66</v>
      </c>
      <c r="L41" s="11">
        <v>211.82</v>
      </c>
      <c r="M41" s="11">
        <v>177.48</v>
      </c>
      <c r="N41" s="11">
        <v>211.04</v>
      </c>
      <c r="O41" s="11">
        <v>147.18</v>
      </c>
      <c r="P41" s="11">
        <f t="shared" si="0"/>
        <v>2557.1099999999997</v>
      </c>
      <c r="Q41" s="9"/>
      <c r="R41" s="9"/>
    </row>
    <row r="42" spans="1:18" ht="12.75">
      <c r="A42" s="9" t="s">
        <v>59</v>
      </c>
      <c r="B42" s="11">
        <v>383.87</v>
      </c>
      <c r="C42" s="11">
        <v>3361.66</v>
      </c>
      <c r="D42" s="11">
        <v>3571</v>
      </c>
      <c r="E42" s="11">
        <v>3459.34</v>
      </c>
      <c r="F42" s="11">
        <v>3323.26</v>
      </c>
      <c r="G42" s="11">
        <v>3022.88</v>
      </c>
      <c r="H42" s="11">
        <v>3005.33</v>
      </c>
      <c r="I42" s="11">
        <v>2853.57</v>
      </c>
      <c r="J42" s="11">
        <v>2778.71</v>
      </c>
      <c r="K42" s="11">
        <v>2531.66</v>
      </c>
      <c r="L42" s="11">
        <v>3488.62</v>
      </c>
      <c r="M42" s="11">
        <v>2695.84</v>
      </c>
      <c r="N42" s="11">
        <v>2589.22</v>
      </c>
      <c r="O42" s="11">
        <v>2073.91</v>
      </c>
      <c r="P42" s="11">
        <f t="shared" si="0"/>
        <v>39138.869999999995</v>
      </c>
      <c r="Q42" s="9"/>
      <c r="R42" s="9"/>
    </row>
    <row r="43" spans="1:18" ht="12.75">
      <c r="A43" s="9" t="s">
        <v>60</v>
      </c>
      <c r="B43" s="11">
        <v>154.8</v>
      </c>
      <c r="C43" s="11">
        <v>3084.21</v>
      </c>
      <c r="D43" s="11">
        <v>3252.87</v>
      </c>
      <c r="E43" s="11">
        <v>3175.42</v>
      </c>
      <c r="F43" s="11">
        <v>3333.41</v>
      </c>
      <c r="G43" s="11">
        <v>3089.1</v>
      </c>
      <c r="H43" s="11">
        <v>3095.43</v>
      </c>
      <c r="I43" s="11">
        <v>3051.29</v>
      </c>
      <c r="J43" s="11">
        <v>3287.86</v>
      </c>
      <c r="K43" s="11">
        <v>3067.55</v>
      </c>
      <c r="L43" s="11">
        <v>3212.12</v>
      </c>
      <c r="M43" s="11">
        <v>3190.17</v>
      </c>
      <c r="N43" s="11">
        <v>3016.15</v>
      </c>
      <c r="O43" s="11">
        <v>2499.68</v>
      </c>
      <c r="P43" s="11">
        <f t="shared" si="0"/>
        <v>40510.06</v>
      </c>
      <c r="Q43" s="9"/>
      <c r="R43" s="9"/>
    </row>
    <row r="44" spans="1:18" ht="12.75">
      <c r="A44" s="9" t="s">
        <v>61</v>
      </c>
      <c r="B44" s="11">
        <v>96.56</v>
      </c>
      <c r="C44" s="11">
        <v>1277.06</v>
      </c>
      <c r="D44" s="11">
        <v>1267.08</v>
      </c>
      <c r="E44" s="11">
        <v>1295.68</v>
      </c>
      <c r="F44" s="11">
        <v>1316.87</v>
      </c>
      <c r="G44" s="11">
        <v>1267.3</v>
      </c>
      <c r="H44" s="11">
        <v>1336.78</v>
      </c>
      <c r="I44" s="11">
        <v>1306.04</v>
      </c>
      <c r="J44" s="11">
        <v>1321.45</v>
      </c>
      <c r="K44" s="11">
        <v>1416.38</v>
      </c>
      <c r="L44" s="11">
        <v>1543.05</v>
      </c>
      <c r="M44" s="11">
        <v>1456.71</v>
      </c>
      <c r="N44" s="11">
        <v>1268.6</v>
      </c>
      <c r="O44" s="11">
        <v>1166.09</v>
      </c>
      <c r="P44" s="11">
        <f t="shared" si="0"/>
        <v>17335.649999999998</v>
      </c>
      <c r="Q44" s="9"/>
      <c r="R44" s="9"/>
    </row>
    <row r="45" spans="1:18" ht="12.75">
      <c r="A45" s="9" t="s">
        <v>62</v>
      </c>
      <c r="B45" s="11">
        <v>57.1</v>
      </c>
      <c r="C45" s="11">
        <v>537.11</v>
      </c>
      <c r="D45" s="11">
        <v>533.08</v>
      </c>
      <c r="E45" s="11">
        <v>577.6</v>
      </c>
      <c r="F45" s="11">
        <v>504.17</v>
      </c>
      <c r="G45" s="11">
        <v>531.86</v>
      </c>
      <c r="H45" s="11">
        <v>569.01</v>
      </c>
      <c r="I45" s="11">
        <v>564.83</v>
      </c>
      <c r="J45" s="11">
        <v>607.08</v>
      </c>
      <c r="K45" s="11">
        <v>692.92</v>
      </c>
      <c r="L45" s="11">
        <v>764.29</v>
      </c>
      <c r="M45" s="11">
        <v>640.46</v>
      </c>
      <c r="N45" s="11">
        <v>575.61</v>
      </c>
      <c r="O45" s="11">
        <v>532.74</v>
      </c>
      <c r="P45" s="11">
        <f t="shared" si="0"/>
        <v>7687.86</v>
      </c>
      <c r="Q45" s="9"/>
      <c r="R45" s="9"/>
    </row>
    <row r="46" spans="1:18" ht="12.75">
      <c r="A46" s="9" t="s">
        <v>63</v>
      </c>
      <c r="B46" s="11">
        <v>89.6</v>
      </c>
      <c r="C46" s="11">
        <v>813.14</v>
      </c>
      <c r="D46" s="11">
        <v>839.45</v>
      </c>
      <c r="E46" s="11">
        <v>825.24</v>
      </c>
      <c r="F46" s="11">
        <v>806.63</v>
      </c>
      <c r="G46" s="11">
        <v>861.55</v>
      </c>
      <c r="H46" s="11">
        <v>845.36</v>
      </c>
      <c r="I46" s="11">
        <v>859.03</v>
      </c>
      <c r="J46" s="11">
        <v>811.9</v>
      </c>
      <c r="K46" s="11">
        <v>812.94</v>
      </c>
      <c r="L46" s="11">
        <v>986.07</v>
      </c>
      <c r="M46" s="11">
        <v>888.43</v>
      </c>
      <c r="N46" s="11">
        <v>812.88</v>
      </c>
      <c r="O46" s="11">
        <v>690.95</v>
      </c>
      <c r="P46" s="11">
        <f t="shared" si="0"/>
        <v>10943.17</v>
      </c>
      <c r="Q46" s="9"/>
      <c r="R46" s="9"/>
    </row>
    <row r="47" spans="1:18" ht="12.75">
      <c r="A47" s="9" t="s">
        <v>64</v>
      </c>
      <c r="B47" s="11">
        <v>165.18</v>
      </c>
      <c r="C47" s="11">
        <v>2129.81</v>
      </c>
      <c r="D47" s="11">
        <v>2167.83</v>
      </c>
      <c r="E47" s="11">
        <v>2053.75</v>
      </c>
      <c r="F47" s="11">
        <v>2034.45</v>
      </c>
      <c r="G47" s="11">
        <v>1984.37</v>
      </c>
      <c r="H47" s="11">
        <v>2054.71</v>
      </c>
      <c r="I47" s="11">
        <v>2070.04</v>
      </c>
      <c r="J47" s="11">
        <v>2102.63</v>
      </c>
      <c r="K47" s="11">
        <v>2007.37</v>
      </c>
      <c r="L47" s="11">
        <v>2520.78</v>
      </c>
      <c r="M47" s="11">
        <v>2138.92</v>
      </c>
      <c r="N47" s="11">
        <v>1987.09</v>
      </c>
      <c r="O47" s="11">
        <v>1874.31</v>
      </c>
      <c r="P47" s="11">
        <f t="shared" si="0"/>
        <v>27291.239999999998</v>
      </c>
      <c r="Q47" s="9"/>
      <c r="R47" s="9"/>
    </row>
    <row r="48" spans="1:18" ht="12.75">
      <c r="A48" s="9" t="s">
        <v>65</v>
      </c>
      <c r="B48" s="11">
        <v>35.67</v>
      </c>
      <c r="C48" s="11">
        <v>560.3</v>
      </c>
      <c r="D48" s="11">
        <v>587.39</v>
      </c>
      <c r="E48" s="11">
        <v>549.04</v>
      </c>
      <c r="F48" s="11">
        <v>545.34</v>
      </c>
      <c r="G48" s="11">
        <v>519.82</v>
      </c>
      <c r="H48" s="11">
        <v>538.8</v>
      </c>
      <c r="I48" s="11">
        <v>513.43</v>
      </c>
      <c r="J48" s="11">
        <v>500.43</v>
      </c>
      <c r="K48" s="11">
        <v>515.37</v>
      </c>
      <c r="L48" s="11">
        <v>576.69</v>
      </c>
      <c r="M48" s="11">
        <v>494.08</v>
      </c>
      <c r="N48" s="11">
        <v>410.71</v>
      </c>
      <c r="O48" s="11">
        <v>358.38</v>
      </c>
      <c r="P48" s="11">
        <f t="shared" si="0"/>
        <v>6705.449999999999</v>
      </c>
      <c r="Q48" s="9"/>
      <c r="R48" s="9"/>
    </row>
    <row r="49" spans="1:18" ht="12.75">
      <c r="A49" s="9" t="s">
        <v>66</v>
      </c>
      <c r="B49" s="11">
        <v>483.4</v>
      </c>
      <c r="C49" s="11">
        <v>12806.35</v>
      </c>
      <c r="D49" s="11">
        <v>13558.43</v>
      </c>
      <c r="E49" s="11">
        <v>13411.14</v>
      </c>
      <c r="F49" s="11">
        <v>13967.79</v>
      </c>
      <c r="G49" s="11">
        <v>12536.9</v>
      </c>
      <c r="H49" s="11">
        <v>12837.81</v>
      </c>
      <c r="I49" s="11">
        <v>12734.1</v>
      </c>
      <c r="J49" s="11">
        <v>12702.92</v>
      </c>
      <c r="K49" s="11">
        <v>11995.7</v>
      </c>
      <c r="L49" s="11">
        <v>14131.01</v>
      </c>
      <c r="M49" s="11">
        <v>12407.72</v>
      </c>
      <c r="N49" s="11">
        <v>11784.48</v>
      </c>
      <c r="O49" s="11">
        <v>9290.76</v>
      </c>
      <c r="P49" s="11">
        <f t="shared" si="0"/>
        <v>164648.51</v>
      </c>
      <c r="Q49" s="9"/>
      <c r="R49" s="9"/>
    </row>
    <row r="50" spans="1:18" ht="12.75">
      <c r="A50" s="9" t="s">
        <v>67</v>
      </c>
      <c r="B50" s="11">
        <v>309.67</v>
      </c>
      <c r="C50" s="11">
        <v>3269.21</v>
      </c>
      <c r="D50" s="11">
        <v>3387.69</v>
      </c>
      <c r="E50" s="11">
        <v>3372.37</v>
      </c>
      <c r="F50" s="11">
        <v>3632.55</v>
      </c>
      <c r="G50" s="11">
        <v>3311.73</v>
      </c>
      <c r="H50" s="11">
        <v>3439.8</v>
      </c>
      <c r="I50" s="11">
        <v>3601.02</v>
      </c>
      <c r="J50" s="11">
        <v>3611.37</v>
      </c>
      <c r="K50" s="11">
        <v>3665.22</v>
      </c>
      <c r="L50" s="11">
        <v>4562.37</v>
      </c>
      <c r="M50" s="11">
        <v>3946.5</v>
      </c>
      <c r="N50" s="11">
        <v>3811.26</v>
      </c>
      <c r="O50" s="11">
        <v>2725.47</v>
      </c>
      <c r="P50" s="11">
        <f t="shared" si="0"/>
        <v>46646.23</v>
      </c>
      <c r="Q50" s="9"/>
      <c r="R50" s="9"/>
    </row>
    <row r="51" spans="1:18" ht="12.75">
      <c r="A51" s="9" t="s">
        <v>68</v>
      </c>
      <c r="B51" s="11">
        <v>689.46</v>
      </c>
      <c r="C51" s="11">
        <v>11942.12</v>
      </c>
      <c r="D51" s="11">
        <v>12597.8</v>
      </c>
      <c r="E51" s="11">
        <v>12378.52</v>
      </c>
      <c r="F51" s="11">
        <v>12925.85</v>
      </c>
      <c r="G51" s="11">
        <v>12000.39</v>
      </c>
      <c r="H51" s="11">
        <v>12443.99</v>
      </c>
      <c r="I51" s="11">
        <v>12554.02</v>
      </c>
      <c r="J51" s="11">
        <v>12852.67</v>
      </c>
      <c r="K51" s="11">
        <v>11986.4</v>
      </c>
      <c r="L51" s="11">
        <v>13515.93</v>
      </c>
      <c r="M51" s="11">
        <v>12504.43</v>
      </c>
      <c r="N51" s="11">
        <v>11392.97</v>
      </c>
      <c r="O51" s="11">
        <v>9487.06</v>
      </c>
      <c r="P51" s="11">
        <f t="shared" si="0"/>
        <v>159271.61</v>
      </c>
      <c r="Q51" s="9"/>
      <c r="R51" s="9"/>
    </row>
    <row r="52" spans="1:18" ht="12.75">
      <c r="A52" s="9" t="s">
        <v>69</v>
      </c>
      <c r="B52" s="11">
        <v>378.86</v>
      </c>
      <c r="C52" s="11">
        <v>4637.65</v>
      </c>
      <c r="D52" s="11">
        <v>4939.77</v>
      </c>
      <c r="E52" s="11">
        <v>5110.53</v>
      </c>
      <c r="F52" s="11">
        <v>5310.79</v>
      </c>
      <c r="G52" s="11">
        <v>4761.55</v>
      </c>
      <c r="H52" s="11">
        <v>4978.13</v>
      </c>
      <c r="I52" s="11">
        <v>5083.78</v>
      </c>
      <c r="J52" s="11">
        <v>5156.66</v>
      </c>
      <c r="K52" s="11">
        <v>4644.73</v>
      </c>
      <c r="L52" s="11">
        <v>5916.66</v>
      </c>
      <c r="M52" s="11">
        <v>4952.25</v>
      </c>
      <c r="N52" s="11">
        <v>4378.27</v>
      </c>
      <c r="O52" s="11">
        <v>3429.99</v>
      </c>
      <c r="P52" s="11">
        <f t="shared" si="0"/>
        <v>63679.62</v>
      </c>
      <c r="Q52" s="9"/>
      <c r="R52" s="9"/>
    </row>
    <row r="53" spans="1:18" ht="12.75">
      <c r="A53" s="9" t="s">
        <v>70</v>
      </c>
      <c r="B53" s="11">
        <v>808.66</v>
      </c>
      <c r="C53" s="11">
        <v>7360.82</v>
      </c>
      <c r="D53" s="11">
        <v>7841.69</v>
      </c>
      <c r="E53" s="11">
        <v>7882.14</v>
      </c>
      <c r="F53" s="11">
        <v>7977.02</v>
      </c>
      <c r="G53" s="11">
        <v>7565.58</v>
      </c>
      <c r="H53" s="11">
        <v>7665.24</v>
      </c>
      <c r="I53" s="11">
        <v>7662.44</v>
      </c>
      <c r="J53" s="11">
        <v>8061.62</v>
      </c>
      <c r="K53" s="11">
        <v>7740.62</v>
      </c>
      <c r="L53" s="11">
        <v>8643.19</v>
      </c>
      <c r="M53" s="11">
        <v>8609.16</v>
      </c>
      <c r="N53" s="11">
        <v>9664.4</v>
      </c>
      <c r="O53" s="11">
        <v>6098.57</v>
      </c>
      <c r="P53" s="11">
        <f t="shared" si="0"/>
        <v>103581.15</v>
      </c>
      <c r="Q53" s="9"/>
      <c r="R53" s="9"/>
    </row>
    <row r="54" spans="1:18" ht="12.75">
      <c r="A54" s="9" t="s">
        <v>71</v>
      </c>
      <c r="B54" s="11">
        <v>403.55</v>
      </c>
      <c r="C54" s="11">
        <v>7690.17</v>
      </c>
      <c r="D54" s="11">
        <v>7605.8</v>
      </c>
      <c r="E54" s="11">
        <v>7529.3</v>
      </c>
      <c r="F54" s="11">
        <v>7564.71</v>
      </c>
      <c r="G54" s="11">
        <v>7004.95</v>
      </c>
      <c r="H54" s="11">
        <v>6886.61</v>
      </c>
      <c r="I54" s="11">
        <v>6924.19</v>
      </c>
      <c r="J54" s="11">
        <v>6802.87</v>
      </c>
      <c r="K54" s="11">
        <v>6443.97</v>
      </c>
      <c r="L54" s="11">
        <v>7389.27</v>
      </c>
      <c r="M54" s="11">
        <v>6569.14</v>
      </c>
      <c r="N54" s="11">
        <v>5779.91</v>
      </c>
      <c r="O54" s="11">
        <v>4934.79</v>
      </c>
      <c r="P54" s="11">
        <f t="shared" si="0"/>
        <v>89529.23</v>
      </c>
      <c r="Q54" s="9"/>
      <c r="R54" s="9"/>
    </row>
    <row r="55" spans="1:18" ht="12.75">
      <c r="A55" s="9" t="s">
        <v>72</v>
      </c>
      <c r="B55" s="11">
        <v>89.24</v>
      </c>
      <c r="C55" s="11">
        <v>992.43</v>
      </c>
      <c r="D55" s="11">
        <v>1018.35</v>
      </c>
      <c r="E55" s="11">
        <v>930</v>
      </c>
      <c r="F55" s="11">
        <v>899.11</v>
      </c>
      <c r="G55" s="11">
        <v>873.01</v>
      </c>
      <c r="H55" s="11">
        <v>876.19</v>
      </c>
      <c r="I55" s="11">
        <v>915.02</v>
      </c>
      <c r="J55" s="11">
        <v>911.03</v>
      </c>
      <c r="K55" s="11">
        <v>819.77</v>
      </c>
      <c r="L55" s="11">
        <v>897.45</v>
      </c>
      <c r="M55" s="11">
        <v>809.28</v>
      </c>
      <c r="N55" s="11">
        <v>635.41</v>
      </c>
      <c r="O55" s="11">
        <v>577.89</v>
      </c>
      <c r="P55" s="11">
        <f t="shared" si="0"/>
        <v>11244.18</v>
      </c>
      <c r="Q55" s="9"/>
      <c r="R55" s="9"/>
    </row>
    <row r="56" spans="1:18" ht="12.75">
      <c r="A56" s="9" t="s">
        <v>73</v>
      </c>
      <c r="B56" s="11">
        <v>154.8</v>
      </c>
      <c r="C56" s="11">
        <v>1962.82</v>
      </c>
      <c r="D56" s="11">
        <v>2067.37</v>
      </c>
      <c r="E56" s="11">
        <v>2083.46</v>
      </c>
      <c r="F56" s="11">
        <v>2159.53</v>
      </c>
      <c r="G56" s="11">
        <v>1963.92</v>
      </c>
      <c r="H56" s="11">
        <v>2095.66</v>
      </c>
      <c r="I56" s="11">
        <v>2183.08</v>
      </c>
      <c r="J56" s="11">
        <v>2216.2</v>
      </c>
      <c r="K56" s="11">
        <v>2089.78</v>
      </c>
      <c r="L56" s="11">
        <v>2204.92</v>
      </c>
      <c r="M56" s="11">
        <v>2137.97</v>
      </c>
      <c r="N56" s="11">
        <v>1979.33</v>
      </c>
      <c r="O56" s="11">
        <v>1754.99</v>
      </c>
      <c r="P56" s="11">
        <f t="shared" si="0"/>
        <v>27053.830000000005</v>
      </c>
      <c r="Q56" s="9"/>
      <c r="R56" s="9"/>
    </row>
    <row r="57" spans="1:18" ht="12.75">
      <c r="A57" s="9" t="s">
        <v>74</v>
      </c>
      <c r="B57" s="11">
        <v>160.13</v>
      </c>
      <c r="C57" s="11">
        <v>3147.9</v>
      </c>
      <c r="D57" s="11">
        <v>3258.05</v>
      </c>
      <c r="E57" s="11">
        <v>3226.41</v>
      </c>
      <c r="F57" s="11">
        <v>3377.4</v>
      </c>
      <c r="G57" s="11">
        <v>3107.09</v>
      </c>
      <c r="H57" s="11">
        <v>3094.95</v>
      </c>
      <c r="I57" s="11">
        <v>3051.88</v>
      </c>
      <c r="J57" s="11">
        <v>3276.06</v>
      </c>
      <c r="K57" s="11">
        <v>2902.13</v>
      </c>
      <c r="L57" s="11">
        <v>3374.94</v>
      </c>
      <c r="M57" s="11">
        <v>3115.44</v>
      </c>
      <c r="N57" s="11">
        <v>2592.55</v>
      </c>
      <c r="O57" s="11">
        <v>1816.04</v>
      </c>
      <c r="P57" s="11">
        <f t="shared" si="0"/>
        <v>39500.97000000001</v>
      </c>
      <c r="Q57" s="9"/>
      <c r="R57" s="9"/>
    </row>
    <row r="58" spans="1:18" ht="12.75">
      <c r="A58" s="9" t="s">
        <v>75</v>
      </c>
      <c r="B58" s="11">
        <v>212.67</v>
      </c>
      <c r="C58" s="11">
        <v>1797.89</v>
      </c>
      <c r="D58" s="11">
        <v>1867.58</v>
      </c>
      <c r="E58" s="11">
        <v>1904.59</v>
      </c>
      <c r="F58" s="11">
        <v>1899.12</v>
      </c>
      <c r="G58" s="11">
        <v>1851.15</v>
      </c>
      <c r="H58" s="11">
        <v>1827.71</v>
      </c>
      <c r="I58" s="11">
        <v>1879.95</v>
      </c>
      <c r="J58" s="11">
        <v>1968.85</v>
      </c>
      <c r="K58" s="11">
        <v>1960.1</v>
      </c>
      <c r="L58" s="11">
        <v>2053.16</v>
      </c>
      <c r="M58" s="11">
        <v>1985.87</v>
      </c>
      <c r="N58" s="11">
        <v>1874.15</v>
      </c>
      <c r="O58" s="11">
        <v>1613.62</v>
      </c>
      <c r="P58" s="11">
        <f t="shared" si="0"/>
        <v>24696.41</v>
      </c>
      <c r="Q58" s="9"/>
      <c r="R58" s="9"/>
    </row>
    <row r="59" spans="1:18" ht="12.75">
      <c r="A59" s="9" t="s">
        <v>76</v>
      </c>
      <c r="B59" s="11">
        <v>282.03</v>
      </c>
      <c r="C59" s="11">
        <v>2779.23</v>
      </c>
      <c r="D59" s="11">
        <v>2940.91</v>
      </c>
      <c r="E59" s="11">
        <v>3022.77</v>
      </c>
      <c r="F59" s="11">
        <v>3196.22</v>
      </c>
      <c r="G59" s="11">
        <v>3002.48</v>
      </c>
      <c r="H59" s="11">
        <v>3130.63</v>
      </c>
      <c r="I59" s="11">
        <v>2833.58</v>
      </c>
      <c r="J59" s="11">
        <v>3002.64</v>
      </c>
      <c r="K59" s="11">
        <v>2756</v>
      </c>
      <c r="L59" s="11">
        <v>3506.13</v>
      </c>
      <c r="M59" s="11">
        <v>3235.02</v>
      </c>
      <c r="N59" s="11">
        <v>2861.64</v>
      </c>
      <c r="O59" s="11">
        <v>2693.77</v>
      </c>
      <c r="P59" s="11">
        <f t="shared" si="0"/>
        <v>39243.049999999996</v>
      </c>
      <c r="Q59" s="9"/>
      <c r="R59" s="9"/>
    </row>
    <row r="60" spans="1:18" ht="12.75">
      <c r="A60" s="9" t="s">
        <v>77</v>
      </c>
      <c r="B60" s="11">
        <v>258.82</v>
      </c>
      <c r="C60" s="11">
        <v>4218.04</v>
      </c>
      <c r="D60" s="11">
        <v>4708.59</v>
      </c>
      <c r="E60" s="11">
        <v>4584.99</v>
      </c>
      <c r="F60" s="11">
        <v>4840.15</v>
      </c>
      <c r="G60" s="11">
        <v>4595.56</v>
      </c>
      <c r="H60" s="11">
        <v>4953.59</v>
      </c>
      <c r="I60" s="11">
        <v>4933.7</v>
      </c>
      <c r="J60" s="11">
        <v>5193.14</v>
      </c>
      <c r="K60" s="11">
        <v>5041.82</v>
      </c>
      <c r="L60" s="11">
        <v>5811.44</v>
      </c>
      <c r="M60" s="11">
        <v>5227.77</v>
      </c>
      <c r="N60" s="11">
        <v>4804.8</v>
      </c>
      <c r="O60" s="11">
        <v>4309.18</v>
      </c>
      <c r="P60" s="11">
        <f t="shared" si="0"/>
        <v>63481.590000000004</v>
      </c>
      <c r="Q60" s="9"/>
      <c r="R60" s="9"/>
    </row>
    <row r="61" spans="1:18" ht="12.75">
      <c r="A61" s="9" t="s">
        <v>78</v>
      </c>
      <c r="B61" s="11">
        <v>17.81</v>
      </c>
      <c r="C61" s="11">
        <v>472.26</v>
      </c>
      <c r="D61" s="11">
        <v>434.1</v>
      </c>
      <c r="E61" s="11">
        <v>446.96</v>
      </c>
      <c r="F61" s="11">
        <v>375.19</v>
      </c>
      <c r="G61" s="11">
        <v>387.21</v>
      </c>
      <c r="H61" s="11">
        <v>389.55</v>
      </c>
      <c r="I61" s="11">
        <v>377.85</v>
      </c>
      <c r="J61" s="11">
        <v>416.32</v>
      </c>
      <c r="K61" s="11">
        <v>384.55</v>
      </c>
      <c r="L61" s="11">
        <v>416.37</v>
      </c>
      <c r="M61" s="11">
        <v>392.07</v>
      </c>
      <c r="N61" s="11">
        <v>350.22</v>
      </c>
      <c r="O61" s="11">
        <v>322.76</v>
      </c>
      <c r="P61" s="11">
        <f t="shared" si="0"/>
        <v>5183.220000000001</v>
      </c>
      <c r="Q61" s="9"/>
      <c r="R61" s="9"/>
    </row>
    <row r="62" spans="1:18" ht="12.75">
      <c r="A62" s="9" t="s">
        <v>79</v>
      </c>
      <c r="B62" s="11">
        <v>64.18</v>
      </c>
      <c r="C62" s="11">
        <v>484.03</v>
      </c>
      <c r="D62" s="11">
        <v>501.06</v>
      </c>
      <c r="E62" s="11">
        <v>485.07</v>
      </c>
      <c r="F62" s="11">
        <v>464.66</v>
      </c>
      <c r="G62" s="11">
        <v>431.07</v>
      </c>
      <c r="H62" s="11">
        <v>432.9</v>
      </c>
      <c r="I62" s="11">
        <v>428.79</v>
      </c>
      <c r="J62" s="11">
        <v>423.84</v>
      </c>
      <c r="K62" s="11">
        <v>437.24</v>
      </c>
      <c r="L62" s="11">
        <v>524.09</v>
      </c>
      <c r="M62" s="11">
        <v>458.44</v>
      </c>
      <c r="N62" s="11">
        <v>338.08</v>
      </c>
      <c r="O62" s="11">
        <v>294.75</v>
      </c>
      <c r="P62" s="11">
        <f t="shared" si="0"/>
        <v>5768.2</v>
      </c>
      <c r="Q62" s="9"/>
      <c r="R62" s="9"/>
    </row>
    <row r="63" spans="1:18" ht="12.75">
      <c r="A63" s="9" t="s">
        <v>80</v>
      </c>
      <c r="B63" s="11">
        <v>33.7</v>
      </c>
      <c r="C63" s="11">
        <v>309.95</v>
      </c>
      <c r="D63" s="11">
        <v>260.16</v>
      </c>
      <c r="E63" s="11">
        <v>257.29</v>
      </c>
      <c r="F63" s="11">
        <v>230.54</v>
      </c>
      <c r="G63" s="11">
        <v>252.28</v>
      </c>
      <c r="H63" s="11">
        <v>239.12</v>
      </c>
      <c r="I63" s="11">
        <v>225.27</v>
      </c>
      <c r="J63" s="11">
        <v>231.11</v>
      </c>
      <c r="K63" s="11">
        <v>203.76</v>
      </c>
      <c r="L63" s="11">
        <v>252.04</v>
      </c>
      <c r="M63" s="11">
        <v>219.99</v>
      </c>
      <c r="N63" s="11">
        <v>191.72</v>
      </c>
      <c r="O63" s="11">
        <v>125.54</v>
      </c>
      <c r="P63" s="11">
        <f t="shared" si="0"/>
        <v>3032.47</v>
      </c>
      <c r="Q63" s="9"/>
      <c r="R63" s="9"/>
    </row>
    <row r="64" spans="1:18" ht="12.75">
      <c r="A64" s="9" t="s">
        <v>81</v>
      </c>
      <c r="B64" s="11">
        <v>10.91</v>
      </c>
      <c r="C64" s="11">
        <v>193.95</v>
      </c>
      <c r="D64" s="11">
        <v>174.74</v>
      </c>
      <c r="E64" s="11">
        <v>199.54</v>
      </c>
      <c r="F64" s="11">
        <v>175.8</v>
      </c>
      <c r="G64" s="11">
        <v>170.33</v>
      </c>
      <c r="H64" s="11">
        <v>165.66</v>
      </c>
      <c r="I64" s="11">
        <v>176.39</v>
      </c>
      <c r="J64" s="11">
        <v>168.48</v>
      </c>
      <c r="K64" s="11">
        <v>166.45</v>
      </c>
      <c r="L64" s="11">
        <v>203.23</v>
      </c>
      <c r="M64" s="11">
        <v>171.13</v>
      </c>
      <c r="N64" s="11">
        <v>126.04</v>
      </c>
      <c r="O64" s="11">
        <v>89.58</v>
      </c>
      <c r="P64" s="11">
        <f t="shared" si="0"/>
        <v>2192.23</v>
      </c>
      <c r="Q64" s="9"/>
      <c r="R64" s="9"/>
    </row>
    <row r="65" spans="1:18" ht="12.75">
      <c r="A65" s="9" t="s">
        <v>82</v>
      </c>
      <c r="B65" s="11">
        <v>272.09</v>
      </c>
      <c r="C65" s="11">
        <v>4514.74</v>
      </c>
      <c r="D65" s="11">
        <v>4981.68</v>
      </c>
      <c r="E65" s="11">
        <v>4722.33</v>
      </c>
      <c r="F65" s="11">
        <v>4996.76</v>
      </c>
      <c r="G65" s="11">
        <v>4767.67</v>
      </c>
      <c r="H65" s="11">
        <v>4854.59</v>
      </c>
      <c r="I65" s="11">
        <v>4909.61</v>
      </c>
      <c r="J65" s="11">
        <v>5104.17</v>
      </c>
      <c r="K65" s="11">
        <v>4811.46</v>
      </c>
      <c r="L65" s="11">
        <v>5719.44</v>
      </c>
      <c r="M65" s="11">
        <v>5093.16</v>
      </c>
      <c r="N65" s="11">
        <v>4129.72</v>
      </c>
      <c r="O65" s="11">
        <v>3476.96</v>
      </c>
      <c r="P65" s="11">
        <f>SUM(B65:O65)</f>
        <v>62354.38</v>
      </c>
      <c r="Q65" s="9"/>
      <c r="R65" s="9"/>
    </row>
    <row r="66" spans="1:18" ht="12.75">
      <c r="A66" s="9" t="s">
        <v>83</v>
      </c>
      <c r="B66" s="11">
        <v>314.25</v>
      </c>
      <c r="C66" s="11">
        <v>372.89</v>
      </c>
      <c r="D66" s="11">
        <v>440.94</v>
      </c>
      <c r="E66" s="11">
        <v>380.69</v>
      </c>
      <c r="F66" s="11">
        <v>373.97</v>
      </c>
      <c r="G66" s="11">
        <v>366.87</v>
      </c>
      <c r="H66" s="11">
        <v>355.89</v>
      </c>
      <c r="I66" s="11">
        <v>360.73</v>
      </c>
      <c r="J66" s="11">
        <v>353.96</v>
      </c>
      <c r="K66" s="11">
        <v>386.06</v>
      </c>
      <c r="L66" s="11">
        <v>387.14</v>
      </c>
      <c r="M66" s="11">
        <v>366.05</v>
      </c>
      <c r="N66" s="11">
        <v>300.69</v>
      </c>
      <c r="O66" s="11">
        <v>245.21</v>
      </c>
      <c r="P66" s="11">
        <f>SUM(B66:O66)</f>
        <v>5005.339999999999</v>
      </c>
      <c r="Q66" s="9"/>
      <c r="R66" s="9"/>
    </row>
    <row r="67" spans="1:18" ht="12.75">
      <c r="A67" s="9" t="s">
        <v>84</v>
      </c>
      <c r="B67" s="11">
        <v>32.26</v>
      </c>
      <c r="C67" s="11">
        <v>584.05</v>
      </c>
      <c r="D67" s="11">
        <v>634.51</v>
      </c>
      <c r="E67" s="11">
        <v>535.95</v>
      </c>
      <c r="F67" s="11">
        <v>526.66</v>
      </c>
      <c r="G67" s="11">
        <v>486.34</v>
      </c>
      <c r="H67" s="11">
        <v>506.39</v>
      </c>
      <c r="I67" s="11">
        <v>456.54</v>
      </c>
      <c r="J67" s="11">
        <v>490.92</v>
      </c>
      <c r="K67" s="11">
        <v>445</v>
      </c>
      <c r="L67" s="11">
        <v>542.71</v>
      </c>
      <c r="M67" s="11">
        <v>471.32</v>
      </c>
      <c r="N67" s="11">
        <v>413.03</v>
      </c>
      <c r="O67" s="11">
        <v>395.39</v>
      </c>
      <c r="P67" s="11">
        <f>SUM(B67:O67)</f>
        <v>6521.07</v>
      </c>
      <c r="Q67" s="9"/>
      <c r="R67" s="9"/>
    </row>
    <row r="68" spans="1:18" ht="12.75">
      <c r="A68" s="9" t="s">
        <v>85</v>
      </c>
      <c r="B68" s="11">
        <v>30.23</v>
      </c>
      <c r="C68" s="11">
        <v>268.53</v>
      </c>
      <c r="D68" s="11">
        <v>285.9</v>
      </c>
      <c r="E68" s="11">
        <v>289.06</v>
      </c>
      <c r="F68" s="11">
        <v>288.82</v>
      </c>
      <c r="G68" s="11">
        <v>276.59</v>
      </c>
      <c r="H68" s="11">
        <v>262.42</v>
      </c>
      <c r="I68" s="11">
        <v>265.38</v>
      </c>
      <c r="J68" s="11">
        <v>277.18</v>
      </c>
      <c r="K68" s="11">
        <v>286.55</v>
      </c>
      <c r="L68" s="11">
        <v>303.06</v>
      </c>
      <c r="M68" s="11">
        <v>269.81</v>
      </c>
      <c r="N68" s="11">
        <v>230.46</v>
      </c>
      <c r="O68" s="11">
        <v>222.67</v>
      </c>
      <c r="P68" s="11">
        <f>SUM(B68:O68)</f>
        <v>3556.66</v>
      </c>
      <c r="Q68" s="9"/>
      <c r="R68" s="9"/>
    </row>
    <row r="69" spans="1:18" ht="12.75">
      <c r="A69" s="12" t="s">
        <v>177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/>
      <c r="Q69" s="9"/>
      <c r="R69" s="9"/>
    </row>
    <row r="70" spans="1:18" ht="12.75">
      <c r="A70" s="9" t="s">
        <v>86</v>
      </c>
      <c r="B70" s="11">
        <v>0</v>
      </c>
      <c r="C70" s="11">
        <v>17.91</v>
      </c>
      <c r="D70" s="11">
        <v>26.86</v>
      </c>
      <c r="E70" s="11">
        <v>18.9</v>
      </c>
      <c r="F70" s="11">
        <v>29.85</v>
      </c>
      <c r="G70" s="11">
        <v>26.78</v>
      </c>
      <c r="H70" s="11">
        <v>30.75</v>
      </c>
      <c r="I70" s="11">
        <v>20.83</v>
      </c>
      <c r="J70" s="11">
        <v>30.75</v>
      </c>
      <c r="K70" s="11">
        <v>30.75</v>
      </c>
      <c r="L70" s="11">
        <v>37.4</v>
      </c>
      <c r="M70" s="11">
        <v>31.48</v>
      </c>
      <c r="N70" s="11">
        <v>26.9</v>
      </c>
      <c r="O70" s="11">
        <v>35.57</v>
      </c>
      <c r="P70" s="11">
        <f>SUM(B70:O70)</f>
        <v>364.72999999999996</v>
      </c>
      <c r="Q70" s="9"/>
      <c r="R70" s="9"/>
    </row>
    <row r="71" spans="1:18" ht="12.75">
      <c r="A71" s="9" t="s">
        <v>87</v>
      </c>
      <c r="B71" s="11">
        <v>0</v>
      </c>
      <c r="C71" s="11">
        <v>54.57</v>
      </c>
      <c r="D71" s="11">
        <v>60.99</v>
      </c>
      <c r="E71" s="11">
        <v>61.84</v>
      </c>
      <c r="F71" s="11">
        <v>69.69</v>
      </c>
      <c r="G71" s="11">
        <v>66.04</v>
      </c>
      <c r="H71" s="11">
        <v>66.04</v>
      </c>
      <c r="I71" s="11">
        <v>63.1</v>
      </c>
      <c r="J71" s="11">
        <v>71.09</v>
      </c>
      <c r="K71" s="11">
        <v>65.09</v>
      </c>
      <c r="L71" s="11">
        <v>25.23</v>
      </c>
      <c r="M71" s="11">
        <v>0</v>
      </c>
      <c r="N71" s="11">
        <v>0</v>
      </c>
      <c r="O71" s="11">
        <v>0</v>
      </c>
      <c r="P71" s="11">
        <f>SUM(B71:O71)</f>
        <v>603.6800000000001</v>
      </c>
      <c r="Q71" s="9"/>
      <c r="R71" s="9"/>
    </row>
    <row r="72" spans="1:18" ht="12.75">
      <c r="A72" s="12" t="s">
        <v>178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/>
      <c r="Q72" s="9"/>
      <c r="R72" s="9"/>
    </row>
    <row r="73" spans="1:18" ht="12.75">
      <c r="A73" s="12" t="s">
        <v>179</v>
      </c>
      <c r="B73" s="11">
        <v>0</v>
      </c>
      <c r="C73" s="11">
        <v>70.59</v>
      </c>
      <c r="D73" s="11">
        <v>80.06</v>
      </c>
      <c r="E73" s="11">
        <v>78.91</v>
      </c>
      <c r="F73" s="11">
        <v>88.05</v>
      </c>
      <c r="G73" s="11">
        <v>71.12</v>
      </c>
      <c r="H73" s="11">
        <v>96.43</v>
      </c>
      <c r="I73" s="11">
        <v>165.74</v>
      </c>
      <c r="J73" s="11">
        <v>161.6</v>
      </c>
      <c r="K73" s="11">
        <v>162.76</v>
      </c>
      <c r="L73" s="11">
        <v>159.16</v>
      </c>
      <c r="M73" s="11">
        <v>175.07</v>
      </c>
      <c r="N73" s="11">
        <v>134.98</v>
      </c>
      <c r="O73" s="11">
        <v>128.68</v>
      </c>
      <c r="P73" s="11">
        <f>SUM(B73:O73)</f>
        <v>1573.15</v>
      </c>
      <c r="Q73" s="9"/>
      <c r="R73" s="9"/>
    </row>
    <row r="74" spans="1:18" ht="12.75">
      <c r="A74" s="9" t="s">
        <v>88</v>
      </c>
      <c r="B74" s="11">
        <v>0</v>
      </c>
      <c r="C74" s="11">
        <v>53.75</v>
      </c>
      <c r="D74" s="11">
        <v>53.82</v>
      </c>
      <c r="E74" s="11">
        <v>53.75</v>
      </c>
      <c r="F74" s="11">
        <v>54.13</v>
      </c>
      <c r="G74" s="11">
        <v>65.85</v>
      </c>
      <c r="H74" s="11">
        <v>65.78</v>
      </c>
      <c r="I74" s="11">
        <v>109.84</v>
      </c>
      <c r="J74" s="11">
        <v>109.84</v>
      </c>
      <c r="K74" s="11">
        <v>109.8</v>
      </c>
      <c r="L74" s="11">
        <v>118.09</v>
      </c>
      <c r="M74" s="11">
        <v>115.03</v>
      </c>
      <c r="N74" s="11">
        <v>110.73</v>
      </c>
      <c r="O74" s="11">
        <v>101.47</v>
      </c>
      <c r="P74" s="11">
        <f>SUM(B74:O74)</f>
        <v>1121.8799999999999</v>
      </c>
      <c r="Q74" s="9"/>
      <c r="R74" s="9"/>
    </row>
    <row r="75" spans="1:18" ht="12.75">
      <c r="A75" s="9" t="s">
        <v>89</v>
      </c>
      <c r="B75" s="11">
        <f>SUM(B2:B74)</f>
        <v>15211.61</v>
      </c>
      <c r="C75" s="11">
        <f aca="true" t="shared" si="1" ref="C75:O75">SUM(C2:C74)</f>
        <v>188366.7</v>
      </c>
      <c r="D75" s="11">
        <f t="shared" si="1"/>
        <v>197923.5499999999</v>
      </c>
      <c r="E75" s="11">
        <f t="shared" si="1"/>
        <v>195500.82999999996</v>
      </c>
      <c r="F75" s="11">
        <f t="shared" si="1"/>
        <v>200629.35999999993</v>
      </c>
      <c r="G75" s="11">
        <f t="shared" si="1"/>
        <v>187325.30000000005</v>
      </c>
      <c r="H75" s="11">
        <f t="shared" si="1"/>
        <v>190661.38999999998</v>
      </c>
      <c r="I75" s="11">
        <f t="shared" si="1"/>
        <v>187801.43999999997</v>
      </c>
      <c r="J75" s="11">
        <f t="shared" si="1"/>
        <v>192891.72000000006</v>
      </c>
      <c r="K75" s="11">
        <f t="shared" si="1"/>
        <v>183054.08</v>
      </c>
      <c r="L75" s="11">
        <f t="shared" si="1"/>
        <v>214429.10000000006</v>
      </c>
      <c r="M75" s="11">
        <f t="shared" si="1"/>
        <v>194965.42</v>
      </c>
      <c r="N75" s="11">
        <f t="shared" si="1"/>
        <v>176562.56999999998</v>
      </c>
      <c r="O75" s="11">
        <f t="shared" si="1"/>
        <v>149208.03999999998</v>
      </c>
      <c r="P75" s="11">
        <f>SUM(B75:O75)</f>
        <v>2474531.11</v>
      </c>
      <c r="Q75" s="9"/>
      <c r="R75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X241"/>
  <sheetViews>
    <sheetView workbookViewId="0" topLeftCell="K76">
      <selection activeCell="Q83" sqref="Q11:Q83"/>
    </sheetView>
  </sheetViews>
  <sheetFormatPr defaultColWidth="9.140625" defaultRowHeight="12.75"/>
  <cols>
    <col min="1" max="1" width="11.421875" style="2" customWidth="1"/>
    <col min="2" max="2" width="14.140625" style="2" bestFit="1" customWidth="1"/>
    <col min="3" max="3" width="12.8515625" style="2" bestFit="1" customWidth="1"/>
    <col min="4" max="6" width="14.140625" style="2" bestFit="1" customWidth="1"/>
    <col min="7" max="8" width="11.421875" style="2" customWidth="1"/>
    <col min="9" max="10" width="12.8515625" style="2" bestFit="1" customWidth="1"/>
    <col min="11" max="16" width="14.140625" style="2" bestFit="1" customWidth="1"/>
    <col min="17" max="17" width="16.00390625" style="2" bestFit="1" customWidth="1"/>
    <col min="18" max="16384" width="11.421875" style="2" customWidth="1"/>
  </cols>
  <sheetData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0</v>
      </c>
      <c r="O10" s="3" t="s">
        <v>1</v>
      </c>
      <c r="P10" s="3" t="s">
        <v>2</v>
      </c>
      <c r="Q10" s="3" t="s">
        <v>101</v>
      </c>
      <c r="R10" s="3"/>
      <c r="S10" s="3"/>
      <c r="T10" s="3"/>
      <c r="U10" s="3"/>
      <c r="V10" s="3"/>
      <c r="W10" s="3"/>
      <c r="X10" s="3"/>
    </row>
    <row r="11" spans="1:24" ht="15">
      <c r="A11" s="3">
        <v>1</v>
      </c>
      <c r="B11" s="3" t="s">
        <v>102</v>
      </c>
      <c r="C11" s="4">
        <v>128</v>
      </c>
      <c r="D11" s="4">
        <v>1921</v>
      </c>
      <c r="E11" s="4">
        <v>1952</v>
      </c>
      <c r="F11" s="4">
        <v>1943</v>
      </c>
      <c r="G11" s="4">
        <v>2095</v>
      </c>
      <c r="H11" s="4">
        <v>1824</v>
      </c>
      <c r="I11" s="4">
        <v>1877</v>
      </c>
      <c r="J11" s="4">
        <v>1801</v>
      </c>
      <c r="K11" s="4">
        <v>1907</v>
      </c>
      <c r="L11" s="4">
        <v>1903</v>
      </c>
      <c r="M11" s="4">
        <v>2065</v>
      </c>
      <c r="N11" s="4">
        <v>2207</v>
      </c>
      <c r="O11" s="4">
        <v>1856</v>
      </c>
      <c r="P11" s="4">
        <v>1516</v>
      </c>
      <c r="Q11" s="4">
        <f aca="true" t="shared" si="0" ref="Q11:Q74">SUM(C11:P11)</f>
        <v>24995</v>
      </c>
      <c r="R11" s="3"/>
      <c r="S11" s="3"/>
      <c r="T11" s="3"/>
      <c r="U11" s="3"/>
      <c r="V11" s="3"/>
      <c r="W11" s="3"/>
      <c r="X11" s="3"/>
    </row>
    <row r="12" spans="1:24" ht="15">
      <c r="A12" s="3">
        <v>2</v>
      </c>
      <c r="B12" s="3" t="s">
        <v>103</v>
      </c>
      <c r="C12" s="4">
        <v>20</v>
      </c>
      <c r="D12" s="4">
        <v>440</v>
      </c>
      <c r="E12" s="4">
        <v>439</v>
      </c>
      <c r="F12" s="4">
        <v>440</v>
      </c>
      <c r="G12" s="4">
        <v>406</v>
      </c>
      <c r="H12" s="4">
        <v>372</v>
      </c>
      <c r="I12" s="4">
        <v>348</v>
      </c>
      <c r="J12" s="4">
        <v>350</v>
      </c>
      <c r="K12" s="4">
        <v>365</v>
      </c>
      <c r="L12" s="4">
        <v>340</v>
      </c>
      <c r="M12" s="4">
        <v>347</v>
      </c>
      <c r="N12" s="4">
        <v>328</v>
      </c>
      <c r="O12" s="4">
        <v>288</v>
      </c>
      <c r="P12" s="4">
        <v>290</v>
      </c>
      <c r="Q12" s="4">
        <f t="shared" si="0"/>
        <v>4773</v>
      </c>
      <c r="R12" s="3"/>
      <c r="S12" s="3"/>
      <c r="T12" s="3"/>
      <c r="U12" s="3"/>
      <c r="V12" s="3"/>
      <c r="W12" s="3"/>
      <c r="X12" s="3"/>
    </row>
    <row r="13" spans="1:24" ht="15">
      <c r="A13" s="3">
        <v>3</v>
      </c>
      <c r="B13" s="3" t="s">
        <v>104</v>
      </c>
      <c r="C13" s="4">
        <v>190</v>
      </c>
      <c r="D13" s="4">
        <v>1971</v>
      </c>
      <c r="E13" s="4">
        <v>1920</v>
      </c>
      <c r="F13" s="4">
        <v>1854</v>
      </c>
      <c r="G13" s="4">
        <v>1822</v>
      </c>
      <c r="H13" s="4">
        <v>1800</v>
      </c>
      <c r="I13" s="4">
        <v>1725</v>
      </c>
      <c r="J13" s="4">
        <v>1766</v>
      </c>
      <c r="K13" s="4">
        <v>1779</v>
      </c>
      <c r="L13" s="4">
        <v>1751</v>
      </c>
      <c r="M13" s="4">
        <v>1968</v>
      </c>
      <c r="N13" s="4">
        <v>1752</v>
      </c>
      <c r="O13" s="4">
        <v>1680</v>
      </c>
      <c r="P13" s="4">
        <v>1596</v>
      </c>
      <c r="Q13" s="4">
        <f t="shared" si="0"/>
        <v>23574</v>
      </c>
      <c r="R13" s="3"/>
      <c r="S13" s="3"/>
      <c r="T13" s="3"/>
      <c r="U13" s="3"/>
      <c r="V13" s="3"/>
      <c r="W13" s="3"/>
      <c r="X13" s="3"/>
    </row>
    <row r="14" spans="1:24" ht="15">
      <c r="A14" s="3">
        <v>4</v>
      </c>
      <c r="B14" s="3" t="s">
        <v>105</v>
      </c>
      <c r="C14" s="4">
        <v>16</v>
      </c>
      <c r="D14" s="4">
        <v>267</v>
      </c>
      <c r="E14" s="4">
        <v>240</v>
      </c>
      <c r="F14" s="4">
        <v>246</v>
      </c>
      <c r="G14" s="4">
        <v>231</v>
      </c>
      <c r="H14" s="4">
        <v>285</v>
      </c>
      <c r="I14" s="4">
        <v>236</v>
      </c>
      <c r="J14" s="4">
        <v>269</v>
      </c>
      <c r="K14" s="4">
        <v>248</v>
      </c>
      <c r="L14" s="4">
        <v>208</v>
      </c>
      <c r="M14" s="4">
        <v>278</v>
      </c>
      <c r="N14" s="4">
        <v>278</v>
      </c>
      <c r="O14" s="4">
        <v>207</v>
      </c>
      <c r="P14" s="4">
        <v>195</v>
      </c>
      <c r="Q14" s="4">
        <f t="shared" si="0"/>
        <v>3204</v>
      </c>
      <c r="R14" s="3"/>
      <c r="S14" s="3"/>
      <c r="T14" s="3"/>
      <c r="U14" s="3"/>
      <c r="V14" s="3"/>
      <c r="W14" s="3"/>
      <c r="X14" s="3"/>
    </row>
    <row r="15" spans="1:24" ht="15">
      <c r="A15" s="3">
        <v>5</v>
      </c>
      <c r="B15" s="3" t="s">
        <v>106</v>
      </c>
      <c r="C15" s="4">
        <v>496</v>
      </c>
      <c r="D15" s="4">
        <v>5061</v>
      </c>
      <c r="E15" s="4">
        <v>4776</v>
      </c>
      <c r="F15" s="4">
        <v>4886</v>
      </c>
      <c r="G15" s="4">
        <v>4886</v>
      </c>
      <c r="H15" s="4">
        <v>4528</v>
      </c>
      <c r="I15" s="4">
        <v>4647</v>
      </c>
      <c r="J15" s="4">
        <v>4551</v>
      </c>
      <c r="K15" s="4">
        <v>4724</v>
      </c>
      <c r="L15" s="4">
        <v>5360</v>
      </c>
      <c r="M15" s="4">
        <v>6249</v>
      </c>
      <c r="N15" s="4">
        <v>5476</v>
      </c>
      <c r="O15" s="4">
        <v>5472</v>
      </c>
      <c r="P15" s="4">
        <v>4353</v>
      </c>
      <c r="Q15" s="4">
        <f t="shared" si="0"/>
        <v>65465</v>
      </c>
      <c r="R15" s="3"/>
      <c r="S15" s="3"/>
      <c r="T15" s="3"/>
      <c r="U15" s="3"/>
      <c r="V15" s="3"/>
      <c r="W15" s="3"/>
      <c r="X15" s="3"/>
    </row>
    <row r="16" spans="1:24" ht="15">
      <c r="A16" s="3">
        <v>6</v>
      </c>
      <c r="B16" s="3" t="s">
        <v>107</v>
      </c>
      <c r="C16" s="4">
        <v>1912</v>
      </c>
      <c r="D16" s="4">
        <v>16453</v>
      </c>
      <c r="E16" s="4">
        <v>17285</v>
      </c>
      <c r="F16" s="4">
        <v>17538</v>
      </c>
      <c r="G16" s="4">
        <v>18082</v>
      </c>
      <c r="H16" s="4">
        <v>17462</v>
      </c>
      <c r="I16" s="4">
        <v>17595</v>
      </c>
      <c r="J16" s="4">
        <v>18244</v>
      </c>
      <c r="K16" s="4">
        <v>17618</v>
      </c>
      <c r="L16" s="4">
        <v>18429</v>
      </c>
      <c r="M16" s="4">
        <v>19327</v>
      </c>
      <c r="N16" s="4">
        <v>18139</v>
      </c>
      <c r="O16" s="4">
        <v>16591</v>
      </c>
      <c r="P16" s="4">
        <v>15464</v>
      </c>
      <c r="Q16" s="4">
        <f t="shared" si="0"/>
        <v>230139</v>
      </c>
      <c r="R16" s="3"/>
      <c r="S16" s="3"/>
      <c r="T16" s="3"/>
      <c r="U16" s="3"/>
      <c r="V16" s="3"/>
      <c r="W16" s="3"/>
      <c r="X16" s="3"/>
    </row>
    <row r="17" spans="1:24" ht="15">
      <c r="A17" s="3">
        <v>7</v>
      </c>
      <c r="B17" s="3" t="s">
        <v>108</v>
      </c>
      <c r="C17" s="4">
        <v>64</v>
      </c>
      <c r="D17" s="4">
        <v>182</v>
      </c>
      <c r="E17" s="4">
        <v>162</v>
      </c>
      <c r="F17" s="4">
        <v>176</v>
      </c>
      <c r="G17" s="4">
        <v>163</v>
      </c>
      <c r="H17" s="4">
        <v>164</v>
      </c>
      <c r="I17" s="4">
        <v>167</v>
      </c>
      <c r="J17" s="4">
        <v>176</v>
      </c>
      <c r="K17" s="4">
        <v>150</v>
      </c>
      <c r="L17" s="4">
        <v>153</v>
      </c>
      <c r="M17" s="4">
        <v>142</v>
      </c>
      <c r="N17" s="4">
        <v>167</v>
      </c>
      <c r="O17" s="4">
        <v>138</v>
      </c>
      <c r="P17" s="4">
        <v>128</v>
      </c>
      <c r="Q17" s="4">
        <f t="shared" si="0"/>
        <v>2132</v>
      </c>
      <c r="R17" s="3"/>
      <c r="S17" s="3"/>
      <c r="T17" s="3"/>
      <c r="U17" s="3"/>
      <c r="V17" s="3"/>
      <c r="W17" s="3"/>
      <c r="X17" s="3"/>
    </row>
    <row r="18" spans="1:24" ht="15">
      <c r="A18" s="3">
        <v>8</v>
      </c>
      <c r="B18" s="3" t="s">
        <v>109</v>
      </c>
      <c r="C18" s="4">
        <v>117</v>
      </c>
      <c r="D18" s="4">
        <v>1176</v>
      </c>
      <c r="E18" s="4">
        <v>1191</v>
      </c>
      <c r="F18" s="4">
        <v>1146</v>
      </c>
      <c r="G18" s="4">
        <v>1184</v>
      </c>
      <c r="H18" s="4">
        <v>1148</v>
      </c>
      <c r="I18" s="4">
        <v>1182</v>
      </c>
      <c r="J18" s="4">
        <v>1260</v>
      </c>
      <c r="K18" s="4">
        <v>1403</v>
      </c>
      <c r="L18" s="4">
        <v>1375</v>
      </c>
      <c r="M18" s="4">
        <v>1308</v>
      </c>
      <c r="N18" s="4">
        <v>1528</v>
      </c>
      <c r="O18" s="4">
        <v>1491</v>
      </c>
      <c r="P18" s="4">
        <v>1472</v>
      </c>
      <c r="Q18" s="4">
        <f t="shared" si="0"/>
        <v>16981</v>
      </c>
      <c r="R18" s="3"/>
      <c r="S18" s="3"/>
      <c r="T18" s="3"/>
      <c r="U18" s="3"/>
      <c r="V18" s="3"/>
      <c r="W18" s="3"/>
      <c r="X18" s="3"/>
    </row>
    <row r="19" spans="1:24" ht="15">
      <c r="A19" s="3">
        <v>9</v>
      </c>
      <c r="B19" s="3" t="s">
        <v>110</v>
      </c>
      <c r="C19" s="4">
        <v>93</v>
      </c>
      <c r="D19" s="4">
        <v>1141</v>
      </c>
      <c r="E19" s="4">
        <v>1092</v>
      </c>
      <c r="F19" s="4">
        <v>1148</v>
      </c>
      <c r="G19" s="4">
        <v>1191</v>
      </c>
      <c r="H19" s="4">
        <v>1158</v>
      </c>
      <c r="I19" s="4">
        <v>1179</v>
      </c>
      <c r="J19" s="4">
        <v>1224</v>
      </c>
      <c r="K19" s="4">
        <v>1270</v>
      </c>
      <c r="L19" s="4">
        <v>1303</v>
      </c>
      <c r="M19" s="4">
        <v>1339</v>
      </c>
      <c r="N19" s="4">
        <v>1293</v>
      </c>
      <c r="O19" s="4">
        <v>1068</v>
      </c>
      <c r="P19" s="4">
        <v>1032</v>
      </c>
      <c r="Q19" s="4">
        <f t="shared" si="0"/>
        <v>15531</v>
      </c>
      <c r="R19" s="3"/>
      <c r="S19" s="3"/>
      <c r="T19" s="3"/>
      <c r="U19" s="3"/>
      <c r="V19" s="3"/>
      <c r="W19" s="3"/>
      <c r="X19" s="3"/>
    </row>
    <row r="20" spans="1:24" ht="15">
      <c r="A20" s="3">
        <v>10</v>
      </c>
      <c r="B20" s="3" t="s">
        <v>111</v>
      </c>
      <c r="C20" s="4">
        <v>271</v>
      </c>
      <c r="D20" s="4">
        <v>2755</v>
      </c>
      <c r="E20" s="4">
        <v>2557</v>
      </c>
      <c r="F20" s="4">
        <v>2675</v>
      </c>
      <c r="G20" s="4">
        <v>2847</v>
      </c>
      <c r="H20" s="4">
        <v>2717</v>
      </c>
      <c r="I20" s="4">
        <v>2750</v>
      </c>
      <c r="J20" s="4">
        <v>2841</v>
      </c>
      <c r="K20" s="4">
        <v>2848</v>
      </c>
      <c r="L20" s="4">
        <v>2824</v>
      </c>
      <c r="M20" s="4">
        <v>3018</v>
      </c>
      <c r="N20" s="4">
        <v>2827</v>
      </c>
      <c r="O20" s="4">
        <v>2909</v>
      </c>
      <c r="P20" s="4">
        <v>2329</v>
      </c>
      <c r="Q20" s="4">
        <f t="shared" si="0"/>
        <v>36168</v>
      </c>
      <c r="R20" s="3"/>
      <c r="S20" s="3"/>
      <c r="T20" s="3"/>
      <c r="U20" s="3"/>
      <c r="V20" s="3"/>
      <c r="W20" s="3"/>
      <c r="X20" s="3"/>
    </row>
    <row r="21" spans="1:24" ht="15">
      <c r="A21" s="3">
        <v>11</v>
      </c>
      <c r="B21" s="3" t="s">
        <v>112</v>
      </c>
      <c r="C21" s="4">
        <v>346</v>
      </c>
      <c r="D21" s="4">
        <v>3502</v>
      </c>
      <c r="E21" s="4">
        <v>3423</v>
      </c>
      <c r="F21" s="4">
        <v>3252</v>
      </c>
      <c r="G21" s="4">
        <v>3198</v>
      </c>
      <c r="H21" s="4">
        <v>3127</v>
      </c>
      <c r="I21" s="4">
        <v>3004</v>
      </c>
      <c r="J21" s="4">
        <v>2955</v>
      </c>
      <c r="K21" s="4">
        <v>2823</v>
      </c>
      <c r="L21" s="4">
        <v>3128</v>
      </c>
      <c r="M21" s="4">
        <v>3537</v>
      </c>
      <c r="N21" s="4">
        <v>3078</v>
      </c>
      <c r="O21" s="4">
        <v>2559</v>
      </c>
      <c r="P21" s="4">
        <v>2694</v>
      </c>
      <c r="Q21" s="4">
        <f t="shared" si="0"/>
        <v>40626</v>
      </c>
      <c r="R21" s="3"/>
      <c r="S21" s="3"/>
      <c r="T21" s="3"/>
      <c r="U21" s="3"/>
      <c r="V21" s="3"/>
      <c r="W21" s="3"/>
      <c r="X21" s="3"/>
    </row>
    <row r="22" spans="1:24" ht="15">
      <c r="A22" s="3">
        <v>12</v>
      </c>
      <c r="B22" s="3" t="s">
        <v>113</v>
      </c>
      <c r="C22" s="4">
        <v>117</v>
      </c>
      <c r="D22" s="4">
        <v>885</v>
      </c>
      <c r="E22" s="4">
        <v>917</v>
      </c>
      <c r="F22" s="4">
        <v>834</v>
      </c>
      <c r="G22" s="4">
        <v>824</v>
      </c>
      <c r="H22" s="4">
        <v>781</v>
      </c>
      <c r="I22" s="4">
        <v>724</v>
      </c>
      <c r="J22" s="4">
        <v>736</v>
      </c>
      <c r="K22" s="4">
        <v>744</v>
      </c>
      <c r="L22" s="4">
        <v>716</v>
      </c>
      <c r="M22" s="4">
        <v>820</v>
      </c>
      <c r="N22" s="4">
        <v>639</v>
      </c>
      <c r="O22" s="4">
        <v>584</v>
      </c>
      <c r="P22" s="4">
        <v>406</v>
      </c>
      <c r="Q22" s="4">
        <f t="shared" si="0"/>
        <v>9727</v>
      </c>
      <c r="R22" s="3"/>
      <c r="S22" s="3"/>
      <c r="T22" s="3"/>
      <c r="U22" s="3"/>
      <c r="V22" s="3"/>
      <c r="W22" s="3"/>
      <c r="X22" s="3"/>
    </row>
    <row r="23" spans="1:24" ht="15">
      <c r="A23" s="3">
        <v>13</v>
      </c>
      <c r="B23" s="3" t="s">
        <v>114</v>
      </c>
      <c r="C23" s="4">
        <v>1183</v>
      </c>
      <c r="D23" s="4">
        <v>22974</v>
      </c>
      <c r="E23" s="4">
        <v>23297</v>
      </c>
      <c r="F23" s="4">
        <v>23850</v>
      </c>
      <c r="G23" s="4">
        <v>25476</v>
      </c>
      <c r="H23" s="4">
        <v>24958</v>
      </c>
      <c r="I23" s="4">
        <v>24039</v>
      </c>
      <c r="J23" s="4">
        <v>23018</v>
      </c>
      <c r="K23" s="4">
        <v>23706</v>
      </c>
      <c r="L23" s="4">
        <v>23863</v>
      </c>
      <c r="M23" s="4">
        <v>22525</v>
      </c>
      <c r="N23" s="4">
        <v>25915</v>
      </c>
      <c r="O23" s="4">
        <v>21926</v>
      </c>
      <c r="P23" s="4">
        <v>20236</v>
      </c>
      <c r="Q23" s="4">
        <f t="shared" si="0"/>
        <v>306966</v>
      </c>
      <c r="R23" s="3"/>
      <c r="S23" s="3"/>
      <c r="T23" s="3"/>
      <c r="U23" s="3"/>
      <c r="V23" s="3"/>
      <c r="W23" s="3"/>
      <c r="X23" s="3"/>
    </row>
    <row r="24" spans="1:24" ht="15">
      <c r="A24" s="3">
        <v>14</v>
      </c>
      <c r="B24" s="3" t="s">
        <v>115</v>
      </c>
      <c r="C24" s="4">
        <v>56</v>
      </c>
      <c r="D24" s="4">
        <v>443</v>
      </c>
      <c r="E24" s="4">
        <v>511</v>
      </c>
      <c r="F24" s="4">
        <v>454</v>
      </c>
      <c r="G24" s="4">
        <v>389</v>
      </c>
      <c r="H24" s="4">
        <v>372</v>
      </c>
      <c r="I24" s="4">
        <v>340</v>
      </c>
      <c r="J24" s="4">
        <v>322</v>
      </c>
      <c r="K24" s="4">
        <v>303</v>
      </c>
      <c r="L24" s="4">
        <v>315</v>
      </c>
      <c r="M24" s="4">
        <v>253</v>
      </c>
      <c r="N24" s="4">
        <v>334</v>
      </c>
      <c r="O24" s="4">
        <v>228</v>
      </c>
      <c r="P24" s="4">
        <v>306</v>
      </c>
      <c r="Q24" s="4">
        <f t="shared" si="0"/>
        <v>4626</v>
      </c>
      <c r="R24" s="3"/>
      <c r="S24" s="3"/>
      <c r="T24" s="3"/>
      <c r="U24" s="3"/>
      <c r="V24" s="3"/>
      <c r="W24" s="3"/>
      <c r="X24" s="3"/>
    </row>
    <row r="25" spans="1:24" ht="15">
      <c r="A25" s="3">
        <v>15</v>
      </c>
      <c r="B25" s="3" t="s">
        <v>116</v>
      </c>
      <c r="C25" s="4">
        <v>67</v>
      </c>
      <c r="D25" s="4">
        <v>188</v>
      </c>
      <c r="E25" s="4">
        <v>177</v>
      </c>
      <c r="F25" s="4">
        <v>202</v>
      </c>
      <c r="G25" s="4">
        <v>155</v>
      </c>
      <c r="H25" s="4">
        <v>151</v>
      </c>
      <c r="I25" s="4">
        <v>156</v>
      </c>
      <c r="J25" s="4">
        <v>127</v>
      </c>
      <c r="K25" s="4">
        <v>124</v>
      </c>
      <c r="L25" s="4">
        <v>161</v>
      </c>
      <c r="M25" s="4">
        <v>153</v>
      </c>
      <c r="N25" s="4">
        <v>206</v>
      </c>
      <c r="O25" s="4">
        <v>110</v>
      </c>
      <c r="P25" s="4">
        <v>92</v>
      </c>
      <c r="Q25" s="4">
        <f t="shared" si="0"/>
        <v>2069</v>
      </c>
      <c r="R25" s="3"/>
      <c r="S25" s="3"/>
      <c r="T25" s="3"/>
      <c r="U25" s="3"/>
      <c r="V25" s="3"/>
      <c r="W25" s="3"/>
      <c r="X25" s="3"/>
    </row>
    <row r="26" spans="1:24" ht="15">
      <c r="A26" s="3">
        <v>16</v>
      </c>
      <c r="B26" s="3" t="s">
        <v>117</v>
      </c>
      <c r="C26" s="4">
        <v>583</v>
      </c>
      <c r="D26" s="4">
        <v>10517</v>
      </c>
      <c r="E26" s="4">
        <v>10144</v>
      </c>
      <c r="F26" s="4">
        <v>10033</v>
      </c>
      <c r="G26" s="4">
        <v>9945</v>
      </c>
      <c r="H26" s="4">
        <v>9507</v>
      </c>
      <c r="I26" s="4">
        <v>9286</v>
      </c>
      <c r="J26" s="4">
        <v>9449</v>
      </c>
      <c r="K26" s="4">
        <v>8839</v>
      </c>
      <c r="L26" s="4">
        <v>8076</v>
      </c>
      <c r="M26" s="4">
        <v>11549</v>
      </c>
      <c r="N26" s="4">
        <v>7144</v>
      </c>
      <c r="O26" s="4">
        <v>8027</v>
      </c>
      <c r="P26" s="4">
        <v>7067</v>
      </c>
      <c r="Q26" s="4">
        <f t="shared" si="0"/>
        <v>120166</v>
      </c>
      <c r="R26" s="3"/>
      <c r="S26" s="3"/>
      <c r="T26" s="3"/>
      <c r="U26" s="3"/>
      <c r="V26" s="3"/>
      <c r="W26" s="3"/>
      <c r="X26" s="3"/>
    </row>
    <row r="27" spans="1:24" ht="15">
      <c r="A27" s="3">
        <v>17</v>
      </c>
      <c r="B27" s="3" t="s">
        <v>118</v>
      </c>
      <c r="C27" s="4">
        <v>286</v>
      </c>
      <c r="D27" s="4">
        <v>3160</v>
      </c>
      <c r="E27" s="4">
        <v>3025</v>
      </c>
      <c r="F27" s="4">
        <v>3121</v>
      </c>
      <c r="G27" s="4">
        <v>3036</v>
      </c>
      <c r="H27" s="4">
        <v>3128</v>
      </c>
      <c r="I27" s="4">
        <v>2839</v>
      </c>
      <c r="J27" s="4">
        <v>3055</v>
      </c>
      <c r="K27" s="4">
        <v>2920</v>
      </c>
      <c r="L27" s="4">
        <v>3038</v>
      </c>
      <c r="M27" s="4">
        <v>3359</v>
      </c>
      <c r="N27" s="4">
        <v>2809</v>
      </c>
      <c r="O27" s="4">
        <v>2428</v>
      </c>
      <c r="P27" s="4">
        <v>2068</v>
      </c>
      <c r="Q27" s="4">
        <f t="shared" si="0"/>
        <v>38272</v>
      </c>
      <c r="R27" s="3"/>
      <c r="S27" s="3"/>
      <c r="T27" s="3"/>
      <c r="U27" s="3"/>
      <c r="V27" s="3"/>
      <c r="W27" s="3"/>
      <c r="X27" s="3"/>
    </row>
    <row r="28" spans="1:24" ht="15">
      <c r="A28" s="3">
        <v>18</v>
      </c>
      <c r="B28" s="3" t="s">
        <v>119</v>
      </c>
      <c r="C28" s="4">
        <v>63</v>
      </c>
      <c r="D28" s="4">
        <v>1102</v>
      </c>
      <c r="E28" s="4">
        <v>1039</v>
      </c>
      <c r="F28" s="4">
        <v>954</v>
      </c>
      <c r="G28" s="4">
        <v>998</v>
      </c>
      <c r="H28" s="4">
        <v>1077</v>
      </c>
      <c r="I28" s="4">
        <v>991</v>
      </c>
      <c r="J28" s="4">
        <v>1059</v>
      </c>
      <c r="K28" s="4">
        <v>986</v>
      </c>
      <c r="L28" s="4">
        <v>1033</v>
      </c>
      <c r="M28" s="4">
        <v>1185</v>
      </c>
      <c r="N28" s="4">
        <v>955</v>
      </c>
      <c r="O28" s="4">
        <v>864</v>
      </c>
      <c r="P28" s="4">
        <v>778</v>
      </c>
      <c r="Q28" s="4">
        <f t="shared" si="0"/>
        <v>13084</v>
      </c>
      <c r="R28" s="3"/>
      <c r="S28" s="3"/>
      <c r="T28" s="3"/>
      <c r="U28" s="3"/>
      <c r="V28" s="3"/>
      <c r="W28" s="3"/>
      <c r="X28" s="3"/>
    </row>
    <row r="29" spans="1:24" ht="15">
      <c r="A29" s="3">
        <v>19</v>
      </c>
      <c r="B29" s="3" t="s">
        <v>120</v>
      </c>
      <c r="C29" s="4">
        <v>21</v>
      </c>
      <c r="D29" s="4">
        <v>72</v>
      </c>
      <c r="E29" s="4">
        <v>81</v>
      </c>
      <c r="F29" s="4">
        <v>50</v>
      </c>
      <c r="G29" s="4">
        <v>81</v>
      </c>
      <c r="H29" s="4">
        <v>61</v>
      </c>
      <c r="I29" s="4">
        <v>72</v>
      </c>
      <c r="J29" s="4">
        <v>73</v>
      </c>
      <c r="K29" s="4">
        <v>47</v>
      </c>
      <c r="L29" s="4">
        <v>51</v>
      </c>
      <c r="M29" s="4">
        <v>72</v>
      </c>
      <c r="N29" s="4">
        <v>87</v>
      </c>
      <c r="O29" s="4">
        <v>56</v>
      </c>
      <c r="P29" s="4">
        <v>49</v>
      </c>
      <c r="Q29" s="4">
        <f t="shared" si="0"/>
        <v>873</v>
      </c>
      <c r="R29" s="3"/>
      <c r="S29" s="3"/>
      <c r="T29" s="3"/>
      <c r="U29" s="3"/>
      <c r="V29" s="3"/>
      <c r="W29" s="3"/>
      <c r="X29" s="3"/>
    </row>
    <row r="30" spans="1:24" ht="15">
      <c r="A30" s="3">
        <v>20</v>
      </c>
      <c r="B30" s="3" t="s">
        <v>121</v>
      </c>
      <c r="C30" s="4">
        <v>93</v>
      </c>
      <c r="D30" s="4">
        <v>524</v>
      </c>
      <c r="E30" s="4">
        <v>520</v>
      </c>
      <c r="F30" s="4">
        <v>532</v>
      </c>
      <c r="G30" s="4">
        <v>490</v>
      </c>
      <c r="H30" s="4">
        <v>451</v>
      </c>
      <c r="I30" s="4">
        <v>373</v>
      </c>
      <c r="J30" s="4">
        <v>396</v>
      </c>
      <c r="K30" s="4">
        <v>452</v>
      </c>
      <c r="L30" s="4">
        <v>320</v>
      </c>
      <c r="M30" s="4">
        <v>418</v>
      </c>
      <c r="N30" s="4">
        <v>408</v>
      </c>
      <c r="O30" s="4">
        <v>343</v>
      </c>
      <c r="P30" s="4">
        <v>283</v>
      </c>
      <c r="Q30" s="4">
        <f t="shared" si="0"/>
        <v>5603</v>
      </c>
      <c r="R30" s="3"/>
      <c r="S30" s="3"/>
      <c r="T30" s="3"/>
      <c r="U30" s="3"/>
      <c r="V30" s="3"/>
      <c r="W30" s="3"/>
      <c r="X30" s="3"/>
    </row>
    <row r="31" spans="1:24" ht="15">
      <c r="A31" s="3">
        <v>21</v>
      </c>
      <c r="B31" s="3" t="s">
        <v>122</v>
      </c>
      <c r="C31" s="4">
        <v>57</v>
      </c>
      <c r="D31" s="4">
        <v>227</v>
      </c>
      <c r="E31" s="4">
        <v>185</v>
      </c>
      <c r="F31" s="4">
        <v>226</v>
      </c>
      <c r="G31" s="4">
        <v>210</v>
      </c>
      <c r="H31" s="4">
        <v>209</v>
      </c>
      <c r="I31" s="4">
        <v>208</v>
      </c>
      <c r="J31" s="4">
        <v>201</v>
      </c>
      <c r="K31" s="4">
        <v>254</v>
      </c>
      <c r="L31" s="4">
        <v>214</v>
      </c>
      <c r="M31" s="4">
        <v>216</v>
      </c>
      <c r="N31" s="4">
        <v>204</v>
      </c>
      <c r="O31" s="4">
        <v>193</v>
      </c>
      <c r="P31" s="4">
        <v>157</v>
      </c>
      <c r="Q31" s="4">
        <f t="shared" si="0"/>
        <v>2761</v>
      </c>
      <c r="R31" s="3"/>
      <c r="S31" s="3"/>
      <c r="T31" s="3"/>
      <c r="U31" s="3"/>
      <c r="V31" s="3"/>
      <c r="W31" s="3"/>
      <c r="X31" s="3"/>
    </row>
    <row r="32" spans="1:24" ht="15">
      <c r="A32" s="3">
        <v>22</v>
      </c>
      <c r="B32" s="3" t="s">
        <v>123</v>
      </c>
      <c r="C32" s="4">
        <v>7</v>
      </c>
      <c r="D32" s="4">
        <v>98</v>
      </c>
      <c r="E32" s="4">
        <v>156</v>
      </c>
      <c r="F32" s="4">
        <v>125</v>
      </c>
      <c r="G32" s="4">
        <v>142</v>
      </c>
      <c r="H32" s="4">
        <v>98</v>
      </c>
      <c r="I32" s="4">
        <v>147</v>
      </c>
      <c r="J32" s="4">
        <v>132</v>
      </c>
      <c r="K32" s="4">
        <v>130</v>
      </c>
      <c r="L32" s="4">
        <v>104</v>
      </c>
      <c r="M32" s="4">
        <v>44</v>
      </c>
      <c r="N32" s="4">
        <v>45</v>
      </c>
      <c r="O32" s="4">
        <v>56</v>
      </c>
      <c r="P32" s="4">
        <v>55</v>
      </c>
      <c r="Q32" s="4">
        <f t="shared" si="0"/>
        <v>1339</v>
      </c>
      <c r="R32" s="3"/>
      <c r="S32" s="3"/>
      <c r="T32" s="3"/>
      <c r="U32" s="3"/>
      <c r="V32" s="3"/>
      <c r="W32" s="3"/>
      <c r="X32" s="3"/>
    </row>
    <row r="33" spans="1:24" ht="15">
      <c r="A33" s="3">
        <v>23</v>
      </c>
      <c r="B33" s="3" t="s">
        <v>124</v>
      </c>
      <c r="C33" s="4">
        <v>21</v>
      </c>
      <c r="D33" s="4">
        <v>143</v>
      </c>
      <c r="E33" s="4">
        <v>140</v>
      </c>
      <c r="F33" s="4">
        <v>171</v>
      </c>
      <c r="G33" s="4">
        <v>159</v>
      </c>
      <c r="H33" s="4">
        <v>151</v>
      </c>
      <c r="I33" s="4">
        <v>161</v>
      </c>
      <c r="J33" s="4">
        <v>155</v>
      </c>
      <c r="K33" s="4">
        <v>157</v>
      </c>
      <c r="L33" s="4">
        <v>158</v>
      </c>
      <c r="M33" s="4">
        <v>186</v>
      </c>
      <c r="N33" s="4">
        <v>181</v>
      </c>
      <c r="O33" s="4">
        <v>184</v>
      </c>
      <c r="P33" s="4">
        <v>148</v>
      </c>
      <c r="Q33" s="4">
        <f t="shared" si="0"/>
        <v>2115</v>
      </c>
      <c r="R33" s="3"/>
      <c r="S33" s="3"/>
      <c r="T33" s="3"/>
      <c r="U33" s="3"/>
      <c r="V33" s="3"/>
      <c r="W33" s="3"/>
      <c r="X33" s="3"/>
    </row>
    <row r="34" spans="1:24" ht="15">
      <c r="A34" s="3">
        <v>24</v>
      </c>
      <c r="B34" s="3" t="s">
        <v>125</v>
      </c>
      <c r="C34" s="4">
        <v>21</v>
      </c>
      <c r="D34" s="4">
        <v>158</v>
      </c>
      <c r="E34" s="4">
        <v>150</v>
      </c>
      <c r="F34" s="4">
        <v>136</v>
      </c>
      <c r="G34" s="4">
        <v>173</v>
      </c>
      <c r="H34" s="4">
        <v>126</v>
      </c>
      <c r="I34" s="4">
        <v>144</v>
      </c>
      <c r="J34" s="4">
        <v>129</v>
      </c>
      <c r="K34" s="4">
        <v>143</v>
      </c>
      <c r="L34" s="4">
        <v>124</v>
      </c>
      <c r="M34" s="4">
        <v>130</v>
      </c>
      <c r="N34" s="4">
        <v>146</v>
      </c>
      <c r="O34" s="4">
        <v>120</v>
      </c>
      <c r="P34" s="4">
        <v>109</v>
      </c>
      <c r="Q34" s="4">
        <f t="shared" si="0"/>
        <v>1809</v>
      </c>
      <c r="R34" s="3"/>
      <c r="S34" s="3"/>
      <c r="T34" s="3"/>
      <c r="U34" s="3"/>
      <c r="V34" s="3"/>
      <c r="W34" s="3"/>
      <c r="X34" s="3"/>
    </row>
    <row r="35" spans="1:24" ht="15">
      <c r="A35" s="3">
        <v>25</v>
      </c>
      <c r="B35" s="3" t="s">
        <v>126</v>
      </c>
      <c r="C35" s="4">
        <v>27</v>
      </c>
      <c r="D35" s="4">
        <v>532</v>
      </c>
      <c r="E35" s="4">
        <v>439</v>
      </c>
      <c r="F35" s="4">
        <v>486</v>
      </c>
      <c r="G35" s="4">
        <v>400</v>
      </c>
      <c r="H35" s="4">
        <v>386</v>
      </c>
      <c r="I35" s="4">
        <v>388</v>
      </c>
      <c r="J35" s="4">
        <v>402</v>
      </c>
      <c r="K35" s="4">
        <v>379</v>
      </c>
      <c r="L35" s="4">
        <v>374</v>
      </c>
      <c r="M35" s="4">
        <v>420</v>
      </c>
      <c r="N35" s="4">
        <v>337</v>
      </c>
      <c r="O35" s="4">
        <v>346</v>
      </c>
      <c r="P35" s="4">
        <v>177</v>
      </c>
      <c r="Q35" s="4">
        <f t="shared" si="0"/>
        <v>5093</v>
      </c>
      <c r="R35" s="3"/>
      <c r="S35" s="3"/>
      <c r="T35" s="3"/>
      <c r="U35" s="3"/>
      <c r="V35" s="3"/>
      <c r="W35" s="3"/>
      <c r="X35" s="3"/>
    </row>
    <row r="36" spans="1:24" ht="15">
      <c r="A36" s="3">
        <v>26</v>
      </c>
      <c r="B36" s="3" t="s">
        <v>127</v>
      </c>
      <c r="C36" s="4">
        <v>21</v>
      </c>
      <c r="D36" s="4">
        <v>592</v>
      </c>
      <c r="E36" s="4">
        <v>599</v>
      </c>
      <c r="F36" s="4">
        <v>584</v>
      </c>
      <c r="G36" s="4">
        <v>515</v>
      </c>
      <c r="H36" s="4">
        <v>564</v>
      </c>
      <c r="I36" s="4">
        <v>514</v>
      </c>
      <c r="J36" s="4">
        <v>558</v>
      </c>
      <c r="K36" s="4">
        <v>465</v>
      </c>
      <c r="L36" s="4">
        <v>534</v>
      </c>
      <c r="M36" s="4">
        <v>553</v>
      </c>
      <c r="N36" s="4">
        <v>537</v>
      </c>
      <c r="O36" s="4">
        <v>521</v>
      </c>
      <c r="P36" s="4">
        <v>484</v>
      </c>
      <c r="Q36" s="4">
        <f t="shared" si="0"/>
        <v>7041</v>
      </c>
      <c r="R36" s="3"/>
      <c r="S36" s="3"/>
      <c r="T36" s="3"/>
      <c r="U36" s="3"/>
      <c r="V36" s="3"/>
      <c r="W36" s="3"/>
      <c r="X36" s="3"/>
    </row>
    <row r="37" spans="1:24" ht="15">
      <c r="A37" s="3">
        <v>27</v>
      </c>
      <c r="B37" s="3" t="s">
        <v>128</v>
      </c>
      <c r="C37" s="4">
        <v>168</v>
      </c>
      <c r="D37" s="4">
        <v>1649</v>
      </c>
      <c r="E37" s="4">
        <v>1631</v>
      </c>
      <c r="F37" s="4">
        <v>1803</v>
      </c>
      <c r="G37" s="4">
        <v>1919</v>
      </c>
      <c r="H37" s="4">
        <v>1773</v>
      </c>
      <c r="I37" s="4">
        <v>1772</v>
      </c>
      <c r="J37" s="4">
        <v>1768</v>
      </c>
      <c r="K37" s="4">
        <v>1857</v>
      </c>
      <c r="L37" s="4">
        <v>1764</v>
      </c>
      <c r="M37" s="4">
        <v>2426</v>
      </c>
      <c r="N37" s="4">
        <v>1913</v>
      </c>
      <c r="O37" s="4">
        <v>1512</v>
      </c>
      <c r="P37" s="4">
        <v>990</v>
      </c>
      <c r="Q37" s="4">
        <f t="shared" si="0"/>
        <v>22945</v>
      </c>
      <c r="R37" s="3"/>
      <c r="S37" s="3"/>
      <c r="T37" s="3"/>
      <c r="U37" s="3"/>
      <c r="V37" s="3"/>
      <c r="W37" s="3"/>
      <c r="X37" s="3"/>
    </row>
    <row r="38" spans="1:24" ht="15">
      <c r="A38" s="3">
        <v>28</v>
      </c>
      <c r="B38" s="3" t="s">
        <v>129</v>
      </c>
      <c r="C38" s="4">
        <v>83</v>
      </c>
      <c r="D38" s="4">
        <v>1039</v>
      </c>
      <c r="E38" s="4">
        <v>1008</v>
      </c>
      <c r="F38" s="4">
        <v>1026</v>
      </c>
      <c r="G38" s="4">
        <v>911</v>
      </c>
      <c r="H38" s="4">
        <v>961</v>
      </c>
      <c r="I38" s="4">
        <v>958</v>
      </c>
      <c r="J38" s="4">
        <v>893</v>
      </c>
      <c r="K38" s="4">
        <v>978</v>
      </c>
      <c r="L38" s="4">
        <v>980</v>
      </c>
      <c r="M38" s="4">
        <v>1184</v>
      </c>
      <c r="N38" s="4">
        <v>895</v>
      </c>
      <c r="O38" s="4">
        <v>737</v>
      </c>
      <c r="P38" s="4">
        <v>586</v>
      </c>
      <c r="Q38" s="4">
        <f t="shared" si="0"/>
        <v>12239</v>
      </c>
      <c r="R38" s="3"/>
      <c r="S38" s="3"/>
      <c r="T38" s="3"/>
      <c r="U38" s="3"/>
      <c r="V38" s="3"/>
      <c r="W38" s="3"/>
      <c r="X38" s="3"/>
    </row>
    <row r="39" spans="1:24" ht="15">
      <c r="A39" s="3">
        <v>29</v>
      </c>
      <c r="B39" s="3" t="s">
        <v>130</v>
      </c>
      <c r="C39" s="4">
        <v>1148</v>
      </c>
      <c r="D39" s="4">
        <v>14054</v>
      </c>
      <c r="E39" s="4">
        <v>15013</v>
      </c>
      <c r="F39" s="4">
        <v>14755</v>
      </c>
      <c r="G39" s="4">
        <v>15233</v>
      </c>
      <c r="H39" s="4">
        <v>14443</v>
      </c>
      <c r="I39" s="4">
        <v>14570</v>
      </c>
      <c r="J39" s="4">
        <v>14492</v>
      </c>
      <c r="K39" s="4">
        <v>14424</v>
      </c>
      <c r="L39" s="4">
        <v>14252</v>
      </c>
      <c r="M39" s="4">
        <v>14550</v>
      </c>
      <c r="N39" s="4">
        <v>14265</v>
      </c>
      <c r="O39" s="4">
        <v>12592</v>
      </c>
      <c r="P39" s="4">
        <v>10613</v>
      </c>
      <c r="Q39" s="4">
        <f t="shared" si="0"/>
        <v>184404</v>
      </c>
      <c r="R39" s="3"/>
      <c r="S39" s="3"/>
      <c r="T39" s="3"/>
      <c r="U39" s="3"/>
      <c r="V39" s="3"/>
      <c r="W39" s="3"/>
      <c r="X39" s="3"/>
    </row>
    <row r="40" spans="1:24" ht="15">
      <c r="A40" s="3">
        <v>30</v>
      </c>
      <c r="B40" s="3" t="s">
        <v>131</v>
      </c>
      <c r="C40" s="4">
        <v>16</v>
      </c>
      <c r="D40" s="4">
        <v>301</v>
      </c>
      <c r="E40" s="4">
        <v>293</v>
      </c>
      <c r="F40" s="4">
        <v>252</v>
      </c>
      <c r="G40" s="4">
        <v>255</v>
      </c>
      <c r="H40" s="4">
        <v>229</v>
      </c>
      <c r="I40" s="4">
        <v>256</v>
      </c>
      <c r="J40" s="4">
        <v>278</v>
      </c>
      <c r="K40" s="4">
        <v>262</v>
      </c>
      <c r="L40" s="4">
        <v>286</v>
      </c>
      <c r="M40" s="4">
        <v>256</v>
      </c>
      <c r="N40" s="4">
        <v>238</v>
      </c>
      <c r="O40" s="4">
        <v>213</v>
      </c>
      <c r="P40" s="4">
        <v>186</v>
      </c>
      <c r="Q40" s="4">
        <f t="shared" si="0"/>
        <v>3321</v>
      </c>
      <c r="R40" s="3"/>
      <c r="S40" s="3"/>
      <c r="T40" s="3"/>
      <c r="U40" s="3"/>
      <c r="V40" s="3"/>
      <c r="W40" s="3"/>
      <c r="X40" s="3"/>
    </row>
    <row r="41" spans="1:24" ht="15">
      <c r="A41" s="3">
        <v>31</v>
      </c>
      <c r="B41" s="3" t="s">
        <v>132</v>
      </c>
      <c r="C41" s="4">
        <v>64</v>
      </c>
      <c r="D41" s="4">
        <v>1356</v>
      </c>
      <c r="E41" s="4">
        <v>1295</v>
      </c>
      <c r="F41" s="4">
        <v>1384</v>
      </c>
      <c r="G41" s="4">
        <v>1309</v>
      </c>
      <c r="H41" s="4">
        <v>1315</v>
      </c>
      <c r="I41" s="4">
        <v>1342</v>
      </c>
      <c r="J41" s="4">
        <v>1299</v>
      </c>
      <c r="K41" s="4">
        <v>1308</v>
      </c>
      <c r="L41" s="4">
        <v>1346</v>
      </c>
      <c r="M41" s="4">
        <v>1388</v>
      </c>
      <c r="N41" s="4">
        <v>1200</v>
      </c>
      <c r="O41" s="4">
        <v>1071</v>
      </c>
      <c r="P41" s="4">
        <v>952</v>
      </c>
      <c r="Q41" s="4">
        <f t="shared" si="0"/>
        <v>16629</v>
      </c>
      <c r="R41" s="3"/>
      <c r="S41" s="3"/>
      <c r="T41" s="3"/>
      <c r="U41" s="3"/>
      <c r="V41" s="3"/>
      <c r="W41" s="3"/>
      <c r="X41" s="3"/>
    </row>
    <row r="42" spans="1:24" ht="15">
      <c r="A42" s="3">
        <v>32</v>
      </c>
      <c r="B42" s="3" t="s">
        <v>133</v>
      </c>
      <c r="C42" s="4">
        <v>97</v>
      </c>
      <c r="D42" s="4">
        <v>596</v>
      </c>
      <c r="E42" s="4">
        <v>582</v>
      </c>
      <c r="F42" s="4">
        <v>599</v>
      </c>
      <c r="G42" s="4">
        <v>594</v>
      </c>
      <c r="H42" s="4">
        <v>514</v>
      </c>
      <c r="I42" s="4">
        <v>549</v>
      </c>
      <c r="J42" s="4">
        <v>531</v>
      </c>
      <c r="K42" s="4">
        <v>555</v>
      </c>
      <c r="L42" s="4">
        <v>501</v>
      </c>
      <c r="M42" s="4">
        <v>553</v>
      </c>
      <c r="N42" s="4">
        <v>478</v>
      </c>
      <c r="O42" s="4">
        <v>475</v>
      </c>
      <c r="P42" s="4">
        <v>367</v>
      </c>
      <c r="Q42" s="4">
        <f t="shared" si="0"/>
        <v>6991</v>
      </c>
      <c r="R42" s="3"/>
      <c r="S42" s="3"/>
      <c r="T42" s="3"/>
      <c r="U42" s="3"/>
      <c r="V42" s="3"/>
      <c r="W42" s="3"/>
      <c r="X42" s="3"/>
    </row>
    <row r="43" spans="1:24" ht="15">
      <c r="A43" s="3">
        <v>33</v>
      </c>
      <c r="B43" s="3" t="s">
        <v>134</v>
      </c>
      <c r="C43" s="4">
        <v>49</v>
      </c>
      <c r="D43" s="4">
        <v>96</v>
      </c>
      <c r="E43" s="4">
        <v>92</v>
      </c>
      <c r="F43" s="4">
        <v>87</v>
      </c>
      <c r="G43" s="4">
        <v>103</v>
      </c>
      <c r="H43" s="4">
        <v>85</v>
      </c>
      <c r="I43" s="4">
        <v>81</v>
      </c>
      <c r="J43" s="4">
        <v>71</v>
      </c>
      <c r="K43" s="4">
        <v>95</v>
      </c>
      <c r="L43" s="4">
        <v>63</v>
      </c>
      <c r="M43" s="4">
        <v>66</v>
      </c>
      <c r="N43" s="4">
        <v>63</v>
      </c>
      <c r="O43" s="4">
        <v>44</v>
      </c>
      <c r="P43" s="4">
        <v>46</v>
      </c>
      <c r="Q43" s="4">
        <f t="shared" si="0"/>
        <v>1041</v>
      </c>
      <c r="R43" s="3"/>
      <c r="S43" s="3"/>
      <c r="T43" s="3"/>
      <c r="U43" s="3"/>
      <c r="V43" s="3"/>
      <c r="W43" s="3"/>
      <c r="X43" s="3"/>
    </row>
    <row r="44" spans="1:24" ht="15">
      <c r="A44" s="3">
        <v>34</v>
      </c>
      <c r="B44" s="3" t="s">
        <v>135</v>
      </c>
      <c r="C44" s="4">
        <v>11</v>
      </c>
      <c r="D44" s="4">
        <v>78</v>
      </c>
      <c r="E44" s="4">
        <v>105</v>
      </c>
      <c r="F44" s="4">
        <v>100</v>
      </c>
      <c r="G44" s="4">
        <v>97</v>
      </c>
      <c r="H44" s="4">
        <v>74</v>
      </c>
      <c r="I44" s="4">
        <v>93</v>
      </c>
      <c r="J44" s="4">
        <v>91</v>
      </c>
      <c r="K44" s="4">
        <v>81</v>
      </c>
      <c r="L44" s="4">
        <v>75</v>
      </c>
      <c r="M44" s="4">
        <v>71</v>
      </c>
      <c r="N44" s="4">
        <v>63</v>
      </c>
      <c r="O44" s="4">
        <v>56</v>
      </c>
      <c r="P44" s="4">
        <v>55</v>
      </c>
      <c r="Q44" s="4">
        <f t="shared" si="0"/>
        <v>1050</v>
      </c>
      <c r="R44" s="3"/>
      <c r="S44" s="3"/>
      <c r="T44" s="3"/>
      <c r="U44" s="3"/>
      <c r="V44" s="3"/>
      <c r="W44" s="3"/>
      <c r="X44" s="3"/>
    </row>
    <row r="45" spans="1:24" ht="15">
      <c r="A45" s="3">
        <v>35</v>
      </c>
      <c r="B45" s="3" t="s">
        <v>136</v>
      </c>
      <c r="C45" s="4">
        <v>183</v>
      </c>
      <c r="D45" s="4">
        <v>3295</v>
      </c>
      <c r="E45" s="4">
        <v>3179</v>
      </c>
      <c r="F45" s="4">
        <v>3112</v>
      </c>
      <c r="G45" s="4">
        <v>3169</v>
      </c>
      <c r="H45" s="4">
        <v>3138</v>
      </c>
      <c r="I45" s="4">
        <v>3100</v>
      </c>
      <c r="J45" s="4">
        <v>2982</v>
      </c>
      <c r="K45" s="4">
        <v>2819</v>
      </c>
      <c r="L45" s="4">
        <v>3048</v>
      </c>
      <c r="M45" s="4">
        <v>3151</v>
      </c>
      <c r="N45" s="4">
        <v>2998</v>
      </c>
      <c r="O45" s="4">
        <v>2667</v>
      </c>
      <c r="P45" s="4">
        <v>2235</v>
      </c>
      <c r="Q45" s="4">
        <f t="shared" si="0"/>
        <v>39076</v>
      </c>
      <c r="R45" s="3"/>
      <c r="S45" s="3"/>
      <c r="T45" s="3"/>
      <c r="U45" s="3"/>
      <c r="V45" s="3"/>
      <c r="W45" s="3"/>
      <c r="X45" s="3"/>
    </row>
    <row r="46" spans="1:24" ht="15">
      <c r="A46" s="3">
        <v>36</v>
      </c>
      <c r="B46" s="3" t="s">
        <v>137</v>
      </c>
      <c r="C46" s="4">
        <v>639</v>
      </c>
      <c r="D46" s="4">
        <v>6331</v>
      </c>
      <c r="E46" s="4">
        <v>5864</v>
      </c>
      <c r="F46" s="4">
        <v>5743</v>
      </c>
      <c r="G46" s="4">
        <v>5991</v>
      </c>
      <c r="H46" s="4">
        <v>5381</v>
      </c>
      <c r="I46" s="4">
        <v>5453</v>
      </c>
      <c r="J46" s="4">
        <v>5621</v>
      </c>
      <c r="K46" s="4">
        <v>5430</v>
      </c>
      <c r="L46" s="4">
        <v>5315</v>
      </c>
      <c r="M46" s="4">
        <v>5303</v>
      </c>
      <c r="N46" s="4">
        <v>4734</v>
      </c>
      <c r="O46" s="4">
        <v>5600</v>
      </c>
      <c r="P46" s="4">
        <v>5038</v>
      </c>
      <c r="Q46" s="4">
        <f t="shared" si="0"/>
        <v>72443</v>
      </c>
      <c r="R46" s="3"/>
      <c r="S46" s="3"/>
      <c r="T46" s="3"/>
      <c r="U46" s="3"/>
      <c r="V46" s="3"/>
      <c r="W46" s="3"/>
      <c r="X46" s="3"/>
    </row>
    <row r="47" spans="1:24" ht="15">
      <c r="A47" s="3">
        <v>37</v>
      </c>
      <c r="B47" s="3" t="s">
        <v>138</v>
      </c>
      <c r="C47" s="4">
        <v>646</v>
      </c>
      <c r="D47" s="4">
        <v>2563</v>
      </c>
      <c r="E47" s="4">
        <v>2563</v>
      </c>
      <c r="F47" s="4">
        <v>2563</v>
      </c>
      <c r="G47" s="4">
        <v>2620</v>
      </c>
      <c r="H47" s="4">
        <v>2423</v>
      </c>
      <c r="I47" s="4">
        <v>2423</v>
      </c>
      <c r="J47" s="4">
        <v>2256</v>
      </c>
      <c r="K47" s="4">
        <v>2215</v>
      </c>
      <c r="L47" s="4">
        <v>2049</v>
      </c>
      <c r="M47" s="4">
        <v>2640</v>
      </c>
      <c r="N47" s="4">
        <v>2239</v>
      </c>
      <c r="O47" s="4">
        <v>2233</v>
      </c>
      <c r="P47" s="4">
        <v>1749</v>
      </c>
      <c r="Q47" s="4">
        <f t="shared" si="0"/>
        <v>31182</v>
      </c>
      <c r="R47" s="3"/>
      <c r="S47" s="3"/>
      <c r="T47" s="3"/>
      <c r="U47" s="3"/>
      <c r="V47" s="3"/>
      <c r="W47" s="3"/>
      <c r="X47" s="3"/>
    </row>
    <row r="48" spans="1:24" ht="15">
      <c r="A48" s="3">
        <v>38</v>
      </c>
      <c r="B48" s="3" t="s">
        <v>139</v>
      </c>
      <c r="C48" s="4">
        <v>33</v>
      </c>
      <c r="D48" s="4">
        <v>491</v>
      </c>
      <c r="E48" s="4">
        <v>491</v>
      </c>
      <c r="F48" s="4">
        <v>452</v>
      </c>
      <c r="G48" s="4">
        <v>443</v>
      </c>
      <c r="H48" s="4">
        <v>433</v>
      </c>
      <c r="I48" s="4">
        <v>446</v>
      </c>
      <c r="J48" s="4">
        <v>440</v>
      </c>
      <c r="K48" s="4">
        <v>520</v>
      </c>
      <c r="L48" s="4">
        <v>453</v>
      </c>
      <c r="M48" s="4">
        <v>486</v>
      </c>
      <c r="N48" s="4">
        <v>452</v>
      </c>
      <c r="O48" s="4">
        <v>384</v>
      </c>
      <c r="P48" s="4">
        <v>339</v>
      </c>
      <c r="Q48" s="4">
        <f t="shared" si="0"/>
        <v>5863</v>
      </c>
      <c r="R48" s="3"/>
      <c r="S48" s="3"/>
      <c r="T48" s="3"/>
      <c r="U48" s="3"/>
      <c r="V48" s="3"/>
      <c r="W48" s="3"/>
      <c r="X48" s="3"/>
    </row>
    <row r="49" spans="1:24" ht="15">
      <c r="A49" s="3">
        <v>39</v>
      </c>
      <c r="B49" s="3" t="s">
        <v>140</v>
      </c>
      <c r="C49" s="4">
        <v>14</v>
      </c>
      <c r="D49" s="4">
        <v>126</v>
      </c>
      <c r="E49" s="4">
        <v>134</v>
      </c>
      <c r="F49" s="4">
        <v>127</v>
      </c>
      <c r="G49" s="4">
        <v>114</v>
      </c>
      <c r="H49" s="4">
        <v>111</v>
      </c>
      <c r="I49" s="4">
        <v>94</v>
      </c>
      <c r="J49" s="4">
        <v>101</v>
      </c>
      <c r="K49" s="4">
        <v>85</v>
      </c>
      <c r="L49" s="4">
        <v>71</v>
      </c>
      <c r="M49" s="4">
        <v>130</v>
      </c>
      <c r="N49" s="4">
        <v>83</v>
      </c>
      <c r="O49" s="4">
        <v>52</v>
      </c>
      <c r="P49" s="4">
        <v>55</v>
      </c>
      <c r="Q49" s="4">
        <f t="shared" si="0"/>
        <v>1297</v>
      </c>
      <c r="R49" s="3"/>
      <c r="S49" s="3"/>
      <c r="T49" s="3"/>
      <c r="U49" s="3"/>
      <c r="V49" s="3"/>
      <c r="W49" s="3"/>
      <c r="X49" s="3"/>
    </row>
    <row r="50" spans="1:24" ht="15">
      <c r="A50" s="3">
        <v>40</v>
      </c>
      <c r="B50" s="3" t="s">
        <v>141</v>
      </c>
      <c r="C50" s="4">
        <v>81</v>
      </c>
      <c r="D50" s="4">
        <v>223</v>
      </c>
      <c r="E50" s="4">
        <v>202</v>
      </c>
      <c r="F50" s="4">
        <v>206</v>
      </c>
      <c r="G50" s="4">
        <v>198</v>
      </c>
      <c r="H50" s="4">
        <v>192</v>
      </c>
      <c r="I50" s="4">
        <v>194</v>
      </c>
      <c r="J50" s="4">
        <v>173</v>
      </c>
      <c r="K50" s="4">
        <v>179</v>
      </c>
      <c r="L50" s="4">
        <v>163</v>
      </c>
      <c r="M50" s="4">
        <v>165</v>
      </c>
      <c r="N50" s="4">
        <v>196</v>
      </c>
      <c r="O50" s="4">
        <v>144</v>
      </c>
      <c r="P50" s="4">
        <v>156</v>
      </c>
      <c r="Q50" s="4">
        <f t="shared" si="0"/>
        <v>2472</v>
      </c>
      <c r="R50" s="3"/>
      <c r="S50" s="3"/>
      <c r="T50" s="3"/>
      <c r="U50" s="3"/>
      <c r="V50" s="3"/>
      <c r="W50" s="3"/>
      <c r="X50" s="3"/>
    </row>
    <row r="51" spans="1:24" ht="15">
      <c r="A51" s="3">
        <v>41</v>
      </c>
      <c r="B51" s="3" t="s">
        <v>142</v>
      </c>
      <c r="C51" s="4">
        <v>409</v>
      </c>
      <c r="D51" s="4">
        <v>3486</v>
      </c>
      <c r="E51" s="4">
        <v>3450</v>
      </c>
      <c r="F51" s="4">
        <v>3419</v>
      </c>
      <c r="G51" s="4">
        <v>3423</v>
      </c>
      <c r="H51" s="4">
        <v>3185</v>
      </c>
      <c r="I51" s="4">
        <v>2947</v>
      </c>
      <c r="J51" s="4">
        <v>2830</v>
      </c>
      <c r="K51" s="4">
        <v>2776</v>
      </c>
      <c r="L51" s="4">
        <v>2758</v>
      </c>
      <c r="M51" s="4">
        <v>3359</v>
      </c>
      <c r="N51" s="4">
        <v>2698</v>
      </c>
      <c r="O51" s="4">
        <v>2378</v>
      </c>
      <c r="P51" s="4">
        <v>2233</v>
      </c>
      <c r="Q51" s="4">
        <f t="shared" si="0"/>
        <v>39351</v>
      </c>
      <c r="R51" s="3"/>
      <c r="S51" s="3"/>
      <c r="T51" s="3"/>
      <c r="U51" s="3"/>
      <c r="V51" s="3"/>
      <c r="W51" s="3"/>
      <c r="X51" s="3"/>
    </row>
    <row r="52" spans="1:24" ht="15">
      <c r="A52" s="3">
        <v>42</v>
      </c>
      <c r="B52" s="3" t="s">
        <v>143</v>
      </c>
      <c r="C52" s="4">
        <v>174</v>
      </c>
      <c r="D52" s="4">
        <v>2996</v>
      </c>
      <c r="E52" s="4">
        <v>3135</v>
      </c>
      <c r="F52" s="4">
        <v>3156</v>
      </c>
      <c r="G52" s="4">
        <v>3330</v>
      </c>
      <c r="H52" s="4">
        <v>3255</v>
      </c>
      <c r="I52" s="4">
        <v>3115</v>
      </c>
      <c r="J52" s="4">
        <v>3218</v>
      </c>
      <c r="K52" s="4">
        <v>2908</v>
      </c>
      <c r="L52" s="4">
        <v>3199</v>
      </c>
      <c r="M52" s="4">
        <v>3825</v>
      </c>
      <c r="N52" s="4">
        <v>2249</v>
      </c>
      <c r="O52" s="4">
        <v>2710</v>
      </c>
      <c r="P52" s="4">
        <v>2532</v>
      </c>
      <c r="Q52" s="4">
        <f t="shared" si="0"/>
        <v>39802</v>
      </c>
      <c r="R52" s="3"/>
      <c r="S52" s="3"/>
      <c r="T52" s="3"/>
      <c r="U52" s="3"/>
      <c r="V52" s="3"/>
      <c r="W52" s="3"/>
      <c r="X52" s="3"/>
    </row>
    <row r="53" spans="1:24" ht="15">
      <c r="A53" s="3">
        <v>43</v>
      </c>
      <c r="B53" s="3" t="s">
        <v>144</v>
      </c>
      <c r="C53" s="4">
        <v>102</v>
      </c>
      <c r="D53" s="4">
        <v>1219</v>
      </c>
      <c r="E53" s="4">
        <v>1228</v>
      </c>
      <c r="F53" s="4">
        <v>1288</v>
      </c>
      <c r="G53" s="4">
        <v>1283</v>
      </c>
      <c r="H53" s="4">
        <v>1306</v>
      </c>
      <c r="I53" s="4">
        <v>1297</v>
      </c>
      <c r="J53" s="4">
        <v>1404</v>
      </c>
      <c r="K53" s="4">
        <v>1300</v>
      </c>
      <c r="L53" s="4">
        <v>1364</v>
      </c>
      <c r="M53" s="4">
        <v>1637</v>
      </c>
      <c r="N53" s="4">
        <v>1341</v>
      </c>
      <c r="O53" s="4">
        <v>1201</v>
      </c>
      <c r="P53" s="4">
        <v>1203</v>
      </c>
      <c r="Q53" s="4">
        <f t="shared" si="0"/>
        <v>17173</v>
      </c>
      <c r="R53" s="3"/>
      <c r="S53" s="3"/>
      <c r="T53" s="3"/>
      <c r="U53" s="3"/>
      <c r="V53" s="3"/>
      <c r="W53" s="3"/>
      <c r="X53" s="3"/>
    </row>
    <row r="54" spans="1:24" ht="15">
      <c r="A54" s="3">
        <v>44</v>
      </c>
      <c r="B54" s="3" t="s">
        <v>145</v>
      </c>
      <c r="C54" s="4">
        <v>59</v>
      </c>
      <c r="D54" s="4">
        <v>538</v>
      </c>
      <c r="E54" s="4">
        <v>541</v>
      </c>
      <c r="F54" s="4">
        <v>540</v>
      </c>
      <c r="G54" s="4">
        <v>544</v>
      </c>
      <c r="H54" s="4">
        <v>483</v>
      </c>
      <c r="I54" s="4">
        <v>543</v>
      </c>
      <c r="J54" s="4">
        <v>583</v>
      </c>
      <c r="K54" s="4">
        <v>587</v>
      </c>
      <c r="L54" s="4">
        <v>649</v>
      </c>
      <c r="M54" s="4">
        <v>811</v>
      </c>
      <c r="N54" s="4">
        <v>666</v>
      </c>
      <c r="O54" s="4">
        <v>527</v>
      </c>
      <c r="P54" s="4">
        <v>550</v>
      </c>
      <c r="Q54" s="4">
        <f t="shared" si="0"/>
        <v>7621</v>
      </c>
      <c r="R54" s="3"/>
      <c r="S54" s="3"/>
      <c r="T54" s="3"/>
      <c r="U54" s="3"/>
      <c r="V54" s="3"/>
      <c r="W54" s="3"/>
      <c r="X54" s="3"/>
    </row>
    <row r="55" spans="1:24" ht="15">
      <c r="A55" s="3">
        <v>45</v>
      </c>
      <c r="B55" s="3" t="s">
        <v>146</v>
      </c>
      <c r="C55" s="4">
        <v>96</v>
      </c>
      <c r="D55" s="4">
        <v>775</v>
      </c>
      <c r="E55" s="4">
        <v>854</v>
      </c>
      <c r="F55" s="4">
        <v>824</v>
      </c>
      <c r="G55" s="4">
        <v>846</v>
      </c>
      <c r="H55" s="4">
        <v>826</v>
      </c>
      <c r="I55" s="4">
        <v>891</v>
      </c>
      <c r="J55" s="4">
        <v>902</v>
      </c>
      <c r="K55" s="4">
        <v>878</v>
      </c>
      <c r="L55" s="4">
        <v>830</v>
      </c>
      <c r="M55" s="4">
        <v>889</v>
      </c>
      <c r="N55" s="4">
        <v>925</v>
      </c>
      <c r="O55" s="4">
        <v>778</v>
      </c>
      <c r="P55" s="4">
        <v>773</v>
      </c>
      <c r="Q55" s="4">
        <f t="shared" si="0"/>
        <v>11087</v>
      </c>
      <c r="R55" s="3"/>
      <c r="S55" s="3"/>
      <c r="T55" s="3"/>
      <c r="U55" s="3"/>
      <c r="V55" s="3"/>
      <c r="W55" s="3"/>
      <c r="X55" s="3"/>
    </row>
    <row r="56" spans="1:24" ht="15">
      <c r="A56" s="3">
        <v>46</v>
      </c>
      <c r="B56" s="3" t="s">
        <v>147</v>
      </c>
      <c r="C56" s="4">
        <v>175</v>
      </c>
      <c r="D56" s="4">
        <v>2212</v>
      </c>
      <c r="E56" s="4">
        <v>2143</v>
      </c>
      <c r="F56" s="4">
        <v>2038</v>
      </c>
      <c r="G56" s="4">
        <v>2037</v>
      </c>
      <c r="H56" s="4">
        <v>1871</v>
      </c>
      <c r="I56" s="4">
        <v>1973</v>
      </c>
      <c r="J56" s="4">
        <v>2067</v>
      </c>
      <c r="K56" s="4">
        <v>1957</v>
      </c>
      <c r="L56" s="4">
        <v>2027</v>
      </c>
      <c r="M56" s="4">
        <v>2299</v>
      </c>
      <c r="N56" s="4">
        <v>2143</v>
      </c>
      <c r="O56" s="4">
        <v>1891</v>
      </c>
      <c r="P56" s="4">
        <v>1772</v>
      </c>
      <c r="Q56" s="4">
        <f t="shared" si="0"/>
        <v>26605</v>
      </c>
      <c r="R56" s="3"/>
      <c r="S56" s="3"/>
      <c r="T56" s="3"/>
      <c r="U56" s="3"/>
      <c r="V56" s="3"/>
      <c r="W56" s="3"/>
      <c r="X56" s="3"/>
    </row>
    <row r="57" spans="1:24" ht="15">
      <c r="A57" s="3">
        <v>47</v>
      </c>
      <c r="B57" s="3" t="s">
        <v>148</v>
      </c>
      <c r="C57" s="4">
        <v>38</v>
      </c>
      <c r="D57" s="4">
        <v>518</v>
      </c>
      <c r="E57" s="4">
        <v>560</v>
      </c>
      <c r="F57" s="4">
        <v>535</v>
      </c>
      <c r="G57" s="4">
        <v>518</v>
      </c>
      <c r="H57" s="4">
        <v>492</v>
      </c>
      <c r="I57" s="4">
        <v>495</v>
      </c>
      <c r="J57" s="4">
        <v>553</v>
      </c>
      <c r="K57" s="4">
        <v>491</v>
      </c>
      <c r="L57" s="4">
        <v>488</v>
      </c>
      <c r="M57" s="4">
        <v>564</v>
      </c>
      <c r="N57" s="4">
        <v>483</v>
      </c>
      <c r="O57" s="4">
        <v>418</v>
      </c>
      <c r="P57" s="4">
        <v>342</v>
      </c>
      <c r="Q57" s="4">
        <f t="shared" si="0"/>
        <v>6495</v>
      </c>
      <c r="R57" s="3"/>
      <c r="S57" s="3"/>
      <c r="T57" s="3"/>
      <c r="U57" s="3"/>
      <c r="V57" s="3"/>
      <c r="W57" s="3"/>
      <c r="X57" s="3"/>
    </row>
    <row r="58" spans="1:24" ht="15">
      <c r="A58" s="3">
        <v>48</v>
      </c>
      <c r="B58" s="3" t="s">
        <v>149</v>
      </c>
      <c r="C58" s="4">
        <v>519</v>
      </c>
      <c r="D58" s="4">
        <v>13182</v>
      </c>
      <c r="E58" s="4">
        <v>15635</v>
      </c>
      <c r="F58" s="4">
        <v>13511</v>
      </c>
      <c r="G58" s="4">
        <v>13642</v>
      </c>
      <c r="H58" s="4">
        <v>13042</v>
      </c>
      <c r="I58" s="4">
        <v>12553</v>
      </c>
      <c r="J58" s="4">
        <v>12955</v>
      </c>
      <c r="K58" s="4">
        <v>12641</v>
      </c>
      <c r="L58" s="4">
        <v>12430</v>
      </c>
      <c r="M58" s="4">
        <v>15277</v>
      </c>
      <c r="N58" s="4">
        <v>11884</v>
      </c>
      <c r="O58" s="4">
        <v>10496</v>
      </c>
      <c r="P58" s="4">
        <v>9188</v>
      </c>
      <c r="Q58" s="4">
        <f t="shared" si="0"/>
        <v>166955</v>
      </c>
      <c r="R58" s="3"/>
      <c r="S58" s="3"/>
      <c r="T58" s="3"/>
      <c r="U58" s="3"/>
      <c r="V58" s="3"/>
      <c r="W58" s="3"/>
      <c r="X58" s="3"/>
    </row>
    <row r="59" spans="1:24" ht="15">
      <c r="A59" s="3">
        <v>49</v>
      </c>
      <c r="B59" s="3" t="s">
        <v>150</v>
      </c>
      <c r="C59" s="4">
        <v>334</v>
      </c>
      <c r="D59" s="4">
        <v>3589</v>
      </c>
      <c r="E59" s="4">
        <v>3491</v>
      </c>
      <c r="F59" s="4">
        <v>3345</v>
      </c>
      <c r="G59" s="4">
        <v>3444</v>
      </c>
      <c r="H59" s="4">
        <v>3673</v>
      </c>
      <c r="I59" s="4">
        <v>3425</v>
      </c>
      <c r="J59" s="4">
        <v>3537</v>
      </c>
      <c r="K59" s="4">
        <v>3706</v>
      </c>
      <c r="L59" s="4">
        <v>3873</v>
      </c>
      <c r="M59" s="4">
        <v>4877</v>
      </c>
      <c r="N59" s="4">
        <v>3852</v>
      </c>
      <c r="O59" s="4">
        <v>3866</v>
      </c>
      <c r="P59" s="4">
        <v>2663</v>
      </c>
      <c r="Q59" s="4">
        <f t="shared" si="0"/>
        <v>47675</v>
      </c>
      <c r="R59" s="3"/>
      <c r="S59" s="3"/>
      <c r="T59" s="3"/>
      <c r="U59" s="3"/>
      <c r="V59" s="3"/>
      <c r="W59" s="3"/>
      <c r="X59" s="3"/>
    </row>
    <row r="60" spans="1:24" ht="15">
      <c r="A60" s="3">
        <v>50</v>
      </c>
      <c r="B60" s="3" t="s">
        <v>151</v>
      </c>
      <c r="C60" s="4">
        <v>709</v>
      </c>
      <c r="D60" s="4">
        <v>12557</v>
      </c>
      <c r="E60" s="4">
        <v>12117</v>
      </c>
      <c r="F60" s="4">
        <v>12362</v>
      </c>
      <c r="G60" s="4">
        <v>12734</v>
      </c>
      <c r="H60" s="4">
        <v>12418</v>
      </c>
      <c r="I60" s="4">
        <v>11972</v>
      </c>
      <c r="J60" s="4">
        <v>12903</v>
      </c>
      <c r="K60" s="4">
        <v>12620</v>
      </c>
      <c r="L60" s="4">
        <v>12578</v>
      </c>
      <c r="M60" s="4">
        <v>12835</v>
      </c>
      <c r="N60" s="4">
        <v>12563</v>
      </c>
      <c r="O60" s="4">
        <v>12061</v>
      </c>
      <c r="P60" s="4">
        <v>8635</v>
      </c>
      <c r="Q60" s="4">
        <f t="shared" si="0"/>
        <v>159064</v>
      </c>
      <c r="R60" s="3"/>
      <c r="S60" s="3"/>
      <c r="T60" s="3"/>
      <c r="U60" s="3"/>
      <c r="V60" s="3"/>
      <c r="W60" s="3"/>
      <c r="X60" s="3"/>
    </row>
    <row r="61" spans="1:24" ht="15">
      <c r="A61" s="3">
        <v>51</v>
      </c>
      <c r="B61" s="3" t="s">
        <v>152</v>
      </c>
      <c r="C61" s="4">
        <v>415</v>
      </c>
      <c r="D61" s="4">
        <v>4739</v>
      </c>
      <c r="E61" s="4">
        <v>4923</v>
      </c>
      <c r="F61" s="4">
        <v>5138</v>
      </c>
      <c r="G61" s="4">
        <v>5436</v>
      </c>
      <c r="H61" s="4">
        <v>5265</v>
      </c>
      <c r="I61" s="4">
        <v>4918</v>
      </c>
      <c r="J61" s="4">
        <v>5186</v>
      </c>
      <c r="K61" s="4">
        <v>5310</v>
      </c>
      <c r="L61" s="4">
        <v>5249</v>
      </c>
      <c r="M61" s="4">
        <v>6088</v>
      </c>
      <c r="N61" s="4">
        <v>4643</v>
      </c>
      <c r="O61" s="4">
        <v>4347</v>
      </c>
      <c r="P61" s="4">
        <v>3511</v>
      </c>
      <c r="Q61" s="4">
        <f t="shared" si="0"/>
        <v>65168</v>
      </c>
      <c r="R61" s="3"/>
      <c r="S61" s="3"/>
      <c r="T61" s="3"/>
      <c r="U61" s="3"/>
      <c r="V61" s="3"/>
      <c r="W61" s="3"/>
      <c r="X61" s="3"/>
    </row>
    <row r="62" spans="1:24" ht="15">
      <c r="A62" s="3">
        <v>52</v>
      </c>
      <c r="B62" s="3" t="s">
        <v>153</v>
      </c>
      <c r="C62" s="4">
        <v>810</v>
      </c>
      <c r="D62" s="4">
        <v>7213</v>
      </c>
      <c r="E62" s="4">
        <v>7496</v>
      </c>
      <c r="F62" s="4">
        <v>7644</v>
      </c>
      <c r="G62" s="4">
        <v>7792</v>
      </c>
      <c r="H62" s="4">
        <v>7645</v>
      </c>
      <c r="I62" s="4">
        <v>7499</v>
      </c>
      <c r="J62" s="4">
        <v>7591</v>
      </c>
      <c r="K62" s="4">
        <v>7650</v>
      </c>
      <c r="L62" s="4">
        <v>8064</v>
      </c>
      <c r="M62" s="4">
        <v>9226</v>
      </c>
      <c r="N62" s="4">
        <v>7427</v>
      </c>
      <c r="O62" s="4">
        <v>7312</v>
      </c>
      <c r="P62" s="4">
        <v>8375</v>
      </c>
      <c r="Q62" s="4">
        <f t="shared" si="0"/>
        <v>101744</v>
      </c>
      <c r="R62" s="3"/>
      <c r="S62" s="3"/>
      <c r="T62" s="3"/>
      <c r="U62" s="3"/>
      <c r="V62" s="3"/>
      <c r="W62" s="3"/>
      <c r="X62" s="3"/>
    </row>
    <row r="63" spans="1:24" ht="15">
      <c r="A63" s="3">
        <v>53</v>
      </c>
      <c r="B63" s="3" t="s">
        <v>154</v>
      </c>
      <c r="C63" s="4">
        <v>426</v>
      </c>
      <c r="D63" s="4">
        <v>7830</v>
      </c>
      <c r="E63" s="4">
        <v>7416</v>
      </c>
      <c r="F63" s="4">
        <v>7490</v>
      </c>
      <c r="G63" s="4">
        <v>7641</v>
      </c>
      <c r="H63" s="4">
        <v>7274</v>
      </c>
      <c r="I63" s="4">
        <v>7078</v>
      </c>
      <c r="J63" s="4">
        <v>7161</v>
      </c>
      <c r="K63" s="4">
        <v>6944</v>
      </c>
      <c r="L63" s="4">
        <v>6716</v>
      </c>
      <c r="M63" s="4">
        <v>6856</v>
      </c>
      <c r="N63" s="4">
        <v>6767</v>
      </c>
      <c r="O63" s="4">
        <v>5767</v>
      </c>
      <c r="P63" s="4">
        <v>5292</v>
      </c>
      <c r="Q63" s="4">
        <f t="shared" si="0"/>
        <v>90658</v>
      </c>
      <c r="R63" s="3"/>
      <c r="S63" s="3"/>
      <c r="T63" s="3"/>
      <c r="U63" s="3"/>
      <c r="V63" s="3"/>
      <c r="W63" s="3"/>
      <c r="X63" s="3"/>
    </row>
    <row r="64" spans="1:24" ht="15">
      <c r="A64" s="3">
        <v>54</v>
      </c>
      <c r="B64" s="3" t="s">
        <v>155</v>
      </c>
      <c r="C64" s="4">
        <v>94</v>
      </c>
      <c r="D64" s="4">
        <v>992</v>
      </c>
      <c r="E64" s="4">
        <v>990</v>
      </c>
      <c r="F64" s="4">
        <v>920</v>
      </c>
      <c r="G64" s="4">
        <v>898</v>
      </c>
      <c r="H64" s="4">
        <v>875</v>
      </c>
      <c r="I64" s="4">
        <v>858</v>
      </c>
      <c r="J64" s="4">
        <v>907</v>
      </c>
      <c r="K64" s="4">
        <v>864</v>
      </c>
      <c r="L64" s="4">
        <v>855</v>
      </c>
      <c r="M64" s="4">
        <v>796</v>
      </c>
      <c r="N64" s="4">
        <v>748</v>
      </c>
      <c r="O64" s="4">
        <v>647</v>
      </c>
      <c r="P64" s="4">
        <v>560</v>
      </c>
      <c r="Q64" s="4">
        <f t="shared" si="0"/>
        <v>11004</v>
      </c>
      <c r="R64" s="3"/>
      <c r="S64" s="3"/>
      <c r="T64" s="3"/>
      <c r="U64" s="3"/>
      <c r="V64" s="3"/>
      <c r="W64" s="3"/>
      <c r="X64" s="3"/>
    </row>
    <row r="65" spans="1:24" ht="15">
      <c r="A65" s="3">
        <v>55</v>
      </c>
      <c r="B65" s="3" t="s">
        <v>156</v>
      </c>
      <c r="C65" s="4">
        <v>169</v>
      </c>
      <c r="D65" s="4">
        <v>2154</v>
      </c>
      <c r="E65" s="4">
        <v>2119</v>
      </c>
      <c r="F65" s="4">
        <v>2158</v>
      </c>
      <c r="G65" s="4">
        <v>2213</v>
      </c>
      <c r="H65" s="4">
        <v>2215</v>
      </c>
      <c r="I65" s="4">
        <v>2026</v>
      </c>
      <c r="J65" s="4">
        <v>2158</v>
      </c>
      <c r="K65" s="4">
        <v>2288</v>
      </c>
      <c r="L65" s="4">
        <v>2285</v>
      </c>
      <c r="M65" s="4">
        <v>2232</v>
      </c>
      <c r="N65" s="4">
        <v>2086</v>
      </c>
      <c r="O65" s="4">
        <v>2074</v>
      </c>
      <c r="P65" s="4">
        <v>1842</v>
      </c>
      <c r="Q65" s="4">
        <f t="shared" si="0"/>
        <v>28019</v>
      </c>
      <c r="R65" s="3"/>
      <c r="S65" s="3"/>
      <c r="T65" s="3"/>
      <c r="U65" s="3"/>
      <c r="V65" s="3"/>
      <c r="W65" s="3"/>
      <c r="X65" s="3"/>
    </row>
    <row r="66" spans="1:24" ht="15">
      <c r="A66" s="3">
        <v>56</v>
      </c>
      <c r="B66" s="3" t="s">
        <v>157</v>
      </c>
      <c r="C66" s="4">
        <v>180</v>
      </c>
      <c r="D66" s="4">
        <v>3269</v>
      </c>
      <c r="E66" s="4">
        <v>3219</v>
      </c>
      <c r="F66" s="4">
        <v>3320</v>
      </c>
      <c r="G66" s="4">
        <v>3422</v>
      </c>
      <c r="H66" s="4">
        <v>3352</v>
      </c>
      <c r="I66" s="4">
        <v>3256</v>
      </c>
      <c r="J66" s="4">
        <v>3251</v>
      </c>
      <c r="K66" s="4">
        <v>3191</v>
      </c>
      <c r="L66" s="4">
        <v>3307</v>
      </c>
      <c r="M66" s="4">
        <v>3307</v>
      </c>
      <c r="N66" s="4">
        <v>3206</v>
      </c>
      <c r="O66" s="4">
        <v>2806</v>
      </c>
      <c r="P66" s="4">
        <v>1842</v>
      </c>
      <c r="Q66" s="4">
        <f t="shared" si="0"/>
        <v>40928</v>
      </c>
      <c r="R66" s="3"/>
      <c r="S66" s="3"/>
      <c r="T66" s="3"/>
      <c r="U66" s="3"/>
      <c r="V66" s="3"/>
      <c r="W66" s="3"/>
      <c r="X66" s="3"/>
    </row>
    <row r="67" spans="1:24" ht="15">
      <c r="A67" s="3">
        <v>57</v>
      </c>
      <c r="B67" s="3" t="s">
        <v>158</v>
      </c>
      <c r="C67" s="4">
        <v>220</v>
      </c>
      <c r="D67" s="4">
        <v>1816</v>
      </c>
      <c r="E67" s="4">
        <v>1830</v>
      </c>
      <c r="F67" s="4">
        <v>1889</v>
      </c>
      <c r="G67" s="4">
        <v>2020</v>
      </c>
      <c r="H67" s="4">
        <v>1900</v>
      </c>
      <c r="I67" s="4">
        <v>1925</v>
      </c>
      <c r="J67" s="4">
        <v>1956</v>
      </c>
      <c r="K67" s="4">
        <v>1921</v>
      </c>
      <c r="L67" s="4">
        <v>1939</v>
      </c>
      <c r="M67" s="4">
        <v>2073</v>
      </c>
      <c r="N67" s="4">
        <v>1921</v>
      </c>
      <c r="O67" s="4">
        <v>1859</v>
      </c>
      <c r="P67" s="4">
        <v>1599</v>
      </c>
      <c r="Q67" s="4">
        <f t="shared" si="0"/>
        <v>24868</v>
      </c>
      <c r="R67" s="3"/>
      <c r="S67" s="3"/>
      <c r="T67" s="3"/>
      <c r="U67" s="3"/>
      <c r="V67" s="3"/>
      <c r="W67" s="3"/>
      <c r="X67" s="3"/>
    </row>
    <row r="68" spans="1:24" ht="15">
      <c r="A68" s="3">
        <v>58</v>
      </c>
      <c r="B68" s="3" t="s">
        <v>159</v>
      </c>
      <c r="C68" s="4">
        <v>283</v>
      </c>
      <c r="D68" s="4">
        <v>2913</v>
      </c>
      <c r="E68" s="4">
        <v>2814</v>
      </c>
      <c r="F68" s="4">
        <v>3017</v>
      </c>
      <c r="G68" s="4">
        <v>3161</v>
      </c>
      <c r="H68" s="4">
        <v>3129</v>
      </c>
      <c r="I68" s="4">
        <v>3048</v>
      </c>
      <c r="J68" s="4">
        <v>2781</v>
      </c>
      <c r="K68" s="4">
        <v>2916</v>
      </c>
      <c r="L68" s="4">
        <v>3062</v>
      </c>
      <c r="M68" s="4">
        <v>3211</v>
      </c>
      <c r="N68" s="4">
        <v>3270</v>
      </c>
      <c r="O68" s="4">
        <v>2941</v>
      </c>
      <c r="P68" s="4">
        <v>2499</v>
      </c>
      <c r="Q68" s="4">
        <f t="shared" si="0"/>
        <v>39045</v>
      </c>
      <c r="R68" s="3"/>
      <c r="S68" s="3"/>
      <c r="T68" s="3"/>
      <c r="U68" s="3"/>
      <c r="V68" s="3"/>
      <c r="W68" s="3"/>
      <c r="X68" s="3"/>
    </row>
    <row r="69" spans="1:24" ht="15">
      <c r="A69" s="3">
        <v>59</v>
      </c>
      <c r="B69" s="3" t="s">
        <v>160</v>
      </c>
      <c r="C69" s="4">
        <v>263</v>
      </c>
      <c r="D69" s="4">
        <v>4449</v>
      </c>
      <c r="E69" s="4">
        <v>4385</v>
      </c>
      <c r="F69" s="4">
        <v>4591</v>
      </c>
      <c r="G69" s="4">
        <v>4627</v>
      </c>
      <c r="H69" s="4">
        <v>4733</v>
      </c>
      <c r="I69" s="4">
        <v>4598</v>
      </c>
      <c r="J69" s="4">
        <v>5033</v>
      </c>
      <c r="K69" s="4">
        <v>4876</v>
      </c>
      <c r="L69" s="4">
        <v>5175</v>
      </c>
      <c r="M69" s="4">
        <v>5875</v>
      </c>
      <c r="N69" s="4">
        <v>5052</v>
      </c>
      <c r="O69" s="4">
        <v>4686</v>
      </c>
      <c r="P69" s="4">
        <v>4378</v>
      </c>
      <c r="Q69" s="4">
        <f t="shared" si="0"/>
        <v>62721</v>
      </c>
      <c r="R69" s="3"/>
      <c r="S69" s="3"/>
      <c r="T69" s="3"/>
      <c r="U69" s="3"/>
      <c r="V69" s="3"/>
      <c r="W69" s="3"/>
      <c r="X69" s="3"/>
    </row>
    <row r="70" spans="1:24" ht="15">
      <c r="A70" s="3">
        <v>60</v>
      </c>
      <c r="B70" s="3" t="s">
        <v>161</v>
      </c>
      <c r="C70" s="4">
        <v>19</v>
      </c>
      <c r="D70" s="4">
        <v>468</v>
      </c>
      <c r="E70" s="4">
        <v>467</v>
      </c>
      <c r="F70" s="4">
        <v>425</v>
      </c>
      <c r="G70" s="4">
        <v>407</v>
      </c>
      <c r="H70" s="4">
        <v>352</v>
      </c>
      <c r="I70" s="4">
        <v>391</v>
      </c>
      <c r="J70" s="4">
        <v>354</v>
      </c>
      <c r="K70" s="4">
        <v>444</v>
      </c>
      <c r="L70" s="4">
        <v>387</v>
      </c>
      <c r="M70" s="4">
        <v>443</v>
      </c>
      <c r="N70" s="4">
        <v>309</v>
      </c>
      <c r="O70" s="4">
        <v>354</v>
      </c>
      <c r="P70" s="4">
        <v>343</v>
      </c>
      <c r="Q70" s="4">
        <f t="shared" si="0"/>
        <v>5163</v>
      </c>
      <c r="R70" s="3"/>
      <c r="S70" s="3"/>
      <c r="T70" s="3"/>
      <c r="U70" s="3"/>
      <c r="V70" s="3"/>
      <c r="W70" s="3"/>
      <c r="X70" s="3"/>
    </row>
    <row r="71" spans="1:24" ht="15">
      <c r="A71" s="3">
        <v>61</v>
      </c>
      <c r="B71" s="3" t="s">
        <v>162</v>
      </c>
      <c r="C71" s="4">
        <v>66</v>
      </c>
      <c r="D71" s="4">
        <v>518</v>
      </c>
      <c r="E71" s="4">
        <v>463</v>
      </c>
      <c r="F71" s="4">
        <v>498</v>
      </c>
      <c r="G71" s="4">
        <v>478</v>
      </c>
      <c r="H71" s="4">
        <v>444</v>
      </c>
      <c r="I71" s="4">
        <v>433</v>
      </c>
      <c r="J71" s="4">
        <v>468</v>
      </c>
      <c r="K71" s="4">
        <v>427</v>
      </c>
      <c r="L71" s="4">
        <v>417</v>
      </c>
      <c r="M71" s="4">
        <v>531</v>
      </c>
      <c r="N71" s="4">
        <v>425</v>
      </c>
      <c r="O71" s="4">
        <v>394</v>
      </c>
      <c r="P71" s="4">
        <v>250</v>
      </c>
      <c r="Q71" s="4">
        <f t="shared" si="0"/>
        <v>5812</v>
      </c>
      <c r="R71" s="3"/>
      <c r="S71" s="3"/>
      <c r="T71" s="3"/>
      <c r="U71" s="3"/>
      <c r="V71" s="3"/>
      <c r="W71" s="3"/>
      <c r="X71" s="3"/>
    </row>
    <row r="72" spans="1:24" ht="15">
      <c r="A72" s="3">
        <v>62</v>
      </c>
      <c r="B72" s="3" t="s">
        <v>163</v>
      </c>
      <c r="C72" s="4">
        <v>35</v>
      </c>
      <c r="D72" s="4">
        <v>288</v>
      </c>
      <c r="E72" s="4">
        <v>288</v>
      </c>
      <c r="F72" s="4">
        <v>252</v>
      </c>
      <c r="G72" s="4">
        <v>246</v>
      </c>
      <c r="H72" s="4">
        <v>233</v>
      </c>
      <c r="I72" s="4">
        <v>264</v>
      </c>
      <c r="J72" s="4">
        <v>214</v>
      </c>
      <c r="K72" s="4">
        <v>232</v>
      </c>
      <c r="L72" s="4">
        <v>215</v>
      </c>
      <c r="M72" s="4">
        <v>210</v>
      </c>
      <c r="N72" s="4">
        <v>210</v>
      </c>
      <c r="O72" s="4">
        <v>192</v>
      </c>
      <c r="P72" s="4">
        <v>151</v>
      </c>
      <c r="Q72" s="4">
        <f t="shared" si="0"/>
        <v>3030</v>
      </c>
      <c r="R72" s="3"/>
      <c r="S72" s="3"/>
      <c r="T72" s="3"/>
      <c r="U72" s="3"/>
      <c r="V72" s="3"/>
      <c r="W72" s="3"/>
      <c r="X72" s="3"/>
    </row>
    <row r="73" spans="1:24" ht="15">
      <c r="A73" s="3">
        <v>63</v>
      </c>
      <c r="B73" s="3" t="s">
        <v>164</v>
      </c>
      <c r="C73" s="4">
        <v>11</v>
      </c>
      <c r="D73" s="4">
        <v>205</v>
      </c>
      <c r="E73" s="4">
        <v>180</v>
      </c>
      <c r="F73" s="4">
        <v>166</v>
      </c>
      <c r="G73" s="4">
        <v>204</v>
      </c>
      <c r="H73" s="4">
        <v>178</v>
      </c>
      <c r="I73" s="4">
        <v>178</v>
      </c>
      <c r="J73" s="4">
        <v>167</v>
      </c>
      <c r="K73" s="4">
        <v>184</v>
      </c>
      <c r="L73" s="4">
        <v>153</v>
      </c>
      <c r="M73" s="4">
        <v>187</v>
      </c>
      <c r="N73" s="4">
        <v>185</v>
      </c>
      <c r="O73" s="4">
        <v>159</v>
      </c>
      <c r="P73" s="4">
        <v>84</v>
      </c>
      <c r="Q73" s="4">
        <f t="shared" si="0"/>
        <v>2241</v>
      </c>
      <c r="R73" s="3"/>
      <c r="S73" s="3"/>
      <c r="T73" s="3"/>
      <c r="U73" s="3"/>
      <c r="V73" s="3"/>
      <c r="W73" s="3"/>
      <c r="X73" s="3"/>
    </row>
    <row r="74" spans="1:24" ht="15">
      <c r="A74" s="3">
        <v>64</v>
      </c>
      <c r="B74" s="3" t="s">
        <v>165</v>
      </c>
      <c r="C74" s="4">
        <v>278</v>
      </c>
      <c r="D74" s="4">
        <v>4621</v>
      </c>
      <c r="E74" s="4">
        <v>4552</v>
      </c>
      <c r="F74" s="4">
        <v>4829</v>
      </c>
      <c r="G74" s="4">
        <v>4726</v>
      </c>
      <c r="H74" s="4">
        <v>4794</v>
      </c>
      <c r="I74" s="4">
        <v>4751</v>
      </c>
      <c r="J74" s="4">
        <v>4832</v>
      </c>
      <c r="K74" s="4">
        <v>4948</v>
      </c>
      <c r="L74" s="4">
        <v>4998</v>
      </c>
      <c r="M74" s="4">
        <v>5739</v>
      </c>
      <c r="N74" s="4">
        <v>4650</v>
      </c>
      <c r="O74" s="4">
        <v>4187</v>
      </c>
      <c r="P74" s="4">
        <v>3369</v>
      </c>
      <c r="Q74" s="4">
        <f t="shared" si="0"/>
        <v>61274</v>
      </c>
      <c r="R74" s="3"/>
      <c r="S74" s="3"/>
      <c r="T74" s="3"/>
      <c r="U74" s="3"/>
      <c r="V74" s="3"/>
      <c r="W74" s="3"/>
      <c r="X74" s="3"/>
    </row>
    <row r="75" spans="1:24" ht="15">
      <c r="A75" s="3">
        <v>65</v>
      </c>
      <c r="B75" s="3" t="s">
        <v>166</v>
      </c>
      <c r="C75" s="4">
        <v>318</v>
      </c>
      <c r="D75" s="4">
        <v>420</v>
      </c>
      <c r="E75" s="4">
        <v>372</v>
      </c>
      <c r="F75" s="4">
        <v>417</v>
      </c>
      <c r="G75" s="4">
        <v>394</v>
      </c>
      <c r="H75" s="4">
        <v>384</v>
      </c>
      <c r="I75" s="4">
        <v>388</v>
      </c>
      <c r="J75" s="4">
        <v>377</v>
      </c>
      <c r="K75" s="4">
        <v>373</v>
      </c>
      <c r="L75" s="4">
        <v>356</v>
      </c>
      <c r="M75" s="4">
        <v>435</v>
      </c>
      <c r="N75" s="4">
        <v>302</v>
      </c>
      <c r="O75" s="4">
        <v>344</v>
      </c>
      <c r="P75" s="4">
        <v>244</v>
      </c>
      <c r="Q75" s="4">
        <f aca="true" t="shared" si="1" ref="Q75:Q82">SUM(C75:P75)</f>
        <v>5124</v>
      </c>
      <c r="R75" s="3"/>
      <c r="S75" s="3"/>
      <c r="T75" s="3"/>
      <c r="U75" s="3"/>
      <c r="V75" s="3"/>
      <c r="W75" s="3"/>
      <c r="X75" s="3"/>
    </row>
    <row r="76" spans="1:24" ht="15">
      <c r="A76" s="3">
        <v>66</v>
      </c>
      <c r="B76" s="3" t="s">
        <v>167</v>
      </c>
      <c r="C76" s="4">
        <v>35</v>
      </c>
      <c r="D76" s="4">
        <v>576</v>
      </c>
      <c r="E76" s="4">
        <v>639</v>
      </c>
      <c r="F76" s="4">
        <v>622</v>
      </c>
      <c r="G76" s="4">
        <v>556</v>
      </c>
      <c r="H76" s="4">
        <v>516</v>
      </c>
      <c r="I76" s="4">
        <v>524</v>
      </c>
      <c r="J76" s="4">
        <v>461</v>
      </c>
      <c r="K76" s="4">
        <v>481</v>
      </c>
      <c r="L76" s="4">
        <v>465</v>
      </c>
      <c r="M76" s="4">
        <v>512</v>
      </c>
      <c r="N76" s="4">
        <v>484</v>
      </c>
      <c r="O76" s="4">
        <v>414</v>
      </c>
      <c r="P76" s="4">
        <v>384</v>
      </c>
      <c r="Q76" s="4">
        <f t="shared" si="1"/>
        <v>6669</v>
      </c>
      <c r="R76" s="3"/>
      <c r="S76" s="3"/>
      <c r="T76" s="3"/>
      <c r="U76" s="3"/>
      <c r="V76" s="3"/>
      <c r="W76" s="3"/>
      <c r="X76" s="3"/>
    </row>
    <row r="77" spans="1:24" ht="15">
      <c r="A77" s="3">
        <v>67</v>
      </c>
      <c r="B77" s="3" t="s">
        <v>168</v>
      </c>
      <c r="C77" s="4">
        <v>31</v>
      </c>
      <c r="D77" s="4">
        <v>304</v>
      </c>
      <c r="E77" s="4">
        <v>298</v>
      </c>
      <c r="F77" s="4">
        <v>271</v>
      </c>
      <c r="G77" s="4">
        <v>300</v>
      </c>
      <c r="H77" s="4">
        <v>294</v>
      </c>
      <c r="I77" s="4">
        <v>284</v>
      </c>
      <c r="J77" s="4">
        <v>257</v>
      </c>
      <c r="K77" s="4">
        <v>277</v>
      </c>
      <c r="L77" s="4">
        <v>277</v>
      </c>
      <c r="M77" s="4">
        <v>306</v>
      </c>
      <c r="N77" s="4">
        <v>273</v>
      </c>
      <c r="O77" s="4">
        <v>248</v>
      </c>
      <c r="P77" s="4">
        <v>203</v>
      </c>
      <c r="Q77" s="4">
        <f t="shared" si="1"/>
        <v>3623</v>
      </c>
      <c r="R77" s="3"/>
      <c r="S77" s="3"/>
      <c r="T77" s="3"/>
      <c r="U77" s="3"/>
      <c r="V77" s="3"/>
      <c r="W77" s="3"/>
      <c r="X77" s="3"/>
    </row>
    <row r="78" spans="1:24" ht="15">
      <c r="A78" s="5">
        <v>68</v>
      </c>
      <c r="B78" s="5" t="s">
        <v>169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f t="shared" si="1"/>
        <v>0</v>
      </c>
      <c r="R78" s="6">
        <f>'COFTE 0708 Est.'!P69</f>
        <v>0</v>
      </c>
      <c r="S78" s="3"/>
      <c r="T78" s="3"/>
      <c r="U78" s="3"/>
      <c r="V78" s="3"/>
      <c r="W78" s="3"/>
      <c r="X78" s="3"/>
    </row>
    <row r="79" spans="1:24" ht="15">
      <c r="A79" s="5">
        <v>69</v>
      </c>
      <c r="B79" s="5" t="s">
        <v>170</v>
      </c>
      <c r="C79" s="4">
        <v>0</v>
      </c>
      <c r="D79" s="4">
        <v>18</v>
      </c>
      <c r="E79" s="4">
        <v>28</v>
      </c>
      <c r="F79" s="4">
        <v>20</v>
      </c>
      <c r="G79" s="4">
        <v>30</v>
      </c>
      <c r="H79" s="4">
        <v>28</v>
      </c>
      <c r="I79" s="4">
        <v>32</v>
      </c>
      <c r="J79" s="4">
        <v>22</v>
      </c>
      <c r="K79" s="4">
        <v>32</v>
      </c>
      <c r="L79" s="4">
        <v>32</v>
      </c>
      <c r="M79" s="4">
        <v>38</v>
      </c>
      <c r="N79" s="4">
        <v>32</v>
      </c>
      <c r="O79" s="4">
        <v>28</v>
      </c>
      <c r="P79" s="4">
        <v>36</v>
      </c>
      <c r="Q79" s="4">
        <f t="shared" si="1"/>
        <v>376</v>
      </c>
      <c r="R79" s="6"/>
      <c r="S79" s="3"/>
      <c r="T79" s="3"/>
      <c r="U79" s="3"/>
      <c r="V79" s="3"/>
      <c r="W79" s="3"/>
      <c r="X79" s="3"/>
    </row>
    <row r="80" spans="1:24" ht="15">
      <c r="A80" s="5">
        <v>70</v>
      </c>
      <c r="B80" s="5" t="s">
        <v>171</v>
      </c>
      <c r="C80" s="4">
        <v>0</v>
      </c>
      <c r="D80" s="4">
        <v>54</v>
      </c>
      <c r="E80" s="4">
        <v>60</v>
      </c>
      <c r="F80" s="4">
        <v>62</v>
      </c>
      <c r="G80" s="4">
        <v>70</v>
      </c>
      <c r="H80" s="4">
        <v>66</v>
      </c>
      <c r="I80" s="4">
        <v>66</v>
      </c>
      <c r="J80" s="4">
        <v>64</v>
      </c>
      <c r="K80" s="4">
        <v>72</v>
      </c>
      <c r="L80" s="4">
        <v>66</v>
      </c>
      <c r="M80" s="4">
        <v>26</v>
      </c>
      <c r="N80" s="4">
        <v>0</v>
      </c>
      <c r="O80" s="4">
        <v>0</v>
      </c>
      <c r="P80" s="4">
        <v>0</v>
      </c>
      <c r="Q80" s="4">
        <f t="shared" si="1"/>
        <v>606</v>
      </c>
      <c r="R80" s="6"/>
      <c r="S80" s="3"/>
      <c r="T80" s="3"/>
      <c r="U80" s="3"/>
      <c r="V80" s="3"/>
      <c r="W80" s="3"/>
      <c r="X80" s="3"/>
    </row>
    <row r="81" spans="1:24" ht="15">
      <c r="A81" s="5">
        <v>71</v>
      </c>
      <c r="B81" s="5" t="s">
        <v>172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f t="shared" si="1"/>
        <v>0</v>
      </c>
      <c r="R81" s="6"/>
      <c r="S81" s="3"/>
      <c r="T81" s="3"/>
      <c r="U81" s="3"/>
      <c r="V81" s="3"/>
      <c r="W81" s="3"/>
      <c r="X81" s="3"/>
    </row>
    <row r="82" spans="1:24" ht="15">
      <c r="A82" s="5">
        <v>72</v>
      </c>
      <c r="B82" s="5" t="s">
        <v>173</v>
      </c>
      <c r="C82" s="4">
        <v>0</v>
      </c>
      <c r="D82" s="4">
        <v>72</v>
      </c>
      <c r="E82" s="4">
        <v>80</v>
      </c>
      <c r="F82" s="4">
        <v>80</v>
      </c>
      <c r="G82" s="4">
        <v>88</v>
      </c>
      <c r="H82" s="4">
        <v>70</v>
      </c>
      <c r="I82" s="4">
        <v>96</v>
      </c>
      <c r="J82" s="4">
        <v>164</v>
      </c>
      <c r="K82" s="4">
        <v>160</v>
      </c>
      <c r="L82" s="4">
        <v>162</v>
      </c>
      <c r="M82" s="4">
        <v>162</v>
      </c>
      <c r="N82" s="4">
        <v>178</v>
      </c>
      <c r="O82" s="4">
        <v>138</v>
      </c>
      <c r="P82" s="4">
        <v>130</v>
      </c>
      <c r="Q82" s="4">
        <f t="shared" si="1"/>
        <v>1580</v>
      </c>
      <c r="R82" s="6"/>
      <c r="S82" s="3"/>
      <c r="T82" s="3"/>
      <c r="U82" s="3"/>
      <c r="V82" s="3"/>
      <c r="W82" s="3"/>
      <c r="X82" s="3"/>
    </row>
    <row r="83" spans="1:24" ht="15">
      <c r="A83" s="5">
        <v>73</v>
      </c>
      <c r="B83" s="5" t="s">
        <v>174</v>
      </c>
      <c r="C83" s="4">
        <v>0</v>
      </c>
      <c r="D83" s="4">
        <v>54</v>
      </c>
      <c r="E83" s="4">
        <v>54</v>
      </c>
      <c r="F83" s="4">
        <v>54</v>
      </c>
      <c r="G83" s="4">
        <v>54</v>
      </c>
      <c r="H83" s="4">
        <v>66</v>
      </c>
      <c r="I83" s="4">
        <v>66</v>
      </c>
      <c r="J83" s="4">
        <v>110</v>
      </c>
      <c r="K83" s="4">
        <v>110</v>
      </c>
      <c r="L83" s="4">
        <v>110</v>
      </c>
      <c r="M83" s="4">
        <v>120</v>
      </c>
      <c r="N83" s="4">
        <v>116</v>
      </c>
      <c r="O83" s="4">
        <v>112</v>
      </c>
      <c r="P83" s="4">
        <v>102</v>
      </c>
      <c r="Q83" s="4">
        <f>SUM(C83:P83)</f>
        <v>1128</v>
      </c>
      <c r="R83" s="6"/>
      <c r="S83" s="3"/>
      <c r="T83" s="3"/>
      <c r="U83" s="3"/>
      <c r="V83" s="3"/>
      <c r="W83" s="3"/>
      <c r="X83" s="3"/>
    </row>
    <row r="84" spans="1:24" ht="15">
      <c r="A84" s="5">
        <v>74</v>
      </c>
      <c r="B84" s="5" t="s">
        <v>175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6"/>
      <c r="S84" s="3"/>
      <c r="T84" s="3"/>
      <c r="U84" s="3"/>
      <c r="V84" s="3"/>
      <c r="W84" s="3"/>
      <c r="X84" s="3"/>
    </row>
    <row r="85" spans="1:24" ht="15">
      <c r="A85" s="5">
        <v>75</v>
      </c>
      <c r="B85" s="5" t="s">
        <v>176</v>
      </c>
      <c r="C85" s="4">
        <f>SUM(C11:C84)</f>
        <v>15776</v>
      </c>
      <c r="D85" s="4">
        <f aca="true" t="shared" si="2" ref="D85:Q85">SUM(D11:D84)</f>
        <v>192727</v>
      </c>
      <c r="E85" s="4">
        <f t="shared" si="2"/>
        <v>194696</v>
      </c>
      <c r="F85" s="4">
        <f t="shared" si="2"/>
        <v>194152</v>
      </c>
      <c r="G85" s="4">
        <f t="shared" si="2"/>
        <v>198618</v>
      </c>
      <c r="H85" s="4">
        <f t="shared" si="2"/>
        <v>192041</v>
      </c>
      <c r="I85" s="4">
        <f t="shared" si="2"/>
        <v>188313</v>
      </c>
      <c r="J85" s="4">
        <f t="shared" si="2"/>
        <v>190711</v>
      </c>
      <c r="K85" s="4">
        <f t="shared" si="2"/>
        <v>189156</v>
      </c>
      <c r="L85" s="4">
        <f t="shared" si="2"/>
        <v>190707</v>
      </c>
      <c r="M85" s="4">
        <f t="shared" si="2"/>
        <v>208576</v>
      </c>
      <c r="N85" s="4">
        <f t="shared" si="2"/>
        <v>187925</v>
      </c>
      <c r="O85" s="4">
        <f t="shared" si="2"/>
        <v>173360</v>
      </c>
      <c r="P85" s="4">
        <f t="shared" si="2"/>
        <v>151936</v>
      </c>
      <c r="Q85" s="4">
        <f t="shared" si="2"/>
        <v>2468694</v>
      </c>
      <c r="R85" s="3"/>
      <c r="S85" s="3"/>
      <c r="T85" s="3"/>
      <c r="U85" s="3"/>
      <c r="V85" s="3"/>
      <c r="W85" s="3"/>
      <c r="X85" s="3"/>
    </row>
    <row r="86" spans="1:24" ht="1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3"/>
      <c r="R86" s="3"/>
      <c r="S86" s="3"/>
      <c r="T86" s="3"/>
      <c r="U86" s="3"/>
      <c r="V86" s="3"/>
      <c r="W86" s="3"/>
      <c r="X86" s="3"/>
    </row>
    <row r="87" spans="1:24" ht="1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3"/>
      <c r="R87" s="3"/>
      <c r="S87" s="3"/>
      <c r="T87" s="3"/>
      <c r="U87" s="3"/>
      <c r="V87" s="3"/>
      <c r="W87" s="3"/>
      <c r="X87" s="3"/>
    </row>
    <row r="88" spans="1:2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41"/>
  <sheetViews>
    <sheetView workbookViewId="0" topLeftCell="A80">
      <selection activeCell="P85" sqref="C85:P85"/>
    </sheetView>
  </sheetViews>
  <sheetFormatPr defaultColWidth="9.140625" defaultRowHeight="12.75"/>
  <cols>
    <col min="1" max="1" width="11.421875" style="2" customWidth="1"/>
    <col min="2" max="2" width="14.140625" style="2" bestFit="1" customWidth="1"/>
    <col min="3" max="3" width="12.8515625" style="2" bestFit="1" customWidth="1"/>
    <col min="4" max="16" width="14.140625" style="2" bestFit="1" customWidth="1"/>
    <col min="17" max="17" width="16.00390625" style="2" bestFit="1" customWidth="1"/>
    <col min="18" max="16384" width="11.421875" style="2" customWidth="1"/>
  </cols>
  <sheetData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0</v>
      </c>
      <c r="O10" s="3" t="s">
        <v>1</v>
      </c>
      <c r="P10" s="3" t="s">
        <v>2</v>
      </c>
      <c r="Q10" s="3" t="s">
        <v>101</v>
      </c>
      <c r="R10" s="3"/>
      <c r="S10" s="3"/>
      <c r="T10" s="3"/>
      <c r="U10" s="3"/>
      <c r="V10" s="3"/>
      <c r="W10" s="3"/>
      <c r="X10" s="3"/>
    </row>
    <row r="11" spans="1:24" ht="15">
      <c r="A11" s="3">
        <v>1</v>
      </c>
      <c r="B11" s="3" t="s">
        <v>102</v>
      </c>
      <c r="C11" s="4">
        <v>132</v>
      </c>
      <c r="D11" s="4">
        <v>2028</v>
      </c>
      <c r="E11" s="4">
        <v>1938</v>
      </c>
      <c r="F11" s="4">
        <v>1849</v>
      </c>
      <c r="G11" s="4">
        <v>2079</v>
      </c>
      <c r="H11" s="4">
        <v>1902</v>
      </c>
      <c r="I11" s="4">
        <v>1827</v>
      </c>
      <c r="J11" s="4">
        <v>1851</v>
      </c>
      <c r="K11" s="4">
        <v>1782</v>
      </c>
      <c r="L11" s="4">
        <v>1914</v>
      </c>
      <c r="M11" s="4">
        <v>2120</v>
      </c>
      <c r="N11" s="4">
        <v>1983</v>
      </c>
      <c r="O11" s="4">
        <v>1821</v>
      </c>
      <c r="P11" s="4">
        <v>1473</v>
      </c>
      <c r="Q11" s="4">
        <f>SUM(C11:P11)</f>
        <v>24699</v>
      </c>
      <c r="R11" s="3"/>
      <c r="S11" s="3"/>
      <c r="T11" s="3"/>
      <c r="U11" s="3"/>
      <c r="V11" s="3"/>
      <c r="W11" s="3"/>
      <c r="X11" s="3"/>
    </row>
    <row r="12" spans="1:24" ht="15">
      <c r="A12" s="3">
        <v>2</v>
      </c>
      <c r="B12" s="3" t="s">
        <v>103</v>
      </c>
      <c r="C12" s="4">
        <v>21</v>
      </c>
      <c r="D12" s="4">
        <v>473</v>
      </c>
      <c r="E12" s="4">
        <v>442</v>
      </c>
      <c r="F12" s="4">
        <v>430</v>
      </c>
      <c r="G12" s="4">
        <v>432</v>
      </c>
      <c r="H12" s="4">
        <v>389</v>
      </c>
      <c r="I12" s="4">
        <v>366</v>
      </c>
      <c r="J12" s="4">
        <v>366</v>
      </c>
      <c r="K12" s="4">
        <v>350</v>
      </c>
      <c r="L12" s="4">
        <v>327</v>
      </c>
      <c r="M12" s="4">
        <v>357</v>
      </c>
      <c r="N12" s="4">
        <v>307</v>
      </c>
      <c r="O12" s="4">
        <v>271</v>
      </c>
      <c r="P12" s="4">
        <v>275</v>
      </c>
      <c r="Q12" s="4">
        <f aca="true" t="shared" si="0" ref="Q12:Q75">SUM(C12:P12)</f>
        <v>4806</v>
      </c>
      <c r="R12" s="3"/>
      <c r="S12" s="3"/>
      <c r="T12" s="3"/>
      <c r="U12" s="3"/>
      <c r="V12" s="3"/>
      <c r="W12" s="3"/>
      <c r="X12" s="3"/>
    </row>
    <row r="13" spans="1:24" ht="15">
      <c r="A13" s="3">
        <v>3</v>
      </c>
      <c r="B13" s="3" t="s">
        <v>104</v>
      </c>
      <c r="C13" s="4">
        <v>198</v>
      </c>
      <c r="D13" s="4">
        <v>2138</v>
      </c>
      <c r="E13" s="4">
        <v>1982</v>
      </c>
      <c r="F13" s="4">
        <v>1807</v>
      </c>
      <c r="G13" s="4">
        <v>1779</v>
      </c>
      <c r="H13" s="4">
        <v>1745</v>
      </c>
      <c r="I13" s="4">
        <v>1760</v>
      </c>
      <c r="J13" s="4">
        <v>1719</v>
      </c>
      <c r="K13" s="4">
        <v>1752</v>
      </c>
      <c r="L13" s="4">
        <v>1791</v>
      </c>
      <c r="M13" s="4">
        <v>1849</v>
      </c>
      <c r="N13" s="4">
        <v>1702</v>
      </c>
      <c r="O13" s="4">
        <v>1661</v>
      </c>
      <c r="P13" s="4">
        <v>1435</v>
      </c>
      <c r="Q13" s="4">
        <f t="shared" si="0"/>
        <v>23318</v>
      </c>
      <c r="R13" s="3"/>
      <c r="S13" s="3"/>
      <c r="T13" s="3"/>
      <c r="U13" s="3"/>
      <c r="V13" s="3"/>
      <c r="W13" s="3"/>
      <c r="X13" s="3"/>
    </row>
    <row r="14" spans="1:24" ht="15">
      <c r="A14" s="3">
        <v>4</v>
      </c>
      <c r="B14" s="3" t="s">
        <v>105</v>
      </c>
      <c r="C14" s="4">
        <v>16</v>
      </c>
      <c r="D14" s="4">
        <v>311</v>
      </c>
      <c r="E14" s="4">
        <v>219</v>
      </c>
      <c r="F14" s="4">
        <v>220</v>
      </c>
      <c r="G14" s="4">
        <v>223</v>
      </c>
      <c r="H14" s="4">
        <v>239</v>
      </c>
      <c r="I14" s="4">
        <v>271</v>
      </c>
      <c r="J14" s="4">
        <v>252</v>
      </c>
      <c r="K14" s="4">
        <v>254</v>
      </c>
      <c r="L14" s="4">
        <v>219</v>
      </c>
      <c r="M14" s="4">
        <v>243</v>
      </c>
      <c r="N14" s="4">
        <v>227</v>
      </c>
      <c r="O14" s="4">
        <v>247</v>
      </c>
      <c r="P14" s="4">
        <v>171</v>
      </c>
      <c r="Q14" s="4">
        <f t="shared" si="0"/>
        <v>3112</v>
      </c>
      <c r="R14" s="3"/>
      <c r="S14" s="3"/>
      <c r="T14" s="3"/>
      <c r="U14" s="3"/>
      <c r="V14" s="3"/>
      <c r="W14" s="3"/>
      <c r="X14" s="3"/>
    </row>
    <row r="15" spans="1:24" ht="15">
      <c r="A15" s="3">
        <v>5</v>
      </c>
      <c r="B15" s="3" t="s">
        <v>106</v>
      </c>
      <c r="C15" s="4">
        <v>510</v>
      </c>
      <c r="D15" s="4">
        <v>5348</v>
      </c>
      <c r="E15" s="4">
        <v>4877</v>
      </c>
      <c r="F15" s="4">
        <v>4731</v>
      </c>
      <c r="G15" s="4">
        <v>4859</v>
      </c>
      <c r="H15" s="4">
        <v>4551</v>
      </c>
      <c r="I15" s="4">
        <v>4789</v>
      </c>
      <c r="J15" s="4">
        <v>4576</v>
      </c>
      <c r="K15" s="4">
        <v>4733</v>
      </c>
      <c r="L15" s="4">
        <v>4689</v>
      </c>
      <c r="M15" s="4">
        <v>6136</v>
      </c>
      <c r="N15" s="4">
        <v>5604</v>
      </c>
      <c r="O15" s="4">
        <v>5450</v>
      </c>
      <c r="P15" s="4">
        <v>4761</v>
      </c>
      <c r="Q15" s="4">
        <f t="shared" si="0"/>
        <v>65614</v>
      </c>
      <c r="R15" s="3"/>
      <c r="S15" s="3"/>
      <c r="T15" s="3"/>
      <c r="U15" s="3"/>
      <c r="V15" s="3"/>
      <c r="W15" s="3"/>
      <c r="X15" s="3"/>
    </row>
    <row r="16" spans="1:24" ht="15">
      <c r="A16" s="3">
        <v>6</v>
      </c>
      <c r="B16" s="3" t="s">
        <v>107</v>
      </c>
      <c r="C16" s="4">
        <v>1935</v>
      </c>
      <c r="D16" s="4">
        <v>17135</v>
      </c>
      <c r="E16" s="4">
        <v>17339</v>
      </c>
      <c r="F16" s="4">
        <v>16963</v>
      </c>
      <c r="G16" s="4">
        <v>17733</v>
      </c>
      <c r="H16" s="4">
        <v>17045</v>
      </c>
      <c r="I16" s="4">
        <v>17386</v>
      </c>
      <c r="J16" s="4">
        <v>17426</v>
      </c>
      <c r="K16" s="4">
        <v>18226</v>
      </c>
      <c r="L16" s="4">
        <v>17490</v>
      </c>
      <c r="M16" s="4">
        <v>19440</v>
      </c>
      <c r="N16" s="4">
        <v>17238</v>
      </c>
      <c r="O16" s="4">
        <v>16521</v>
      </c>
      <c r="P16" s="4">
        <v>15276</v>
      </c>
      <c r="Q16" s="4">
        <f t="shared" si="0"/>
        <v>227153</v>
      </c>
      <c r="R16" s="3"/>
      <c r="S16" s="3"/>
      <c r="T16" s="3"/>
      <c r="U16" s="3"/>
      <c r="V16" s="3"/>
      <c r="W16" s="3"/>
      <c r="X16" s="3"/>
    </row>
    <row r="17" spans="1:24" ht="15">
      <c r="A17" s="3">
        <v>7</v>
      </c>
      <c r="B17" s="3" t="s">
        <v>108</v>
      </c>
      <c r="C17" s="4">
        <v>76</v>
      </c>
      <c r="D17" s="4">
        <v>161</v>
      </c>
      <c r="E17" s="4">
        <v>174</v>
      </c>
      <c r="F17" s="4">
        <v>163</v>
      </c>
      <c r="G17" s="4">
        <v>168</v>
      </c>
      <c r="H17" s="4">
        <v>161</v>
      </c>
      <c r="I17" s="4">
        <v>168</v>
      </c>
      <c r="J17" s="4">
        <v>172</v>
      </c>
      <c r="K17" s="4">
        <v>168</v>
      </c>
      <c r="L17" s="4">
        <v>145</v>
      </c>
      <c r="M17" s="4">
        <v>145</v>
      </c>
      <c r="N17" s="4">
        <v>130</v>
      </c>
      <c r="O17" s="4">
        <v>147</v>
      </c>
      <c r="P17" s="4">
        <v>126</v>
      </c>
      <c r="Q17" s="4">
        <f t="shared" si="0"/>
        <v>2104</v>
      </c>
      <c r="R17" s="3"/>
      <c r="S17" s="3"/>
      <c r="T17" s="3"/>
      <c r="U17" s="3"/>
      <c r="V17" s="3"/>
      <c r="W17" s="3"/>
      <c r="X17" s="3"/>
    </row>
    <row r="18" spans="1:24" ht="15">
      <c r="A18" s="3">
        <v>8</v>
      </c>
      <c r="B18" s="3" t="s">
        <v>109</v>
      </c>
      <c r="C18" s="4">
        <v>124</v>
      </c>
      <c r="D18" s="4">
        <v>1136</v>
      </c>
      <c r="E18" s="4">
        <v>1262</v>
      </c>
      <c r="F18" s="4">
        <v>1183</v>
      </c>
      <c r="G18" s="4">
        <v>1160</v>
      </c>
      <c r="H18" s="4">
        <v>1141</v>
      </c>
      <c r="I18" s="4">
        <v>1161</v>
      </c>
      <c r="J18" s="4">
        <v>1293</v>
      </c>
      <c r="K18" s="4">
        <v>1282</v>
      </c>
      <c r="L18" s="4">
        <v>1436</v>
      </c>
      <c r="M18" s="4">
        <v>1403</v>
      </c>
      <c r="N18" s="4">
        <v>1296</v>
      </c>
      <c r="O18" s="4">
        <v>1490</v>
      </c>
      <c r="P18" s="4">
        <v>1431</v>
      </c>
      <c r="Q18" s="4">
        <f t="shared" si="0"/>
        <v>16798</v>
      </c>
      <c r="R18" s="3"/>
      <c r="S18" s="3"/>
      <c r="T18" s="3"/>
      <c r="U18" s="3"/>
      <c r="V18" s="3"/>
      <c r="W18" s="3"/>
      <c r="X18" s="3"/>
    </row>
    <row r="19" spans="1:24" ht="15">
      <c r="A19" s="3">
        <v>9</v>
      </c>
      <c r="B19" s="3" t="s">
        <v>110</v>
      </c>
      <c r="C19" s="4">
        <v>103</v>
      </c>
      <c r="D19" s="4">
        <v>1222</v>
      </c>
      <c r="E19" s="4">
        <v>1157</v>
      </c>
      <c r="F19" s="4">
        <v>1075</v>
      </c>
      <c r="G19" s="4">
        <v>1163</v>
      </c>
      <c r="H19" s="4">
        <v>1195</v>
      </c>
      <c r="I19" s="4">
        <v>1193</v>
      </c>
      <c r="J19" s="4">
        <v>1236</v>
      </c>
      <c r="K19" s="4">
        <v>1271</v>
      </c>
      <c r="L19" s="4">
        <v>1282</v>
      </c>
      <c r="M19" s="4">
        <v>1381</v>
      </c>
      <c r="N19" s="4">
        <v>1191</v>
      </c>
      <c r="O19" s="4">
        <v>1102</v>
      </c>
      <c r="P19" s="4">
        <v>992</v>
      </c>
      <c r="Q19" s="4">
        <f t="shared" si="0"/>
        <v>15563</v>
      </c>
      <c r="R19" s="3"/>
      <c r="S19" s="3"/>
      <c r="T19" s="3"/>
      <c r="U19" s="3"/>
      <c r="V19" s="3"/>
      <c r="W19" s="3"/>
      <c r="X19" s="3"/>
    </row>
    <row r="20" spans="1:24" ht="15">
      <c r="A20" s="3">
        <v>10</v>
      </c>
      <c r="B20" s="3" t="s">
        <v>111</v>
      </c>
      <c r="C20" s="4">
        <v>287</v>
      </c>
      <c r="D20" s="4">
        <v>2876</v>
      </c>
      <c r="E20" s="4">
        <v>2797</v>
      </c>
      <c r="F20" s="4">
        <v>2612</v>
      </c>
      <c r="G20" s="4">
        <v>2842</v>
      </c>
      <c r="H20" s="4">
        <v>2837</v>
      </c>
      <c r="I20" s="4">
        <v>2833</v>
      </c>
      <c r="J20" s="4">
        <v>2884</v>
      </c>
      <c r="K20" s="4">
        <v>2984</v>
      </c>
      <c r="L20" s="4">
        <v>2931</v>
      </c>
      <c r="M20" s="4">
        <v>2961</v>
      </c>
      <c r="N20" s="4">
        <v>2858</v>
      </c>
      <c r="O20" s="4">
        <v>2924</v>
      </c>
      <c r="P20" s="4">
        <v>2308</v>
      </c>
      <c r="Q20" s="4">
        <f t="shared" si="0"/>
        <v>36934</v>
      </c>
      <c r="R20" s="3"/>
      <c r="S20" s="3"/>
      <c r="T20" s="3"/>
      <c r="U20" s="3"/>
      <c r="V20" s="3"/>
      <c r="W20" s="3"/>
      <c r="X20" s="3"/>
    </row>
    <row r="21" spans="1:24" ht="15">
      <c r="A21" s="3">
        <v>11</v>
      </c>
      <c r="B21" s="3" t="s">
        <v>112</v>
      </c>
      <c r="C21" s="4">
        <v>364</v>
      </c>
      <c r="D21" s="4">
        <v>3788</v>
      </c>
      <c r="E21" s="4">
        <v>3500</v>
      </c>
      <c r="F21" s="4">
        <v>3345</v>
      </c>
      <c r="G21" s="4">
        <v>3193</v>
      </c>
      <c r="H21" s="4">
        <v>3066</v>
      </c>
      <c r="I21" s="4">
        <v>3072</v>
      </c>
      <c r="J21" s="4">
        <v>2872</v>
      </c>
      <c r="K21" s="4">
        <v>2883</v>
      </c>
      <c r="L21" s="4">
        <v>2923</v>
      </c>
      <c r="M21" s="4">
        <v>3859</v>
      </c>
      <c r="N21" s="4">
        <v>2949</v>
      </c>
      <c r="O21" s="4">
        <v>2393</v>
      </c>
      <c r="P21" s="4">
        <v>2565</v>
      </c>
      <c r="Q21" s="4">
        <f t="shared" si="0"/>
        <v>40772</v>
      </c>
      <c r="R21" s="3"/>
      <c r="S21" s="3"/>
      <c r="T21" s="3"/>
      <c r="U21" s="3"/>
      <c r="V21" s="3"/>
      <c r="W21" s="3"/>
      <c r="X21" s="3"/>
    </row>
    <row r="22" spans="1:24" ht="15">
      <c r="A22" s="3">
        <v>12</v>
      </c>
      <c r="B22" s="3" t="s">
        <v>113</v>
      </c>
      <c r="C22" s="4">
        <v>122</v>
      </c>
      <c r="D22" s="4">
        <v>886</v>
      </c>
      <c r="E22" s="4">
        <v>901</v>
      </c>
      <c r="F22" s="4">
        <v>887</v>
      </c>
      <c r="G22" s="4">
        <v>809</v>
      </c>
      <c r="H22" s="4">
        <v>799</v>
      </c>
      <c r="I22" s="4">
        <v>781</v>
      </c>
      <c r="J22" s="4">
        <v>739</v>
      </c>
      <c r="K22" s="4">
        <v>730</v>
      </c>
      <c r="L22" s="4">
        <v>715</v>
      </c>
      <c r="M22" s="4">
        <v>805</v>
      </c>
      <c r="N22" s="4">
        <v>588</v>
      </c>
      <c r="O22" s="4">
        <v>610</v>
      </c>
      <c r="P22" s="4">
        <v>391</v>
      </c>
      <c r="Q22" s="4">
        <f t="shared" si="0"/>
        <v>9763</v>
      </c>
      <c r="R22" s="3"/>
      <c r="S22" s="3"/>
      <c r="T22" s="3"/>
      <c r="U22" s="3"/>
      <c r="V22" s="3"/>
      <c r="W22" s="3"/>
      <c r="X22" s="3"/>
    </row>
    <row r="23" spans="1:24" ht="15">
      <c r="A23" s="3">
        <v>13</v>
      </c>
      <c r="B23" s="3" t="s">
        <v>114</v>
      </c>
      <c r="C23" s="4">
        <v>1204</v>
      </c>
      <c r="D23" s="4">
        <v>23222</v>
      </c>
      <c r="E23" s="4">
        <v>23382</v>
      </c>
      <c r="F23" s="4">
        <v>23115</v>
      </c>
      <c r="G23" s="4">
        <v>24531</v>
      </c>
      <c r="H23" s="4">
        <v>23719</v>
      </c>
      <c r="I23" s="4">
        <v>24913</v>
      </c>
      <c r="J23" s="4">
        <v>22278</v>
      </c>
      <c r="K23" s="4">
        <v>23589</v>
      </c>
      <c r="L23" s="4">
        <v>23890</v>
      </c>
      <c r="M23" s="4">
        <v>24586</v>
      </c>
      <c r="N23" s="4">
        <v>22311</v>
      </c>
      <c r="O23" s="4">
        <v>21176</v>
      </c>
      <c r="P23" s="4">
        <v>19694</v>
      </c>
      <c r="Q23" s="4">
        <f t="shared" si="0"/>
        <v>301610</v>
      </c>
      <c r="R23" s="3"/>
      <c r="S23" s="3"/>
      <c r="T23" s="3"/>
      <c r="U23" s="3"/>
      <c r="V23" s="3"/>
      <c r="W23" s="3"/>
      <c r="X23" s="3"/>
    </row>
    <row r="24" spans="1:24" ht="15">
      <c r="A24" s="3">
        <v>14</v>
      </c>
      <c r="B24" s="3" t="s">
        <v>115</v>
      </c>
      <c r="C24" s="4">
        <v>59</v>
      </c>
      <c r="D24" s="4">
        <v>442</v>
      </c>
      <c r="E24" s="4">
        <v>488</v>
      </c>
      <c r="F24" s="4">
        <v>507</v>
      </c>
      <c r="G24" s="4">
        <v>404</v>
      </c>
      <c r="H24" s="4">
        <v>363</v>
      </c>
      <c r="I24" s="4">
        <v>369</v>
      </c>
      <c r="J24" s="4">
        <v>336</v>
      </c>
      <c r="K24" s="4">
        <v>310</v>
      </c>
      <c r="L24" s="4">
        <v>292</v>
      </c>
      <c r="M24" s="4">
        <v>246</v>
      </c>
      <c r="N24" s="4">
        <v>243</v>
      </c>
      <c r="O24" s="4">
        <v>279</v>
      </c>
      <c r="P24" s="4">
        <v>246</v>
      </c>
      <c r="Q24" s="4">
        <f t="shared" si="0"/>
        <v>4584</v>
      </c>
      <c r="R24" s="3"/>
      <c r="S24" s="3"/>
      <c r="T24" s="3"/>
      <c r="U24" s="3"/>
      <c r="V24" s="3"/>
      <c r="W24" s="3"/>
      <c r="X24" s="3"/>
    </row>
    <row r="25" spans="1:24" ht="15">
      <c r="A25" s="3">
        <v>15</v>
      </c>
      <c r="B25" s="3" t="s">
        <v>116</v>
      </c>
      <c r="C25" s="4">
        <v>67</v>
      </c>
      <c r="D25" s="4">
        <v>211</v>
      </c>
      <c r="E25" s="4">
        <v>170</v>
      </c>
      <c r="F25" s="4">
        <v>183</v>
      </c>
      <c r="G25" s="4">
        <v>189</v>
      </c>
      <c r="H25" s="4">
        <v>149</v>
      </c>
      <c r="I25" s="4">
        <v>151</v>
      </c>
      <c r="J25" s="4">
        <v>140</v>
      </c>
      <c r="K25" s="4">
        <v>127</v>
      </c>
      <c r="L25" s="4">
        <v>124</v>
      </c>
      <c r="M25" s="4">
        <v>186</v>
      </c>
      <c r="N25" s="4">
        <v>180</v>
      </c>
      <c r="O25" s="4">
        <v>119</v>
      </c>
      <c r="P25" s="4">
        <v>85</v>
      </c>
      <c r="Q25" s="4">
        <f t="shared" si="0"/>
        <v>2081</v>
      </c>
      <c r="R25" s="3"/>
      <c r="S25" s="3"/>
      <c r="T25" s="3"/>
      <c r="U25" s="3"/>
      <c r="V25" s="3"/>
      <c r="W25" s="3"/>
      <c r="X25" s="3"/>
    </row>
    <row r="26" spans="1:24" ht="15">
      <c r="A26" s="3">
        <v>16</v>
      </c>
      <c r="B26" s="3" t="s">
        <v>117</v>
      </c>
      <c r="C26" s="4">
        <v>611</v>
      </c>
      <c r="D26" s="4">
        <v>10839</v>
      </c>
      <c r="E26" s="4">
        <v>10354</v>
      </c>
      <c r="F26" s="4">
        <v>9717</v>
      </c>
      <c r="G26" s="4">
        <v>9914</v>
      </c>
      <c r="H26" s="4">
        <v>9357</v>
      </c>
      <c r="I26" s="4">
        <v>9314</v>
      </c>
      <c r="J26" s="4">
        <v>9540</v>
      </c>
      <c r="K26" s="4">
        <v>9084</v>
      </c>
      <c r="L26" s="4">
        <v>7963</v>
      </c>
      <c r="M26" s="4">
        <v>11354</v>
      </c>
      <c r="N26" s="4">
        <v>7437</v>
      </c>
      <c r="O26" s="4">
        <v>6736</v>
      </c>
      <c r="P26" s="4">
        <v>7286</v>
      </c>
      <c r="Q26" s="4">
        <f t="shared" si="0"/>
        <v>119506</v>
      </c>
      <c r="R26" s="3"/>
      <c r="S26" s="3"/>
      <c r="T26" s="3"/>
      <c r="U26" s="3"/>
      <c r="V26" s="3"/>
      <c r="W26" s="3"/>
      <c r="X26" s="3"/>
    </row>
    <row r="27" spans="1:24" ht="15">
      <c r="A27" s="3">
        <v>17</v>
      </c>
      <c r="B27" s="3" t="s">
        <v>118</v>
      </c>
      <c r="C27" s="4">
        <v>297</v>
      </c>
      <c r="D27" s="4">
        <v>3278</v>
      </c>
      <c r="E27" s="4">
        <v>3077</v>
      </c>
      <c r="F27" s="4">
        <v>3013</v>
      </c>
      <c r="G27" s="4">
        <v>3077</v>
      </c>
      <c r="H27" s="4">
        <v>2948</v>
      </c>
      <c r="I27" s="4">
        <v>3055</v>
      </c>
      <c r="J27" s="4">
        <v>2879</v>
      </c>
      <c r="K27" s="4">
        <v>2964</v>
      </c>
      <c r="L27" s="4">
        <v>2831</v>
      </c>
      <c r="M27" s="4">
        <v>3415</v>
      </c>
      <c r="N27" s="4">
        <v>2590</v>
      </c>
      <c r="O27" s="4">
        <v>2357</v>
      </c>
      <c r="P27" s="4">
        <v>1991</v>
      </c>
      <c r="Q27" s="4">
        <f t="shared" si="0"/>
        <v>37772</v>
      </c>
      <c r="R27" s="3"/>
      <c r="S27" s="3"/>
      <c r="T27" s="3"/>
      <c r="U27" s="3"/>
      <c r="V27" s="3"/>
      <c r="W27" s="3"/>
      <c r="X27" s="3"/>
    </row>
    <row r="28" spans="1:24" ht="15">
      <c r="A28" s="3">
        <v>18</v>
      </c>
      <c r="B28" s="3" t="s">
        <v>119</v>
      </c>
      <c r="C28" s="4">
        <v>76</v>
      </c>
      <c r="D28" s="4">
        <v>1127</v>
      </c>
      <c r="E28" s="4">
        <v>1207</v>
      </c>
      <c r="F28" s="4">
        <v>1088</v>
      </c>
      <c r="G28" s="4">
        <v>1030</v>
      </c>
      <c r="H28" s="4">
        <v>1112</v>
      </c>
      <c r="I28" s="4">
        <v>1133</v>
      </c>
      <c r="J28" s="4">
        <v>1100</v>
      </c>
      <c r="K28" s="4">
        <v>1108</v>
      </c>
      <c r="L28" s="4">
        <v>1025</v>
      </c>
      <c r="M28" s="4">
        <v>1270</v>
      </c>
      <c r="N28" s="4">
        <v>1055</v>
      </c>
      <c r="O28" s="4">
        <v>851</v>
      </c>
      <c r="P28" s="4">
        <v>799</v>
      </c>
      <c r="Q28" s="4">
        <f t="shared" si="0"/>
        <v>13981</v>
      </c>
      <c r="R28" s="3"/>
      <c r="S28" s="3"/>
      <c r="T28" s="3"/>
      <c r="U28" s="3"/>
      <c r="V28" s="3"/>
      <c r="W28" s="3"/>
      <c r="X28" s="3"/>
    </row>
    <row r="29" spans="1:24" ht="15">
      <c r="A29" s="3">
        <v>19</v>
      </c>
      <c r="B29" s="3" t="s">
        <v>120</v>
      </c>
      <c r="C29" s="4">
        <v>20</v>
      </c>
      <c r="D29" s="4">
        <v>94</v>
      </c>
      <c r="E29" s="4">
        <v>81</v>
      </c>
      <c r="F29" s="4">
        <v>65</v>
      </c>
      <c r="G29" s="4">
        <v>56</v>
      </c>
      <c r="H29" s="4">
        <v>72</v>
      </c>
      <c r="I29" s="4">
        <v>56</v>
      </c>
      <c r="J29" s="4">
        <v>87</v>
      </c>
      <c r="K29" s="4">
        <v>58</v>
      </c>
      <c r="L29" s="4">
        <v>46</v>
      </c>
      <c r="M29" s="4">
        <v>68</v>
      </c>
      <c r="N29" s="4">
        <v>65</v>
      </c>
      <c r="O29" s="4">
        <v>67</v>
      </c>
      <c r="P29" s="4">
        <v>38</v>
      </c>
      <c r="Q29" s="4">
        <f t="shared" si="0"/>
        <v>873</v>
      </c>
      <c r="R29" s="3"/>
      <c r="S29" s="3"/>
      <c r="T29" s="3"/>
      <c r="U29" s="3"/>
      <c r="V29" s="3"/>
      <c r="W29" s="3"/>
      <c r="X29" s="3"/>
    </row>
    <row r="30" spans="1:24" ht="15">
      <c r="A30" s="3">
        <v>20</v>
      </c>
      <c r="B30" s="3" t="s">
        <v>121</v>
      </c>
      <c r="C30" s="4">
        <v>101</v>
      </c>
      <c r="D30" s="4">
        <v>495</v>
      </c>
      <c r="E30" s="4">
        <v>529</v>
      </c>
      <c r="F30" s="4">
        <v>480</v>
      </c>
      <c r="G30" s="4">
        <v>548</v>
      </c>
      <c r="H30" s="4">
        <v>438</v>
      </c>
      <c r="I30" s="4">
        <v>388</v>
      </c>
      <c r="J30" s="4">
        <v>374</v>
      </c>
      <c r="K30" s="4">
        <v>414</v>
      </c>
      <c r="L30" s="4">
        <v>371</v>
      </c>
      <c r="M30" s="4">
        <v>343</v>
      </c>
      <c r="N30" s="4">
        <v>375</v>
      </c>
      <c r="O30" s="4">
        <v>335</v>
      </c>
      <c r="P30" s="4">
        <v>282</v>
      </c>
      <c r="Q30" s="4">
        <f t="shared" si="0"/>
        <v>5473</v>
      </c>
      <c r="R30" s="3"/>
      <c r="S30" s="3"/>
      <c r="T30" s="3"/>
      <c r="U30" s="3"/>
      <c r="V30" s="3"/>
      <c r="W30" s="3"/>
      <c r="X30" s="3"/>
    </row>
    <row r="31" spans="1:24" ht="15">
      <c r="A31" s="3">
        <v>21</v>
      </c>
      <c r="B31" s="3" t="s">
        <v>122</v>
      </c>
      <c r="C31" s="4">
        <v>56</v>
      </c>
      <c r="D31" s="4">
        <v>232</v>
      </c>
      <c r="E31" s="4">
        <v>188</v>
      </c>
      <c r="F31" s="4">
        <v>196</v>
      </c>
      <c r="G31" s="4">
        <v>217</v>
      </c>
      <c r="H31" s="4">
        <v>222</v>
      </c>
      <c r="I31" s="4">
        <v>211</v>
      </c>
      <c r="J31" s="4">
        <v>211</v>
      </c>
      <c r="K31" s="4">
        <v>217</v>
      </c>
      <c r="L31" s="4">
        <v>248</v>
      </c>
      <c r="M31" s="4">
        <v>216</v>
      </c>
      <c r="N31" s="4">
        <v>199</v>
      </c>
      <c r="O31" s="4">
        <v>183</v>
      </c>
      <c r="P31" s="4">
        <v>173</v>
      </c>
      <c r="Q31" s="4">
        <f t="shared" si="0"/>
        <v>2769</v>
      </c>
      <c r="R31" s="3"/>
      <c r="S31" s="3"/>
      <c r="T31" s="3"/>
      <c r="U31" s="3"/>
      <c r="V31" s="3"/>
      <c r="W31" s="3"/>
      <c r="X31" s="3"/>
    </row>
    <row r="32" spans="1:24" ht="15">
      <c r="A32" s="3">
        <v>22</v>
      </c>
      <c r="B32" s="3" t="s">
        <v>123</v>
      </c>
      <c r="C32" s="4">
        <v>7</v>
      </c>
      <c r="D32" s="4">
        <v>130</v>
      </c>
      <c r="E32" s="4">
        <v>135</v>
      </c>
      <c r="F32" s="4">
        <v>165</v>
      </c>
      <c r="G32" s="4">
        <v>166</v>
      </c>
      <c r="H32" s="4">
        <v>152</v>
      </c>
      <c r="I32" s="4">
        <v>135</v>
      </c>
      <c r="J32" s="4">
        <v>184</v>
      </c>
      <c r="K32" s="4">
        <v>152</v>
      </c>
      <c r="L32" s="4">
        <v>110</v>
      </c>
      <c r="M32" s="4">
        <v>55</v>
      </c>
      <c r="N32" s="4">
        <v>25</v>
      </c>
      <c r="O32" s="4">
        <v>46</v>
      </c>
      <c r="P32" s="4">
        <v>49</v>
      </c>
      <c r="Q32" s="4">
        <f t="shared" si="0"/>
        <v>1511</v>
      </c>
      <c r="R32" s="3"/>
      <c r="S32" s="3"/>
      <c r="T32" s="3"/>
      <c r="U32" s="3"/>
      <c r="V32" s="3"/>
      <c r="W32" s="3"/>
      <c r="X32" s="3"/>
    </row>
    <row r="33" spans="1:24" ht="15">
      <c r="A33" s="3">
        <v>23</v>
      </c>
      <c r="B33" s="3" t="s">
        <v>124</v>
      </c>
      <c r="C33" s="4">
        <v>21</v>
      </c>
      <c r="D33" s="4">
        <v>155</v>
      </c>
      <c r="E33" s="4">
        <v>140</v>
      </c>
      <c r="F33" s="4">
        <v>149</v>
      </c>
      <c r="G33" s="4">
        <v>180</v>
      </c>
      <c r="H33" s="4">
        <v>156</v>
      </c>
      <c r="I33" s="4">
        <v>163</v>
      </c>
      <c r="J33" s="4">
        <v>157</v>
      </c>
      <c r="K33" s="4">
        <v>164</v>
      </c>
      <c r="L33" s="4">
        <v>156</v>
      </c>
      <c r="M33" s="4">
        <v>162</v>
      </c>
      <c r="N33" s="4">
        <v>177</v>
      </c>
      <c r="O33" s="4">
        <v>173</v>
      </c>
      <c r="P33" s="4">
        <v>163</v>
      </c>
      <c r="Q33" s="4">
        <f t="shared" si="0"/>
        <v>2116</v>
      </c>
      <c r="R33" s="3"/>
      <c r="S33" s="3"/>
      <c r="T33" s="3"/>
      <c r="U33" s="3"/>
      <c r="V33" s="3"/>
      <c r="W33" s="3"/>
      <c r="X33" s="3"/>
    </row>
    <row r="34" spans="1:24" ht="15">
      <c r="A34" s="3">
        <v>24</v>
      </c>
      <c r="B34" s="3" t="s">
        <v>125</v>
      </c>
      <c r="C34" s="4">
        <v>21</v>
      </c>
      <c r="D34" s="4">
        <v>180</v>
      </c>
      <c r="E34" s="4">
        <v>140</v>
      </c>
      <c r="F34" s="4">
        <v>136</v>
      </c>
      <c r="G34" s="4">
        <v>151</v>
      </c>
      <c r="H34" s="4">
        <v>150</v>
      </c>
      <c r="I34" s="4">
        <v>132</v>
      </c>
      <c r="J34" s="4">
        <v>136</v>
      </c>
      <c r="K34" s="4">
        <v>131</v>
      </c>
      <c r="L34" s="4">
        <v>141</v>
      </c>
      <c r="M34" s="4">
        <v>120</v>
      </c>
      <c r="N34" s="4">
        <v>122</v>
      </c>
      <c r="O34" s="4">
        <v>120</v>
      </c>
      <c r="P34" s="4">
        <v>113</v>
      </c>
      <c r="Q34" s="4">
        <f t="shared" si="0"/>
        <v>1793</v>
      </c>
      <c r="R34" s="3"/>
      <c r="S34" s="3"/>
      <c r="T34" s="3"/>
      <c r="U34" s="3"/>
      <c r="V34" s="3"/>
      <c r="W34" s="3"/>
      <c r="X34" s="3"/>
    </row>
    <row r="35" spans="1:24" ht="15">
      <c r="A35" s="3">
        <v>25</v>
      </c>
      <c r="B35" s="3" t="s">
        <v>126</v>
      </c>
      <c r="C35" s="4">
        <v>28</v>
      </c>
      <c r="D35" s="4">
        <v>508</v>
      </c>
      <c r="E35" s="4">
        <v>502</v>
      </c>
      <c r="F35" s="4">
        <v>456</v>
      </c>
      <c r="G35" s="4">
        <v>438</v>
      </c>
      <c r="H35" s="4">
        <v>379</v>
      </c>
      <c r="I35" s="4">
        <v>385</v>
      </c>
      <c r="J35" s="4">
        <v>378</v>
      </c>
      <c r="K35" s="4">
        <v>400</v>
      </c>
      <c r="L35" s="4">
        <v>373</v>
      </c>
      <c r="M35" s="4">
        <v>444</v>
      </c>
      <c r="N35" s="4">
        <v>307</v>
      </c>
      <c r="O35" s="4">
        <v>312</v>
      </c>
      <c r="P35" s="4">
        <v>286</v>
      </c>
      <c r="Q35" s="4">
        <f t="shared" si="0"/>
        <v>5196</v>
      </c>
      <c r="R35" s="3"/>
      <c r="S35" s="3"/>
      <c r="T35" s="3"/>
      <c r="U35" s="3"/>
      <c r="V35" s="3"/>
      <c r="W35" s="3"/>
      <c r="X35" s="3"/>
    </row>
    <row r="36" spans="1:24" ht="15">
      <c r="A36" s="3">
        <v>26</v>
      </c>
      <c r="B36" s="3" t="s">
        <v>127</v>
      </c>
      <c r="C36" s="4">
        <v>22</v>
      </c>
      <c r="D36" s="4">
        <v>625</v>
      </c>
      <c r="E36" s="4">
        <v>576</v>
      </c>
      <c r="F36" s="4">
        <v>561</v>
      </c>
      <c r="G36" s="4">
        <v>534</v>
      </c>
      <c r="H36" s="4">
        <v>495</v>
      </c>
      <c r="I36" s="4">
        <v>539</v>
      </c>
      <c r="J36" s="4">
        <v>519</v>
      </c>
      <c r="K36" s="4">
        <v>551</v>
      </c>
      <c r="L36" s="4">
        <v>441</v>
      </c>
      <c r="M36" s="4">
        <v>586</v>
      </c>
      <c r="N36" s="4">
        <v>479</v>
      </c>
      <c r="O36" s="4">
        <v>501</v>
      </c>
      <c r="P36" s="4">
        <v>488</v>
      </c>
      <c r="Q36" s="4">
        <f t="shared" si="0"/>
        <v>6917</v>
      </c>
      <c r="R36" s="3"/>
      <c r="S36" s="3"/>
      <c r="T36" s="3"/>
      <c r="U36" s="3"/>
      <c r="V36" s="3"/>
      <c r="W36" s="3"/>
      <c r="X36" s="3"/>
    </row>
    <row r="37" spans="1:24" ht="15">
      <c r="A37" s="3">
        <v>27</v>
      </c>
      <c r="B37" s="3" t="s">
        <v>128</v>
      </c>
      <c r="C37" s="4">
        <v>180</v>
      </c>
      <c r="D37" s="4">
        <v>1790</v>
      </c>
      <c r="E37" s="4">
        <v>1685</v>
      </c>
      <c r="F37" s="4">
        <v>1694</v>
      </c>
      <c r="G37" s="4">
        <v>1943</v>
      </c>
      <c r="H37" s="4">
        <v>1901</v>
      </c>
      <c r="I37" s="4">
        <v>1855</v>
      </c>
      <c r="J37" s="4">
        <v>1844</v>
      </c>
      <c r="K37" s="4">
        <v>1902</v>
      </c>
      <c r="L37" s="4">
        <v>1858</v>
      </c>
      <c r="M37" s="4">
        <v>2552</v>
      </c>
      <c r="N37" s="4">
        <v>1948</v>
      </c>
      <c r="O37" s="4">
        <v>1606</v>
      </c>
      <c r="P37" s="4">
        <v>1025</v>
      </c>
      <c r="Q37" s="4">
        <f t="shared" si="0"/>
        <v>23783</v>
      </c>
      <c r="R37" s="3"/>
      <c r="S37" s="3"/>
      <c r="T37" s="3"/>
      <c r="U37" s="3"/>
      <c r="V37" s="3"/>
      <c r="W37" s="3"/>
      <c r="X37" s="3"/>
    </row>
    <row r="38" spans="1:24" ht="15">
      <c r="A38" s="3">
        <v>28</v>
      </c>
      <c r="B38" s="3" t="s">
        <v>129</v>
      </c>
      <c r="C38" s="4">
        <v>87</v>
      </c>
      <c r="D38" s="4">
        <v>1085</v>
      </c>
      <c r="E38" s="4">
        <v>1038</v>
      </c>
      <c r="F38" s="4">
        <v>995</v>
      </c>
      <c r="G38" s="4">
        <v>988</v>
      </c>
      <c r="H38" s="4">
        <v>899</v>
      </c>
      <c r="I38" s="4">
        <v>957</v>
      </c>
      <c r="J38" s="4">
        <v>972</v>
      </c>
      <c r="K38" s="4">
        <v>920</v>
      </c>
      <c r="L38" s="4">
        <v>1000</v>
      </c>
      <c r="M38" s="4">
        <v>1234</v>
      </c>
      <c r="N38" s="4">
        <v>859</v>
      </c>
      <c r="O38" s="4">
        <v>744</v>
      </c>
      <c r="P38" s="4">
        <v>615</v>
      </c>
      <c r="Q38" s="4">
        <f t="shared" si="0"/>
        <v>12393</v>
      </c>
      <c r="R38" s="3"/>
      <c r="S38" s="3"/>
      <c r="T38" s="3"/>
      <c r="U38" s="3"/>
      <c r="V38" s="3"/>
      <c r="W38" s="3"/>
      <c r="X38" s="3"/>
    </row>
    <row r="39" spans="1:24" ht="15">
      <c r="A39" s="3">
        <v>29</v>
      </c>
      <c r="B39" s="3" t="s">
        <v>130</v>
      </c>
      <c r="C39" s="4">
        <v>1193</v>
      </c>
      <c r="D39" s="4">
        <v>14822</v>
      </c>
      <c r="E39" s="4">
        <v>15196</v>
      </c>
      <c r="F39" s="4">
        <v>14340</v>
      </c>
      <c r="G39" s="4">
        <v>15129</v>
      </c>
      <c r="H39" s="4">
        <v>14746</v>
      </c>
      <c r="I39" s="4">
        <v>14630</v>
      </c>
      <c r="J39" s="4">
        <v>14619</v>
      </c>
      <c r="K39" s="4">
        <v>14658</v>
      </c>
      <c r="L39" s="4">
        <v>14379</v>
      </c>
      <c r="M39" s="4">
        <v>14684</v>
      </c>
      <c r="N39" s="4">
        <v>13608</v>
      </c>
      <c r="O39" s="4">
        <v>13376</v>
      </c>
      <c r="P39" s="4">
        <v>10810</v>
      </c>
      <c r="Q39" s="4">
        <f t="shared" si="0"/>
        <v>186190</v>
      </c>
      <c r="R39" s="3"/>
      <c r="S39" s="3"/>
      <c r="T39" s="3"/>
      <c r="U39" s="3"/>
      <c r="V39" s="3"/>
      <c r="W39" s="3"/>
      <c r="X39" s="3"/>
    </row>
    <row r="40" spans="1:24" ht="15">
      <c r="A40" s="3">
        <v>30</v>
      </c>
      <c r="B40" s="3" t="s">
        <v>131</v>
      </c>
      <c r="C40" s="4">
        <v>15</v>
      </c>
      <c r="D40" s="4">
        <v>284</v>
      </c>
      <c r="E40" s="4">
        <v>299</v>
      </c>
      <c r="F40" s="4">
        <v>283</v>
      </c>
      <c r="G40" s="4">
        <v>247</v>
      </c>
      <c r="H40" s="4">
        <v>254</v>
      </c>
      <c r="I40" s="4">
        <v>249</v>
      </c>
      <c r="J40" s="4">
        <v>263</v>
      </c>
      <c r="K40" s="4">
        <v>284</v>
      </c>
      <c r="L40" s="4">
        <v>271</v>
      </c>
      <c r="M40" s="4">
        <v>278</v>
      </c>
      <c r="N40" s="4">
        <v>228</v>
      </c>
      <c r="O40" s="4">
        <v>223</v>
      </c>
      <c r="P40" s="4">
        <v>184</v>
      </c>
      <c r="Q40" s="4">
        <f t="shared" si="0"/>
        <v>3362</v>
      </c>
      <c r="R40" s="3"/>
      <c r="S40" s="3"/>
      <c r="T40" s="3"/>
      <c r="U40" s="3"/>
      <c r="V40" s="3"/>
      <c r="W40" s="3"/>
      <c r="X40" s="3"/>
    </row>
    <row r="41" spans="1:24" ht="15">
      <c r="A41" s="3">
        <v>31</v>
      </c>
      <c r="B41" s="3" t="s">
        <v>132</v>
      </c>
      <c r="C41" s="4">
        <v>70</v>
      </c>
      <c r="D41" s="4">
        <v>1358</v>
      </c>
      <c r="E41" s="4">
        <v>1428</v>
      </c>
      <c r="F41" s="4">
        <v>1331</v>
      </c>
      <c r="G41" s="4">
        <v>1404</v>
      </c>
      <c r="H41" s="4">
        <v>1292</v>
      </c>
      <c r="I41" s="4">
        <v>1366</v>
      </c>
      <c r="J41" s="4">
        <v>1383</v>
      </c>
      <c r="K41" s="4">
        <v>1314</v>
      </c>
      <c r="L41" s="4">
        <v>1347</v>
      </c>
      <c r="M41" s="4">
        <v>1499</v>
      </c>
      <c r="N41" s="4">
        <v>1110</v>
      </c>
      <c r="O41" s="4">
        <v>1094</v>
      </c>
      <c r="P41" s="4">
        <v>946</v>
      </c>
      <c r="Q41" s="4">
        <f t="shared" si="0"/>
        <v>16942</v>
      </c>
      <c r="R41" s="3"/>
      <c r="S41" s="3"/>
      <c r="T41" s="3"/>
      <c r="U41" s="3"/>
      <c r="V41" s="3"/>
      <c r="W41" s="3"/>
      <c r="X41" s="3"/>
    </row>
    <row r="42" spans="1:24" ht="15">
      <c r="A42" s="3">
        <v>32</v>
      </c>
      <c r="B42" s="3" t="s">
        <v>133</v>
      </c>
      <c r="C42" s="4">
        <v>100</v>
      </c>
      <c r="D42" s="4">
        <v>597</v>
      </c>
      <c r="E42" s="4">
        <v>573</v>
      </c>
      <c r="F42" s="4">
        <v>591</v>
      </c>
      <c r="G42" s="4">
        <v>616</v>
      </c>
      <c r="H42" s="4">
        <v>544</v>
      </c>
      <c r="I42" s="4">
        <v>524</v>
      </c>
      <c r="J42" s="4">
        <v>569</v>
      </c>
      <c r="K42" s="4">
        <v>549</v>
      </c>
      <c r="L42" s="4">
        <v>515</v>
      </c>
      <c r="M42" s="4">
        <v>510</v>
      </c>
      <c r="N42" s="4">
        <v>482</v>
      </c>
      <c r="O42" s="4">
        <v>432</v>
      </c>
      <c r="P42" s="4">
        <v>408</v>
      </c>
      <c r="Q42" s="4">
        <f t="shared" si="0"/>
        <v>7010</v>
      </c>
      <c r="R42" s="3"/>
      <c r="S42" s="3"/>
      <c r="T42" s="3"/>
      <c r="U42" s="3"/>
      <c r="V42" s="3"/>
      <c r="W42" s="3"/>
      <c r="X42" s="3"/>
    </row>
    <row r="43" spans="1:24" ht="15">
      <c r="A43" s="3">
        <v>33</v>
      </c>
      <c r="B43" s="3" t="s">
        <v>134</v>
      </c>
      <c r="C43" s="4">
        <v>52</v>
      </c>
      <c r="D43" s="4">
        <v>107</v>
      </c>
      <c r="E43" s="4">
        <v>83</v>
      </c>
      <c r="F43" s="4">
        <v>81</v>
      </c>
      <c r="G43" s="4">
        <v>85</v>
      </c>
      <c r="H43" s="4">
        <v>89</v>
      </c>
      <c r="I43" s="4">
        <v>81</v>
      </c>
      <c r="J43" s="4">
        <v>84</v>
      </c>
      <c r="K43" s="4">
        <v>72</v>
      </c>
      <c r="L43" s="4">
        <v>79</v>
      </c>
      <c r="M43" s="4">
        <v>62</v>
      </c>
      <c r="N43" s="4">
        <v>49</v>
      </c>
      <c r="O43" s="4">
        <v>43</v>
      </c>
      <c r="P43" s="4">
        <v>40</v>
      </c>
      <c r="Q43" s="4">
        <f t="shared" si="0"/>
        <v>1007</v>
      </c>
      <c r="R43" s="3"/>
      <c r="S43" s="3"/>
      <c r="T43" s="3"/>
      <c r="U43" s="3"/>
      <c r="V43" s="3"/>
      <c r="W43" s="3"/>
      <c r="X43" s="3"/>
    </row>
    <row r="44" spans="1:24" ht="15">
      <c r="A44" s="3">
        <v>34</v>
      </c>
      <c r="B44" s="3" t="s">
        <v>135</v>
      </c>
      <c r="C44" s="4">
        <v>11</v>
      </c>
      <c r="D44" s="4">
        <v>100</v>
      </c>
      <c r="E44" s="4">
        <v>86</v>
      </c>
      <c r="F44" s="4">
        <v>96</v>
      </c>
      <c r="G44" s="4">
        <v>107</v>
      </c>
      <c r="H44" s="4">
        <v>86</v>
      </c>
      <c r="I44" s="4">
        <v>82</v>
      </c>
      <c r="J44" s="4">
        <v>90</v>
      </c>
      <c r="K44" s="4">
        <v>94</v>
      </c>
      <c r="L44" s="4">
        <v>79</v>
      </c>
      <c r="M44" s="4">
        <v>71</v>
      </c>
      <c r="N44" s="4">
        <v>66</v>
      </c>
      <c r="O44" s="4">
        <v>51</v>
      </c>
      <c r="P44" s="4">
        <v>53</v>
      </c>
      <c r="Q44" s="4">
        <f t="shared" si="0"/>
        <v>1072</v>
      </c>
      <c r="R44" s="3"/>
      <c r="S44" s="3"/>
      <c r="T44" s="3"/>
      <c r="U44" s="3"/>
      <c r="V44" s="3"/>
      <c r="W44" s="3"/>
      <c r="X44" s="3"/>
    </row>
    <row r="45" spans="1:24" ht="15">
      <c r="A45" s="3">
        <v>35</v>
      </c>
      <c r="B45" s="3" t="s">
        <v>136</v>
      </c>
      <c r="C45" s="4">
        <v>198</v>
      </c>
      <c r="D45" s="4">
        <v>3596</v>
      </c>
      <c r="E45" s="4">
        <v>3385</v>
      </c>
      <c r="F45" s="4">
        <v>3243</v>
      </c>
      <c r="G45" s="4">
        <v>3277</v>
      </c>
      <c r="H45" s="4">
        <v>3142</v>
      </c>
      <c r="I45" s="4">
        <v>3352</v>
      </c>
      <c r="J45" s="4">
        <v>3146</v>
      </c>
      <c r="K45" s="4">
        <v>3038</v>
      </c>
      <c r="L45" s="4">
        <v>2903</v>
      </c>
      <c r="M45" s="4">
        <v>3293</v>
      </c>
      <c r="N45" s="4">
        <v>2957</v>
      </c>
      <c r="O45" s="4">
        <v>2714</v>
      </c>
      <c r="P45" s="4">
        <v>2315</v>
      </c>
      <c r="Q45" s="4">
        <f t="shared" si="0"/>
        <v>40559</v>
      </c>
      <c r="R45" s="3"/>
      <c r="S45" s="3"/>
      <c r="T45" s="3"/>
      <c r="U45" s="3"/>
      <c r="V45" s="3"/>
      <c r="W45" s="3"/>
      <c r="X45" s="3"/>
    </row>
    <row r="46" spans="1:24" ht="15">
      <c r="A46" s="3">
        <v>36</v>
      </c>
      <c r="B46" s="3" t="s">
        <v>137</v>
      </c>
      <c r="C46" s="4">
        <v>720</v>
      </c>
      <c r="D46" s="4">
        <v>6425</v>
      </c>
      <c r="E46" s="4">
        <v>6210</v>
      </c>
      <c r="F46" s="4">
        <v>5770</v>
      </c>
      <c r="G46" s="4">
        <v>6199</v>
      </c>
      <c r="H46" s="4">
        <v>5745</v>
      </c>
      <c r="I46" s="4">
        <v>5575</v>
      </c>
      <c r="J46" s="4">
        <v>5677</v>
      </c>
      <c r="K46" s="4">
        <v>5849</v>
      </c>
      <c r="L46" s="4">
        <v>5350</v>
      </c>
      <c r="M46" s="4">
        <v>5714</v>
      </c>
      <c r="N46" s="4">
        <v>4457</v>
      </c>
      <c r="O46" s="4">
        <v>4800</v>
      </c>
      <c r="P46" s="4">
        <v>5457</v>
      </c>
      <c r="Q46" s="4">
        <f t="shared" si="0"/>
        <v>73948</v>
      </c>
      <c r="R46" s="3"/>
      <c r="S46" s="3"/>
      <c r="T46" s="3"/>
      <c r="U46" s="3"/>
      <c r="V46" s="3"/>
      <c r="W46" s="3"/>
      <c r="X46" s="3"/>
    </row>
    <row r="47" spans="1:24" ht="15">
      <c r="A47" s="3">
        <v>37</v>
      </c>
      <c r="B47" s="3" t="s">
        <v>138</v>
      </c>
      <c r="C47" s="4">
        <v>650</v>
      </c>
      <c r="D47" s="4">
        <v>2618</v>
      </c>
      <c r="E47" s="4">
        <v>2697</v>
      </c>
      <c r="F47" s="4">
        <v>2438</v>
      </c>
      <c r="G47" s="4">
        <v>2618</v>
      </c>
      <c r="H47" s="4">
        <v>2507</v>
      </c>
      <c r="I47" s="4">
        <v>2453</v>
      </c>
      <c r="J47" s="4">
        <v>2316</v>
      </c>
      <c r="K47" s="4">
        <v>2256</v>
      </c>
      <c r="L47" s="4">
        <v>2086</v>
      </c>
      <c r="M47" s="4">
        <v>2442</v>
      </c>
      <c r="N47" s="4">
        <v>2277</v>
      </c>
      <c r="O47" s="4">
        <v>2257</v>
      </c>
      <c r="P47" s="4">
        <v>1776</v>
      </c>
      <c r="Q47" s="4">
        <f t="shared" si="0"/>
        <v>31391</v>
      </c>
      <c r="R47" s="3"/>
      <c r="S47" s="3"/>
      <c r="T47" s="3"/>
      <c r="U47" s="3"/>
      <c r="V47" s="3"/>
      <c r="W47" s="3"/>
      <c r="X47" s="3"/>
    </row>
    <row r="48" spans="1:24" ht="15">
      <c r="A48" s="3">
        <v>38</v>
      </c>
      <c r="B48" s="3" t="s">
        <v>139</v>
      </c>
      <c r="C48" s="4">
        <v>34</v>
      </c>
      <c r="D48" s="4">
        <v>513</v>
      </c>
      <c r="E48" s="4">
        <v>494</v>
      </c>
      <c r="F48" s="4">
        <v>453</v>
      </c>
      <c r="G48" s="4">
        <v>445</v>
      </c>
      <c r="H48" s="4">
        <v>423</v>
      </c>
      <c r="I48" s="4">
        <v>439</v>
      </c>
      <c r="J48" s="4">
        <v>465</v>
      </c>
      <c r="K48" s="4">
        <v>474</v>
      </c>
      <c r="L48" s="4">
        <v>504</v>
      </c>
      <c r="M48" s="4">
        <v>475</v>
      </c>
      <c r="N48" s="4">
        <v>399</v>
      </c>
      <c r="O48" s="4">
        <v>397</v>
      </c>
      <c r="P48" s="4">
        <v>311</v>
      </c>
      <c r="Q48" s="4">
        <f t="shared" si="0"/>
        <v>5826</v>
      </c>
      <c r="R48" s="3"/>
      <c r="S48" s="3"/>
      <c r="T48" s="3"/>
      <c r="U48" s="3"/>
      <c r="V48" s="3"/>
      <c r="W48" s="3"/>
      <c r="X48" s="3"/>
    </row>
    <row r="49" spans="1:24" ht="15">
      <c r="A49" s="3">
        <v>39</v>
      </c>
      <c r="B49" s="3" t="s">
        <v>140</v>
      </c>
      <c r="C49" s="4">
        <v>18</v>
      </c>
      <c r="D49" s="4">
        <v>127</v>
      </c>
      <c r="E49" s="4">
        <v>127</v>
      </c>
      <c r="F49" s="4">
        <v>142</v>
      </c>
      <c r="G49" s="4">
        <v>132</v>
      </c>
      <c r="H49" s="4">
        <v>112</v>
      </c>
      <c r="I49" s="4">
        <v>103</v>
      </c>
      <c r="J49" s="4">
        <v>102</v>
      </c>
      <c r="K49" s="4">
        <v>101</v>
      </c>
      <c r="L49" s="4">
        <v>73</v>
      </c>
      <c r="M49" s="4">
        <v>99</v>
      </c>
      <c r="N49" s="4">
        <v>97</v>
      </c>
      <c r="O49" s="4">
        <v>52</v>
      </c>
      <c r="P49" s="4">
        <v>49</v>
      </c>
      <c r="Q49" s="4">
        <f t="shared" si="0"/>
        <v>1334</v>
      </c>
      <c r="R49" s="3"/>
      <c r="S49" s="3"/>
      <c r="T49" s="3"/>
      <c r="U49" s="3"/>
      <c r="V49" s="3"/>
      <c r="W49" s="3"/>
      <c r="X49" s="3"/>
    </row>
    <row r="50" spans="1:24" ht="15">
      <c r="A50" s="3">
        <v>40</v>
      </c>
      <c r="B50" s="3" t="s">
        <v>141</v>
      </c>
      <c r="C50" s="4">
        <v>85</v>
      </c>
      <c r="D50" s="4">
        <v>225</v>
      </c>
      <c r="E50" s="4">
        <v>209</v>
      </c>
      <c r="F50" s="4">
        <v>184</v>
      </c>
      <c r="G50" s="4">
        <v>197</v>
      </c>
      <c r="H50" s="4">
        <v>201</v>
      </c>
      <c r="I50" s="4">
        <v>186</v>
      </c>
      <c r="J50" s="4">
        <v>179</v>
      </c>
      <c r="K50" s="4">
        <v>174</v>
      </c>
      <c r="L50" s="4">
        <v>155</v>
      </c>
      <c r="M50" s="4">
        <v>170</v>
      </c>
      <c r="N50" s="4">
        <v>175</v>
      </c>
      <c r="O50" s="4">
        <v>144</v>
      </c>
      <c r="P50" s="4">
        <v>111</v>
      </c>
      <c r="Q50" s="4">
        <f t="shared" si="0"/>
        <v>2395</v>
      </c>
      <c r="R50" s="3"/>
      <c r="S50" s="3"/>
      <c r="T50" s="3"/>
      <c r="U50" s="3"/>
      <c r="V50" s="3"/>
      <c r="W50" s="3"/>
      <c r="X50" s="3"/>
    </row>
    <row r="51" spans="1:24" ht="15">
      <c r="A51" s="3">
        <v>41</v>
      </c>
      <c r="B51" s="3" t="s">
        <v>142</v>
      </c>
      <c r="C51" s="4">
        <v>442</v>
      </c>
      <c r="D51" s="4">
        <v>3650</v>
      </c>
      <c r="E51" s="4">
        <v>3564</v>
      </c>
      <c r="F51" s="4">
        <v>3320</v>
      </c>
      <c r="G51" s="4">
        <v>3412</v>
      </c>
      <c r="H51" s="4">
        <v>3296</v>
      </c>
      <c r="I51" s="4">
        <v>3128</v>
      </c>
      <c r="J51" s="4">
        <v>2764</v>
      </c>
      <c r="K51" s="4">
        <v>2758</v>
      </c>
      <c r="L51" s="4">
        <v>2774</v>
      </c>
      <c r="M51" s="4">
        <v>3542</v>
      </c>
      <c r="N51" s="4">
        <v>2636</v>
      </c>
      <c r="O51" s="4">
        <v>2346</v>
      </c>
      <c r="P51" s="4">
        <v>2037</v>
      </c>
      <c r="Q51" s="4">
        <f t="shared" si="0"/>
        <v>39669</v>
      </c>
      <c r="R51" s="3"/>
      <c r="S51" s="3"/>
      <c r="T51" s="3"/>
      <c r="U51" s="3"/>
      <c r="V51" s="3"/>
      <c r="W51" s="3"/>
      <c r="X51" s="3"/>
    </row>
    <row r="52" spans="1:24" ht="15">
      <c r="A52" s="3">
        <v>42</v>
      </c>
      <c r="B52" s="3" t="s">
        <v>143</v>
      </c>
      <c r="C52" s="4">
        <v>189</v>
      </c>
      <c r="D52" s="4">
        <v>3216</v>
      </c>
      <c r="E52" s="4">
        <v>3069</v>
      </c>
      <c r="F52" s="4">
        <v>3054</v>
      </c>
      <c r="G52" s="4">
        <v>3317</v>
      </c>
      <c r="H52" s="4">
        <v>3270</v>
      </c>
      <c r="I52" s="4">
        <v>3291</v>
      </c>
      <c r="J52" s="4">
        <v>3274</v>
      </c>
      <c r="K52" s="4">
        <v>3076</v>
      </c>
      <c r="L52" s="4">
        <v>2869</v>
      </c>
      <c r="M52" s="4">
        <v>4086</v>
      </c>
      <c r="N52" s="4">
        <v>2551</v>
      </c>
      <c r="O52" s="4">
        <v>1972</v>
      </c>
      <c r="P52" s="4">
        <v>2286</v>
      </c>
      <c r="Q52" s="4">
        <f t="shared" si="0"/>
        <v>39520</v>
      </c>
      <c r="R52" s="3"/>
      <c r="S52" s="3"/>
      <c r="T52" s="3"/>
      <c r="U52" s="3"/>
      <c r="V52" s="3"/>
      <c r="W52" s="3"/>
      <c r="X52" s="3"/>
    </row>
    <row r="53" spans="1:24" ht="15">
      <c r="A53" s="3">
        <v>43</v>
      </c>
      <c r="B53" s="3" t="s">
        <v>144</v>
      </c>
      <c r="C53" s="4">
        <v>107</v>
      </c>
      <c r="D53" s="4">
        <v>1304</v>
      </c>
      <c r="E53" s="4">
        <v>1187</v>
      </c>
      <c r="F53" s="4">
        <v>1252</v>
      </c>
      <c r="G53" s="4">
        <v>1285</v>
      </c>
      <c r="H53" s="4">
        <v>1275</v>
      </c>
      <c r="I53" s="4">
        <v>1337</v>
      </c>
      <c r="J53" s="4">
        <v>1364</v>
      </c>
      <c r="K53" s="4">
        <v>1402</v>
      </c>
      <c r="L53" s="4">
        <v>1338</v>
      </c>
      <c r="M53" s="4">
        <v>1597</v>
      </c>
      <c r="N53" s="4">
        <v>1393</v>
      </c>
      <c r="O53" s="4">
        <v>1092</v>
      </c>
      <c r="P53" s="4">
        <v>1131</v>
      </c>
      <c r="Q53" s="4">
        <f t="shared" si="0"/>
        <v>17064</v>
      </c>
      <c r="R53" s="3"/>
      <c r="S53" s="3"/>
      <c r="T53" s="3"/>
      <c r="U53" s="3"/>
      <c r="V53" s="3"/>
      <c r="W53" s="3"/>
      <c r="X53" s="3"/>
    </row>
    <row r="54" spans="1:24" ht="15">
      <c r="A54" s="3">
        <v>44</v>
      </c>
      <c r="B54" s="3" t="s">
        <v>145</v>
      </c>
      <c r="C54" s="4">
        <v>58</v>
      </c>
      <c r="D54" s="4">
        <v>568</v>
      </c>
      <c r="E54" s="4">
        <v>538</v>
      </c>
      <c r="F54" s="4">
        <v>541</v>
      </c>
      <c r="G54" s="4">
        <v>516</v>
      </c>
      <c r="H54" s="4">
        <v>521</v>
      </c>
      <c r="I54" s="4">
        <v>494</v>
      </c>
      <c r="J54" s="4">
        <v>555</v>
      </c>
      <c r="K54" s="4">
        <v>602</v>
      </c>
      <c r="L54" s="4">
        <v>618</v>
      </c>
      <c r="M54" s="4">
        <v>770</v>
      </c>
      <c r="N54" s="4">
        <v>700</v>
      </c>
      <c r="O54" s="4">
        <v>540</v>
      </c>
      <c r="P54" s="4">
        <v>499</v>
      </c>
      <c r="Q54" s="4">
        <f t="shared" si="0"/>
        <v>7520</v>
      </c>
      <c r="R54" s="3"/>
      <c r="S54" s="3"/>
      <c r="T54" s="3"/>
      <c r="U54" s="3"/>
      <c r="V54" s="3"/>
      <c r="W54" s="3"/>
      <c r="X54" s="3"/>
    </row>
    <row r="55" spans="1:24" ht="15">
      <c r="A55" s="3">
        <v>45</v>
      </c>
      <c r="B55" s="3" t="s">
        <v>146</v>
      </c>
      <c r="C55" s="4">
        <v>100</v>
      </c>
      <c r="D55" s="4">
        <v>815</v>
      </c>
      <c r="E55" s="4">
        <v>818</v>
      </c>
      <c r="F55" s="4">
        <v>842</v>
      </c>
      <c r="G55" s="4">
        <v>851</v>
      </c>
      <c r="H55" s="4">
        <v>860</v>
      </c>
      <c r="I55" s="4">
        <v>857</v>
      </c>
      <c r="J55" s="4">
        <v>947</v>
      </c>
      <c r="K55" s="4">
        <v>920</v>
      </c>
      <c r="L55" s="4">
        <v>895</v>
      </c>
      <c r="M55" s="4">
        <v>894</v>
      </c>
      <c r="N55" s="4">
        <v>841</v>
      </c>
      <c r="O55" s="4">
        <v>805</v>
      </c>
      <c r="P55" s="4">
        <v>738</v>
      </c>
      <c r="Q55" s="4">
        <f t="shared" si="0"/>
        <v>11183</v>
      </c>
      <c r="R55" s="3"/>
      <c r="S55" s="3"/>
      <c r="T55" s="3"/>
      <c r="U55" s="3"/>
      <c r="V55" s="3"/>
      <c r="W55" s="3"/>
      <c r="X55" s="3"/>
    </row>
    <row r="56" spans="1:24" ht="15">
      <c r="A56" s="3">
        <v>46</v>
      </c>
      <c r="B56" s="3" t="s">
        <v>147</v>
      </c>
      <c r="C56" s="4">
        <v>182</v>
      </c>
      <c r="D56" s="4">
        <v>2301</v>
      </c>
      <c r="E56" s="4">
        <v>2237</v>
      </c>
      <c r="F56" s="4">
        <v>2034</v>
      </c>
      <c r="G56" s="4">
        <v>2033</v>
      </c>
      <c r="H56" s="4">
        <v>1886</v>
      </c>
      <c r="I56" s="4">
        <v>1875</v>
      </c>
      <c r="J56" s="4">
        <v>2007</v>
      </c>
      <c r="K56" s="4">
        <v>1957</v>
      </c>
      <c r="L56" s="4">
        <v>1911</v>
      </c>
      <c r="M56" s="4">
        <v>2293</v>
      </c>
      <c r="N56" s="4">
        <v>1991</v>
      </c>
      <c r="O56" s="4">
        <v>1895</v>
      </c>
      <c r="P56" s="4">
        <v>1672</v>
      </c>
      <c r="Q56" s="4">
        <f t="shared" si="0"/>
        <v>26274</v>
      </c>
      <c r="R56" s="3"/>
      <c r="S56" s="3"/>
      <c r="T56" s="3"/>
      <c r="U56" s="3"/>
      <c r="V56" s="3"/>
      <c r="W56" s="3"/>
      <c r="X56" s="3"/>
    </row>
    <row r="57" spans="1:24" ht="15">
      <c r="A57" s="3">
        <v>47</v>
      </c>
      <c r="B57" s="3" t="s">
        <v>148</v>
      </c>
      <c r="C57" s="4">
        <v>38</v>
      </c>
      <c r="D57" s="4">
        <v>610</v>
      </c>
      <c r="E57" s="4">
        <v>523</v>
      </c>
      <c r="F57" s="4">
        <v>517</v>
      </c>
      <c r="G57" s="4">
        <v>510</v>
      </c>
      <c r="H57" s="4">
        <v>474</v>
      </c>
      <c r="I57" s="4">
        <v>475</v>
      </c>
      <c r="J57" s="4">
        <v>512</v>
      </c>
      <c r="K57" s="4">
        <v>531</v>
      </c>
      <c r="L57" s="4">
        <v>482</v>
      </c>
      <c r="M57" s="4">
        <v>533</v>
      </c>
      <c r="N57" s="4">
        <v>478</v>
      </c>
      <c r="O57" s="4">
        <v>402</v>
      </c>
      <c r="P57" s="4">
        <v>347</v>
      </c>
      <c r="Q57" s="4">
        <f t="shared" si="0"/>
        <v>6432</v>
      </c>
      <c r="R57" s="3"/>
      <c r="S57" s="3"/>
      <c r="T57" s="3"/>
      <c r="U57" s="3"/>
      <c r="V57" s="3"/>
      <c r="W57" s="3"/>
      <c r="X57" s="3"/>
    </row>
    <row r="58" spans="1:24" ht="15">
      <c r="A58" s="3">
        <v>48</v>
      </c>
      <c r="B58" s="3" t="s">
        <v>149</v>
      </c>
      <c r="C58" s="4">
        <v>556</v>
      </c>
      <c r="D58" s="4">
        <v>13910</v>
      </c>
      <c r="E58" s="4">
        <v>13480</v>
      </c>
      <c r="F58" s="4">
        <v>15577</v>
      </c>
      <c r="G58" s="4">
        <v>13813</v>
      </c>
      <c r="H58" s="4">
        <v>12819</v>
      </c>
      <c r="I58" s="4">
        <v>13124</v>
      </c>
      <c r="J58" s="4">
        <v>12774</v>
      </c>
      <c r="K58" s="4">
        <v>12885</v>
      </c>
      <c r="L58" s="4">
        <v>12460</v>
      </c>
      <c r="M58" s="4">
        <v>15677</v>
      </c>
      <c r="N58" s="4">
        <v>12624</v>
      </c>
      <c r="O58" s="4">
        <v>10101</v>
      </c>
      <c r="P58" s="4">
        <v>8416</v>
      </c>
      <c r="Q58" s="4">
        <f t="shared" si="0"/>
        <v>168216</v>
      </c>
      <c r="R58" s="3"/>
      <c r="S58" s="3"/>
      <c r="T58" s="3"/>
      <c r="U58" s="3"/>
      <c r="V58" s="3"/>
      <c r="W58" s="3"/>
      <c r="X58" s="3"/>
    </row>
    <row r="59" spans="1:24" ht="15">
      <c r="A59" s="3">
        <v>49</v>
      </c>
      <c r="B59" s="3" t="s">
        <v>150</v>
      </c>
      <c r="C59" s="4">
        <v>364</v>
      </c>
      <c r="D59" s="4">
        <v>3972</v>
      </c>
      <c r="E59" s="4">
        <v>3844</v>
      </c>
      <c r="F59" s="4">
        <v>3491</v>
      </c>
      <c r="G59" s="4">
        <v>3455</v>
      </c>
      <c r="H59" s="4">
        <v>3511</v>
      </c>
      <c r="I59" s="4">
        <v>3835</v>
      </c>
      <c r="J59" s="4">
        <v>3558</v>
      </c>
      <c r="K59" s="4">
        <v>3708</v>
      </c>
      <c r="L59" s="4">
        <v>3978</v>
      </c>
      <c r="M59" s="4">
        <v>5167</v>
      </c>
      <c r="N59" s="4">
        <v>4114</v>
      </c>
      <c r="O59" s="4">
        <v>3795</v>
      </c>
      <c r="P59" s="4">
        <v>2746</v>
      </c>
      <c r="Q59" s="4">
        <f t="shared" si="0"/>
        <v>49538</v>
      </c>
      <c r="R59" s="3"/>
      <c r="S59" s="3"/>
      <c r="T59" s="3"/>
      <c r="U59" s="3"/>
      <c r="V59" s="3"/>
      <c r="W59" s="3"/>
      <c r="X59" s="3"/>
    </row>
    <row r="60" spans="1:24" ht="15">
      <c r="A60" s="3">
        <v>50</v>
      </c>
      <c r="B60" s="3" t="s">
        <v>151</v>
      </c>
      <c r="C60" s="4">
        <v>726</v>
      </c>
      <c r="D60" s="4">
        <v>13157</v>
      </c>
      <c r="E60" s="4">
        <v>12737</v>
      </c>
      <c r="F60" s="4">
        <v>11949</v>
      </c>
      <c r="G60" s="4">
        <v>12730</v>
      </c>
      <c r="H60" s="4">
        <v>12284</v>
      </c>
      <c r="I60" s="4">
        <v>12431</v>
      </c>
      <c r="J60" s="4">
        <v>12466</v>
      </c>
      <c r="K60" s="4">
        <v>12971</v>
      </c>
      <c r="L60" s="4">
        <v>12417</v>
      </c>
      <c r="M60" s="4">
        <v>13137</v>
      </c>
      <c r="N60" s="4">
        <v>11916</v>
      </c>
      <c r="O60" s="4">
        <v>12354</v>
      </c>
      <c r="P60" s="4">
        <v>9325</v>
      </c>
      <c r="Q60" s="4">
        <f t="shared" si="0"/>
        <v>160600</v>
      </c>
      <c r="R60" s="3"/>
      <c r="S60" s="3"/>
      <c r="T60" s="3"/>
      <c r="U60" s="3"/>
      <c r="V60" s="3"/>
      <c r="W60" s="3"/>
      <c r="X60" s="3"/>
    </row>
    <row r="61" spans="1:24" ht="15">
      <c r="A61" s="3">
        <v>51</v>
      </c>
      <c r="B61" s="3" t="s">
        <v>152</v>
      </c>
      <c r="C61" s="4">
        <v>443</v>
      </c>
      <c r="D61" s="4">
        <v>5369</v>
      </c>
      <c r="E61" s="4">
        <v>5033</v>
      </c>
      <c r="F61" s="4">
        <v>5123</v>
      </c>
      <c r="G61" s="4">
        <v>5500</v>
      </c>
      <c r="H61" s="4">
        <v>5393</v>
      </c>
      <c r="I61" s="4">
        <v>5458</v>
      </c>
      <c r="J61" s="4">
        <v>5147</v>
      </c>
      <c r="K61" s="4">
        <v>5441</v>
      </c>
      <c r="L61" s="4">
        <v>5433</v>
      </c>
      <c r="M61" s="4">
        <v>6779</v>
      </c>
      <c r="N61" s="4">
        <v>4682</v>
      </c>
      <c r="O61" s="4">
        <v>4117</v>
      </c>
      <c r="P61" s="4">
        <v>3526</v>
      </c>
      <c r="Q61" s="4">
        <f t="shared" si="0"/>
        <v>67444</v>
      </c>
      <c r="R61" s="3"/>
      <c r="S61" s="3"/>
      <c r="T61" s="3"/>
      <c r="U61" s="3"/>
      <c r="V61" s="3"/>
      <c r="W61" s="3"/>
      <c r="X61" s="3"/>
    </row>
    <row r="62" spans="1:24" ht="15">
      <c r="A62" s="3">
        <v>52</v>
      </c>
      <c r="B62" s="3" t="s">
        <v>153</v>
      </c>
      <c r="C62" s="4">
        <v>814</v>
      </c>
      <c r="D62" s="4">
        <v>7353</v>
      </c>
      <c r="E62" s="4">
        <v>7356</v>
      </c>
      <c r="F62" s="4">
        <v>7328</v>
      </c>
      <c r="G62" s="4">
        <v>7575</v>
      </c>
      <c r="H62" s="4">
        <v>7472</v>
      </c>
      <c r="I62" s="4">
        <v>7590</v>
      </c>
      <c r="J62" s="4">
        <v>7436</v>
      </c>
      <c r="K62" s="4">
        <v>7602</v>
      </c>
      <c r="L62" s="4">
        <v>7651</v>
      </c>
      <c r="M62" s="4">
        <v>9523</v>
      </c>
      <c r="N62" s="4">
        <v>7685</v>
      </c>
      <c r="O62" s="4">
        <v>6203</v>
      </c>
      <c r="P62" s="4">
        <v>6363</v>
      </c>
      <c r="Q62" s="4">
        <f t="shared" si="0"/>
        <v>97951</v>
      </c>
      <c r="R62" s="3"/>
      <c r="S62" s="3"/>
      <c r="T62" s="3"/>
      <c r="U62" s="3"/>
      <c r="V62" s="3"/>
      <c r="W62" s="3"/>
      <c r="X62" s="3"/>
    </row>
    <row r="63" spans="1:24" ht="15">
      <c r="A63" s="3">
        <v>53</v>
      </c>
      <c r="B63" s="3" t="s">
        <v>154</v>
      </c>
      <c r="C63" s="4">
        <v>467</v>
      </c>
      <c r="D63" s="4">
        <v>8022</v>
      </c>
      <c r="E63" s="4">
        <v>7564</v>
      </c>
      <c r="F63" s="4">
        <v>7354</v>
      </c>
      <c r="G63" s="4">
        <v>7633</v>
      </c>
      <c r="H63" s="4">
        <v>7358</v>
      </c>
      <c r="I63" s="4">
        <v>7389</v>
      </c>
      <c r="J63" s="4">
        <v>7374</v>
      </c>
      <c r="K63" s="4">
        <v>7178</v>
      </c>
      <c r="L63" s="4">
        <v>6883</v>
      </c>
      <c r="M63" s="4">
        <v>7112</v>
      </c>
      <c r="N63" s="4">
        <v>6295</v>
      </c>
      <c r="O63" s="4">
        <v>5923</v>
      </c>
      <c r="P63" s="4">
        <v>5263</v>
      </c>
      <c r="Q63" s="4">
        <f t="shared" si="0"/>
        <v>91815</v>
      </c>
      <c r="R63" s="3"/>
      <c r="S63" s="3"/>
      <c r="T63" s="3"/>
      <c r="U63" s="3"/>
      <c r="V63" s="3"/>
      <c r="W63" s="3"/>
      <c r="X63" s="3"/>
    </row>
    <row r="64" spans="1:24" ht="15">
      <c r="A64" s="3">
        <v>54</v>
      </c>
      <c r="B64" s="3" t="s">
        <v>155</v>
      </c>
      <c r="C64" s="4">
        <v>98</v>
      </c>
      <c r="D64" s="4">
        <v>1042</v>
      </c>
      <c r="E64" s="4">
        <v>987</v>
      </c>
      <c r="F64" s="4">
        <v>901</v>
      </c>
      <c r="G64" s="4">
        <v>888</v>
      </c>
      <c r="H64" s="4">
        <v>876</v>
      </c>
      <c r="I64" s="4">
        <v>863</v>
      </c>
      <c r="J64" s="4">
        <v>892</v>
      </c>
      <c r="K64" s="4">
        <v>861</v>
      </c>
      <c r="L64" s="4">
        <v>822</v>
      </c>
      <c r="M64" s="4">
        <v>820</v>
      </c>
      <c r="N64" s="4">
        <v>671</v>
      </c>
      <c r="O64" s="4">
        <v>598</v>
      </c>
      <c r="P64" s="4">
        <v>577</v>
      </c>
      <c r="Q64" s="4">
        <f t="shared" si="0"/>
        <v>10896</v>
      </c>
      <c r="R64" s="3"/>
      <c r="S64" s="3"/>
      <c r="T64" s="3"/>
      <c r="U64" s="3"/>
      <c r="V64" s="3"/>
      <c r="W64" s="3"/>
      <c r="X64" s="3"/>
    </row>
    <row r="65" spans="1:24" ht="15">
      <c r="A65" s="3">
        <v>55</v>
      </c>
      <c r="B65" s="3" t="s">
        <v>156</v>
      </c>
      <c r="C65" s="4">
        <v>181</v>
      </c>
      <c r="D65" s="4">
        <v>2201</v>
      </c>
      <c r="E65" s="4">
        <v>2336</v>
      </c>
      <c r="F65" s="4">
        <v>2222</v>
      </c>
      <c r="G65" s="4">
        <v>2303</v>
      </c>
      <c r="H65" s="4">
        <v>2279</v>
      </c>
      <c r="I65" s="4">
        <v>2300</v>
      </c>
      <c r="J65" s="4">
        <v>2099</v>
      </c>
      <c r="K65" s="4">
        <v>2263</v>
      </c>
      <c r="L65" s="4">
        <v>2365</v>
      </c>
      <c r="M65" s="4">
        <v>2466</v>
      </c>
      <c r="N65" s="4">
        <v>2095</v>
      </c>
      <c r="O65" s="4">
        <v>2041</v>
      </c>
      <c r="P65" s="4">
        <v>1889</v>
      </c>
      <c r="Q65" s="4">
        <f t="shared" si="0"/>
        <v>29040</v>
      </c>
      <c r="R65" s="3"/>
      <c r="S65" s="3"/>
      <c r="T65" s="3"/>
      <c r="U65" s="3"/>
      <c r="V65" s="3"/>
      <c r="W65" s="3"/>
      <c r="X65" s="3"/>
    </row>
    <row r="66" spans="1:24" ht="15">
      <c r="A66" s="3">
        <v>56</v>
      </c>
      <c r="B66" s="3" t="s">
        <v>157</v>
      </c>
      <c r="C66" s="4">
        <v>199</v>
      </c>
      <c r="D66" s="4">
        <v>3690</v>
      </c>
      <c r="E66" s="4">
        <v>3360</v>
      </c>
      <c r="F66" s="4">
        <v>3302</v>
      </c>
      <c r="G66" s="4">
        <v>3539</v>
      </c>
      <c r="H66" s="4">
        <v>3407</v>
      </c>
      <c r="I66" s="4">
        <v>3522</v>
      </c>
      <c r="J66" s="4">
        <v>3435</v>
      </c>
      <c r="K66" s="4">
        <v>3403</v>
      </c>
      <c r="L66" s="4">
        <v>3252</v>
      </c>
      <c r="M66" s="4">
        <v>3684</v>
      </c>
      <c r="N66" s="4">
        <v>3142</v>
      </c>
      <c r="O66" s="4">
        <v>2932</v>
      </c>
      <c r="P66" s="4">
        <v>1998</v>
      </c>
      <c r="Q66" s="4">
        <f t="shared" si="0"/>
        <v>42865</v>
      </c>
      <c r="R66" s="3"/>
      <c r="S66" s="3"/>
      <c r="T66" s="3"/>
      <c r="U66" s="3"/>
      <c r="V66" s="3"/>
      <c r="W66" s="3"/>
      <c r="X66" s="3"/>
    </row>
    <row r="67" spans="1:24" ht="15">
      <c r="A67" s="3">
        <v>57</v>
      </c>
      <c r="B67" s="3" t="s">
        <v>158</v>
      </c>
      <c r="C67" s="4">
        <v>232</v>
      </c>
      <c r="D67" s="4">
        <v>1894</v>
      </c>
      <c r="E67" s="4">
        <v>1842</v>
      </c>
      <c r="F67" s="4">
        <v>1857</v>
      </c>
      <c r="G67" s="4">
        <v>2000</v>
      </c>
      <c r="H67" s="4">
        <v>2029</v>
      </c>
      <c r="I67" s="4">
        <v>1978</v>
      </c>
      <c r="J67" s="4">
        <v>2062</v>
      </c>
      <c r="K67" s="4">
        <v>1997</v>
      </c>
      <c r="L67" s="4">
        <v>1898</v>
      </c>
      <c r="M67" s="4">
        <v>2050</v>
      </c>
      <c r="N67" s="4">
        <v>1944</v>
      </c>
      <c r="O67" s="4">
        <v>1804</v>
      </c>
      <c r="P67" s="4">
        <v>1561</v>
      </c>
      <c r="Q67" s="4">
        <f t="shared" si="0"/>
        <v>25148</v>
      </c>
      <c r="R67" s="3"/>
      <c r="S67" s="3"/>
      <c r="T67" s="3"/>
      <c r="U67" s="3"/>
      <c r="V67" s="3"/>
      <c r="W67" s="3"/>
      <c r="X67" s="3"/>
    </row>
    <row r="68" spans="1:24" ht="15">
      <c r="A68" s="3">
        <v>58</v>
      </c>
      <c r="B68" s="3" t="s">
        <v>159</v>
      </c>
      <c r="C68" s="4">
        <v>287</v>
      </c>
      <c r="D68" s="4">
        <v>3002</v>
      </c>
      <c r="E68" s="4">
        <v>2965</v>
      </c>
      <c r="F68" s="4">
        <v>2911</v>
      </c>
      <c r="G68" s="4">
        <v>3168</v>
      </c>
      <c r="H68" s="4">
        <v>3107</v>
      </c>
      <c r="I68" s="4">
        <v>3200</v>
      </c>
      <c r="J68" s="4">
        <v>2712</v>
      </c>
      <c r="K68" s="4">
        <v>2873</v>
      </c>
      <c r="L68" s="4">
        <v>2981</v>
      </c>
      <c r="M68" s="4">
        <v>3498</v>
      </c>
      <c r="N68" s="4">
        <v>3031</v>
      </c>
      <c r="O68" s="4">
        <v>2993</v>
      </c>
      <c r="P68" s="4">
        <v>2581</v>
      </c>
      <c r="Q68" s="4">
        <f t="shared" si="0"/>
        <v>39309</v>
      </c>
      <c r="R68" s="3"/>
      <c r="S68" s="3"/>
      <c r="T68" s="3"/>
      <c r="U68" s="3"/>
      <c r="V68" s="3"/>
      <c r="W68" s="3"/>
      <c r="X68" s="3"/>
    </row>
    <row r="69" spans="1:24" ht="15">
      <c r="A69" s="3">
        <v>59</v>
      </c>
      <c r="B69" s="3" t="s">
        <v>160</v>
      </c>
      <c r="C69" s="4">
        <v>269</v>
      </c>
      <c r="D69" s="4">
        <v>4478</v>
      </c>
      <c r="E69" s="4">
        <v>4602</v>
      </c>
      <c r="F69" s="4">
        <v>4313</v>
      </c>
      <c r="G69" s="4">
        <v>4645</v>
      </c>
      <c r="H69" s="4">
        <v>4550</v>
      </c>
      <c r="I69" s="4">
        <v>4756</v>
      </c>
      <c r="J69" s="4">
        <v>4728</v>
      </c>
      <c r="K69" s="4">
        <v>4984</v>
      </c>
      <c r="L69" s="4">
        <v>4880</v>
      </c>
      <c r="M69" s="4">
        <v>6016</v>
      </c>
      <c r="N69" s="4">
        <v>5087</v>
      </c>
      <c r="O69" s="4">
        <v>4546</v>
      </c>
      <c r="P69" s="4">
        <v>4249</v>
      </c>
      <c r="Q69" s="4">
        <f t="shared" si="0"/>
        <v>62103</v>
      </c>
      <c r="R69" s="3"/>
      <c r="S69" s="3"/>
      <c r="T69" s="3"/>
      <c r="U69" s="3"/>
      <c r="V69" s="3"/>
      <c r="W69" s="3"/>
      <c r="X69" s="3"/>
    </row>
    <row r="70" spans="1:24" ht="15">
      <c r="A70" s="3">
        <v>60</v>
      </c>
      <c r="B70" s="3" t="s">
        <v>161</v>
      </c>
      <c r="C70" s="4">
        <v>19</v>
      </c>
      <c r="D70" s="4">
        <v>504</v>
      </c>
      <c r="E70" s="4">
        <v>469</v>
      </c>
      <c r="F70" s="4">
        <v>455</v>
      </c>
      <c r="G70" s="4">
        <v>392</v>
      </c>
      <c r="H70" s="4">
        <v>385</v>
      </c>
      <c r="I70" s="4">
        <v>358</v>
      </c>
      <c r="J70" s="4">
        <v>354</v>
      </c>
      <c r="K70" s="4">
        <v>426</v>
      </c>
      <c r="L70" s="4">
        <v>414</v>
      </c>
      <c r="M70" s="4">
        <v>450</v>
      </c>
      <c r="N70" s="4">
        <v>333</v>
      </c>
      <c r="O70" s="4">
        <v>271</v>
      </c>
      <c r="P70" s="4">
        <v>351</v>
      </c>
      <c r="Q70" s="4">
        <f t="shared" si="0"/>
        <v>5181</v>
      </c>
      <c r="R70" s="3"/>
      <c r="S70" s="3"/>
      <c r="T70" s="3"/>
      <c r="U70" s="3"/>
      <c r="V70" s="3"/>
      <c r="W70" s="3"/>
      <c r="X70" s="3"/>
    </row>
    <row r="71" spans="1:24" ht="15">
      <c r="A71" s="3">
        <v>61</v>
      </c>
      <c r="B71" s="3" t="s">
        <v>162</v>
      </c>
      <c r="C71" s="4">
        <v>66</v>
      </c>
      <c r="D71" s="4">
        <v>539</v>
      </c>
      <c r="E71" s="4">
        <v>489</v>
      </c>
      <c r="F71" s="4">
        <v>461</v>
      </c>
      <c r="G71" s="4">
        <v>494</v>
      </c>
      <c r="H71" s="4">
        <v>455</v>
      </c>
      <c r="I71" s="4">
        <v>449</v>
      </c>
      <c r="J71" s="4">
        <v>466</v>
      </c>
      <c r="K71" s="4">
        <v>466</v>
      </c>
      <c r="L71" s="4">
        <v>423</v>
      </c>
      <c r="M71" s="4">
        <v>502</v>
      </c>
      <c r="N71" s="4">
        <v>431</v>
      </c>
      <c r="O71" s="4">
        <v>378</v>
      </c>
      <c r="P71" s="4">
        <v>300</v>
      </c>
      <c r="Q71" s="4">
        <f t="shared" si="0"/>
        <v>5919</v>
      </c>
      <c r="R71" s="3"/>
      <c r="S71" s="3"/>
      <c r="T71" s="3"/>
      <c r="U71" s="3"/>
      <c r="V71" s="3"/>
      <c r="W71" s="3"/>
      <c r="X71" s="3"/>
    </row>
    <row r="72" spans="1:24" ht="15">
      <c r="A72" s="3">
        <v>62</v>
      </c>
      <c r="B72" s="3" t="s">
        <v>163</v>
      </c>
      <c r="C72" s="4">
        <v>37</v>
      </c>
      <c r="D72" s="4">
        <v>294</v>
      </c>
      <c r="E72" s="4">
        <v>270</v>
      </c>
      <c r="F72" s="4">
        <v>276</v>
      </c>
      <c r="G72" s="4">
        <v>239</v>
      </c>
      <c r="H72" s="4">
        <v>246</v>
      </c>
      <c r="I72" s="4">
        <v>248</v>
      </c>
      <c r="J72" s="4">
        <v>237</v>
      </c>
      <c r="K72" s="4">
        <v>218</v>
      </c>
      <c r="L72" s="4">
        <v>218</v>
      </c>
      <c r="M72" s="4">
        <v>214</v>
      </c>
      <c r="N72" s="4">
        <v>177</v>
      </c>
      <c r="O72" s="4">
        <v>184</v>
      </c>
      <c r="P72" s="4">
        <v>153</v>
      </c>
      <c r="Q72" s="4">
        <f t="shared" si="0"/>
        <v>3011</v>
      </c>
      <c r="R72" s="3"/>
      <c r="S72" s="3"/>
      <c r="T72" s="3"/>
      <c r="U72" s="3"/>
      <c r="V72" s="3"/>
      <c r="W72" s="3"/>
      <c r="X72" s="3"/>
    </row>
    <row r="73" spans="1:24" ht="15">
      <c r="A73" s="3">
        <v>63</v>
      </c>
      <c r="B73" s="3" t="s">
        <v>164</v>
      </c>
      <c r="C73" s="4">
        <v>12</v>
      </c>
      <c r="D73" s="4">
        <v>212</v>
      </c>
      <c r="E73" s="4">
        <v>193</v>
      </c>
      <c r="F73" s="4">
        <v>169</v>
      </c>
      <c r="G73" s="4">
        <v>173</v>
      </c>
      <c r="H73" s="4">
        <v>207</v>
      </c>
      <c r="I73" s="4">
        <v>185</v>
      </c>
      <c r="J73" s="4">
        <v>180</v>
      </c>
      <c r="K73" s="4">
        <v>176</v>
      </c>
      <c r="L73" s="4">
        <v>166</v>
      </c>
      <c r="M73" s="4">
        <v>170</v>
      </c>
      <c r="N73" s="4">
        <v>171</v>
      </c>
      <c r="O73" s="4">
        <v>177</v>
      </c>
      <c r="P73" s="4">
        <v>116</v>
      </c>
      <c r="Q73" s="4">
        <f t="shared" si="0"/>
        <v>2307</v>
      </c>
      <c r="R73" s="3"/>
      <c r="S73" s="3"/>
      <c r="T73" s="3"/>
      <c r="U73" s="3"/>
      <c r="V73" s="3"/>
      <c r="W73" s="3"/>
      <c r="X73" s="3"/>
    </row>
    <row r="74" spans="1:24" ht="15">
      <c r="A74" s="3">
        <v>64</v>
      </c>
      <c r="B74" s="3" t="s">
        <v>165</v>
      </c>
      <c r="C74" s="4">
        <v>289</v>
      </c>
      <c r="D74" s="4">
        <v>4820</v>
      </c>
      <c r="E74" s="4">
        <v>4651</v>
      </c>
      <c r="F74" s="4">
        <v>4469</v>
      </c>
      <c r="G74" s="4">
        <v>4851</v>
      </c>
      <c r="H74" s="4">
        <v>4565</v>
      </c>
      <c r="I74" s="4">
        <v>4810</v>
      </c>
      <c r="J74" s="4">
        <v>4756</v>
      </c>
      <c r="K74" s="4">
        <v>4890</v>
      </c>
      <c r="L74" s="4">
        <v>4867</v>
      </c>
      <c r="M74" s="4">
        <v>5918</v>
      </c>
      <c r="N74" s="4">
        <v>4632</v>
      </c>
      <c r="O74" s="4">
        <v>3889</v>
      </c>
      <c r="P74" s="4">
        <v>3405</v>
      </c>
      <c r="Q74" s="4">
        <f t="shared" si="0"/>
        <v>60812</v>
      </c>
      <c r="R74" s="3"/>
      <c r="S74" s="3"/>
      <c r="T74" s="3"/>
      <c r="U74" s="3"/>
      <c r="V74" s="3"/>
      <c r="W74" s="3"/>
      <c r="X74" s="3"/>
    </row>
    <row r="75" spans="1:24" ht="15">
      <c r="A75" s="3">
        <v>65</v>
      </c>
      <c r="B75" s="3" t="s">
        <v>166</v>
      </c>
      <c r="C75" s="4">
        <v>312</v>
      </c>
      <c r="D75" s="4">
        <v>439</v>
      </c>
      <c r="E75" s="4">
        <v>406</v>
      </c>
      <c r="F75" s="4">
        <v>354</v>
      </c>
      <c r="G75" s="4">
        <v>430</v>
      </c>
      <c r="H75" s="4">
        <v>405</v>
      </c>
      <c r="I75" s="4">
        <v>407</v>
      </c>
      <c r="J75" s="4">
        <v>411</v>
      </c>
      <c r="K75" s="4">
        <v>387</v>
      </c>
      <c r="L75" s="4">
        <v>375</v>
      </c>
      <c r="M75" s="4">
        <v>409</v>
      </c>
      <c r="N75" s="4">
        <v>336</v>
      </c>
      <c r="O75" s="4">
        <v>288</v>
      </c>
      <c r="P75" s="4">
        <v>284</v>
      </c>
      <c r="Q75" s="4">
        <f t="shared" si="0"/>
        <v>5243</v>
      </c>
      <c r="R75" s="3"/>
      <c r="S75" s="3"/>
      <c r="T75" s="3"/>
      <c r="U75" s="3"/>
      <c r="V75" s="3"/>
      <c r="W75" s="3"/>
      <c r="X75" s="3"/>
    </row>
    <row r="76" spans="1:24" ht="15">
      <c r="A76" s="3">
        <v>66</v>
      </c>
      <c r="B76" s="3" t="s">
        <v>167</v>
      </c>
      <c r="C76" s="4">
        <v>40</v>
      </c>
      <c r="D76" s="4">
        <v>636</v>
      </c>
      <c r="E76" s="4">
        <v>627</v>
      </c>
      <c r="F76" s="4">
        <v>635</v>
      </c>
      <c r="G76" s="4">
        <v>639</v>
      </c>
      <c r="H76" s="4">
        <v>545</v>
      </c>
      <c r="I76" s="4">
        <v>553</v>
      </c>
      <c r="J76" s="4">
        <v>479</v>
      </c>
      <c r="K76" s="4">
        <v>487</v>
      </c>
      <c r="L76" s="4">
        <v>455</v>
      </c>
      <c r="M76" s="4">
        <v>532</v>
      </c>
      <c r="N76" s="4">
        <v>457</v>
      </c>
      <c r="O76" s="4">
        <v>425</v>
      </c>
      <c r="P76" s="4">
        <v>376</v>
      </c>
      <c r="Q76" s="4">
        <f aca="true" t="shared" si="1" ref="Q76:Q84">SUM(C76:P76)</f>
        <v>6886</v>
      </c>
      <c r="R76" s="3"/>
      <c r="S76" s="3"/>
      <c r="T76" s="3"/>
      <c r="U76" s="3"/>
      <c r="V76" s="3"/>
      <c r="W76" s="3"/>
      <c r="X76" s="3"/>
    </row>
    <row r="77" spans="1:24" ht="15">
      <c r="A77" s="3">
        <v>67</v>
      </c>
      <c r="B77" s="3" t="s">
        <v>168</v>
      </c>
      <c r="C77" s="4">
        <v>32</v>
      </c>
      <c r="D77" s="4">
        <v>315</v>
      </c>
      <c r="E77" s="4">
        <v>333</v>
      </c>
      <c r="F77" s="4">
        <v>280</v>
      </c>
      <c r="G77" s="4">
        <v>282</v>
      </c>
      <c r="H77" s="4">
        <v>305</v>
      </c>
      <c r="I77" s="4">
        <v>302</v>
      </c>
      <c r="J77" s="4">
        <v>281</v>
      </c>
      <c r="K77" s="4">
        <v>269</v>
      </c>
      <c r="L77" s="4">
        <v>276</v>
      </c>
      <c r="M77" s="4">
        <v>296</v>
      </c>
      <c r="N77" s="4">
        <v>269</v>
      </c>
      <c r="O77" s="4">
        <v>249</v>
      </c>
      <c r="P77" s="4">
        <v>219</v>
      </c>
      <c r="Q77" s="4">
        <f t="shared" si="1"/>
        <v>3708</v>
      </c>
      <c r="R77" s="3"/>
      <c r="S77" s="3"/>
      <c r="T77" s="3"/>
      <c r="U77" s="3"/>
      <c r="V77" s="3"/>
      <c r="W77" s="3"/>
      <c r="X77" s="3"/>
    </row>
    <row r="78" spans="1:24" ht="15">
      <c r="A78" s="5">
        <v>68</v>
      </c>
      <c r="B78" s="5" t="s">
        <v>169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f t="shared" si="1"/>
        <v>0</v>
      </c>
      <c r="R78" s="3"/>
      <c r="S78" s="3"/>
      <c r="T78" s="3"/>
      <c r="U78" s="3"/>
      <c r="V78" s="3"/>
      <c r="W78" s="3"/>
      <c r="X78" s="3"/>
    </row>
    <row r="79" spans="1:24" ht="15">
      <c r="A79" s="5">
        <v>69</v>
      </c>
      <c r="B79" s="5" t="s">
        <v>170</v>
      </c>
      <c r="C79" s="4">
        <v>0</v>
      </c>
      <c r="D79" s="4">
        <v>18</v>
      </c>
      <c r="E79" s="4">
        <v>28</v>
      </c>
      <c r="F79" s="4">
        <v>20</v>
      </c>
      <c r="G79" s="4">
        <v>30</v>
      </c>
      <c r="H79" s="4">
        <v>28</v>
      </c>
      <c r="I79" s="4">
        <v>32</v>
      </c>
      <c r="J79" s="4">
        <v>22</v>
      </c>
      <c r="K79" s="4">
        <v>32</v>
      </c>
      <c r="L79" s="4">
        <v>32</v>
      </c>
      <c r="M79" s="4">
        <v>38</v>
      </c>
      <c r="N79" s="4">
        <v>32</v>
      </c>
      <c r="O79" s="4">
        <v>28</v>
      </c>
      <c r="P79" s="4">
        <v>36</v>
      </c>
      <c r="Q79" s="4">
        <f t="shared" si="1"/>
        <v>376</v>
      </c>
      <c r="R79" s="3"/>
      <c r="S79" s="3"/>
      <c r="T79" s="3"/>
      <c r="U79" s="3"/>
      <c r="V79" s="3"/>
      <c r="W79" s="3"/>
      <c r="X79" s="3"/>
    </row>
    <row r="80" spans="1:24" ht="15">
      <c r="A80" s="5">
        <v>70</v>
      </c>
      <c r="B80" s="5" t="s">
        <v>171</v>
      </c>
      <c r="C80" s="4">
        <v>0</v>
      </c>
      <c r="D80" s="4">
        <v>54</v>
      </c>
      <c r="E80" s="4">
        <v>60</v>
      </c>
      <c r="F80" s="4">
        <v>62</v>
      </c>
      <c r="G80" s="4">
        <v>70</v>
      </c>
      <c r="H80" s="4">
        <v>66</v>
      </c>
      <c r="I80" s="4">
        <v>66</v>
      </c>
      <c r="J80" s="4">
        <v>64</v>
      </c>
      <c r="K80" s="4">
        <v>72</v>
      </c>
      <c r="L80" s="4">
        <v>66</v>
      </c>
      <c r="M80" s="4">
        <v>26</v>
      </c>
      <c r="N80" s="4">
        <v>0</v>
      </c>
      <c r="O80" s="4">
        <v>0</v>
      </c>
      <c r="P80" s="4">
        <v>0</v>
      </c>
      <c r="Q80" s="4">
        <f t="shared" si="1"/>
        <v>606</v>
      </c>
      <c r="R80" s="3"/>
      <c r="S80" s="3"/>
      <c r="T80" s="3"/>
      <c r="U80" s="3"/>
      <c r="V80" s="3"/>
      <c r="W80" s="3"/>
      <c r="X80" s="3"/>
    </row>
    <row r="81" spans="1:24" ht="15">
      <c r="A81" s="5">
        <v>71</v>
      </c>
      <c r="B81" s="5" t="s">
        <v>172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f t="shared" si="1"/>
        <v>0</v>
      </c>
      <c r="R81" s="3"/>
      <c r="S81" s="3"/>
      <c r="T81" s="3"/>
      <c r="U81" s="3"/>
      <c r="V81" s="3"/>
      <c r="W81" s="3"/>
      <c r="X81" s="3"/>
    </row>
    <row r="82" spans="1:24" ht="15">
      <c r="A82" s="5">
        <v>72</v>
      </c>
      <c r="B82" s="5" t="s">
        <v>173</v>
      </c>
      <c r="C82" s="4">
        <v>0</v>
      </c>
      <c r="D82" s="4">
        <v>72</v>
      </c>
      <c r="E82" s="4">
        <v>80</v>
      </c>
      <c r="F82" s="4">
        <v>80</v>
      </c>
      <c r="G82" s="4">
        <v>88</v>
      </c>
      <c r="H82" s="4">
        <v>70</v>
      </c>
      <c r="I82" s="4">
        <v>96</v>
      </c>
      <c r="J82" s="4">
        <v>164</v>
      </c>
      <c r="K82" s="4">
        <v>160</v>
      </c>
      <c r="L82" s="4">
        <v>162</v>
      </c>
      <c r="M82" s="4">
        <v>162</v>
      </c>
      <c r="N82" s="4">
        <v>178</v>
      </c>
      <c r="O82" s="4">
        <v>138</v>
      </c>
      <c r="P82" s="4">
        <v>130</v>
      </c>
      <c r="Q82" s="4">
        <f t="shared" si="1"/>
        <v>1580</v>
      </c>
      <c r="R82" s="3"/>
      <c r="S82" s="3"/>
      <c r="T82" s="3"/>
      <c r="U82" s="3"/>
      <c r="V82" s="3"/>
      <c r="W82" s="3"/>
      <c r="X82" s="3"/>
    </row>
    <row r="83" spans="1:24" ht="15">
      <c r="A83" s="5">
        <v>73</v>
      </c>
      <c r="B83" s="5" t="s">
        <v>174</v>
      </c>
      <c r="C83" s="4">
        <v>0</v>
      </c>
      <c r="D83" s="4">
        <v>54</v>
      </c>
      <c r="E83" s="4">
        <v>54</v>
      </c>
      <c r="F83" s="4">
        <v>54</v>
      </c>
      <c r="G83" s="4">
        <v>54</v>
      </c>
      <c r="H83" s="4">
        <v>66</v>
      </c>
      <c r="I83" s="4">
        <v>66</v>
      </c>
      <c r="J83" s="4">
        <v>110</v>
      </c>
      <c r="K83" s="4">
        <v>110</v>
      </c>
      <c r="L83" s="4">
        <v>110</v>
      </c>
      <c r="M83" s="4">
        <v>120</v>
      </c>
      <c r="N83" s="4">
        <v>116</v>
      </c>
      <c r="O83" s="4">
        <v>112</v>
      </c>
      <c r="P83" s="4">
        <v>102</v>
      </c>
      <c r="Q83" s="4">
        <f t="shared" si="1"/>
        <v>1128</v>
      </c>
      <c r="R83" s="3"/>
      <c r="S83" s="3"/>
      <c r="T83" s="3"/>
      <c r="U83" s="3"/>
      <c r="V83" s="3"/>
      <c r="W83" s="3"/>
      <c r="X83" s="3"/>
    </row>
    <row r="84" spans="1:24" ht="15">
      <c r="A84" s="5">
        <v>74</v>
      </c>
      <c r="B84" s="5" t="s">
        <v>175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f t="shared" si="1"/>
        <v>0</v>
      </c>
      <c r="R84" s="3"/>
      <c r="S84" s="3"/>
      <c r="T84" s="3"/>
      <c r="U84" s="3"/>
      <c r="V84" s="3"/>
      <c r="W84" s="3"/>
      <c r="X84" s="3"/>
    </row>
    <row r="85" spans="1:24" ht="15">
      <c r="A85" s="5">
        <v>75</v>
      </c>
      <c r="B85" s="5" t="s">
        <v>176</v>
      </c>
      <c r="C85" s="4">
        <f>SUM(C11:C84)</f>
        <v>16450</v>
      </c>
      <c r="D85" s="4">
        <f aca="true" t="shared" si="2" ref="D85:Q85">SUM(D11:D84)</f>
        <v>201198</v>
      </c>
      <c r="E85" s="4">
        <f t="shared" si="2"/>
        <v>196769</v>
      </c>
      <c r="F85" s="4">
        <f t="shared" si="2"/>
        <v>191940</v>
      </c>
      <c r="G85" s="4">
        <f t="shared" si="2"/>
        <v>198177</v>
      </c>
      <c r="H85" s="4">
        <f t="shared" si="2"/>
        <v>190733</v>
      </c>
      <c r="I85" s="4">
        <f t="shared" si="2"/>
        <v>193878</v>
      </c>
      <c r="J85" s="4">
        <f t="shared" si="2"/>
        <v>189044</v>
      </c>
      <c r="K85" s="4">
        <f t="shared" si="2"/>
        <v>192474</v>
      </c>
      <c r="L85" s="4">
        <f t="shared" si="2"/>
        <v>187943</v>
      </c>
      <c r="M85" s="4">
        <f t="shared" si="2"/>
        <v>215314</v>
      </c>
      <c r="N85" s="4">
        <f t="shared" si="2"/>
        <v>181358</v>
      </c>
      <c r="O85" s="4">
        <f t="shared" si="2"/>
        <v>168423</v>
      </c>
      <c r="P85" s="4">
        <f t="shared" si="2"/>
        <v>149673</v>
      </c>
      <c r="Q85" s="4">
        <f t="shared" si="2"/>
        <v>2473374</v>
      </c>
      <c r="R85" s="3"/>
      <c r="S85" s="3"/>
      <c r="T85" s="3"/>
      <c r="U85" s="3"/>
      <c r="V85" s="3"/>
      <c r="W85" s="3"/>
      <c r="X85" s="3"/>
    </row>
    <row r="86" spans="1:24" ht="1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3"/>
      <c r="R86" s="3"/>
      <c r="S86" s="3"/>
      <c r="T86" s="3"/>
      <c r="U86" s="3"/>
      <c r="V86" s="3"/>
      <c r="W86" s="3"/>
      <c r="X86" s="3"/>
    </row>
    <row r="87" spans="1:24" ht="1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3"/>
      <c r="R87" s="3"/>
      <c r="S87" s="3"/>
      <c r="T87" s="3"/>
      <c r="U87" s="3"/>
      <c r="V87" s="3"/>
      <c r="W87" s="3"/>
      <c r="X87" s="3"/>
    </row>
    <row r="88" spans="1:2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41"/>
  <sheetViews>
    <sheetView workbookViewId="0" topLeftCell="M79">
      <selection activeCell="S90" sqref="S90"/>
    </sheetView>
  </sheetViews>
  <sheetFormatPr defaultColWidth="9.140625" defaultRowHeight="12.75"/>
  <cols>
    <col min="1" max="1" width="11.421875" style="2" customWidth="1"/>
    <col min="2" max="2" width="14.140625" style="2" bestFit="1" customWidth="1"/>
    <col min="3" max="3" width="12.8515625" style="2" bestFit="1" customWidth="1"/>
    <col min="4" max="6" width="14.140625" style="2" bestFit="1" customWidth="1"/>
    <col min="7" max="8" width="11.421875" style="2" customWidth="1"/>
    <col min="9" max="12" width="12.8515625" style="2" bestFit="1" customWidth="1"/>
    <col min="13" max="16" width="14.140625" style="2" bestFit="1" customWidth="1"/>
    <col min="17" max="17" width="16.00390625" style="2" bestFit="1" customWidth="1"/>
    <col min="18" max="16384" width="11.421875" style="2" customWidth="1"/>
  </cols>
  <sheetData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 t="s">
        <v>90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0</v>
      </c>
      <c r="O10" s="3" t="s">
        <v>1</v>
      </c>
      <c r="P10" s="3" t="s">
        <v>2</v>
      </c>
      <c r="Q10" s="3" t="s">
        <v>101</v>
      </c>
      <c r="R10" s="3"/>
      <c r="S10" s="3"/>
      <c r="T10" s="3"/>
      <c r="U10" s="3"/>
      <c r="V10" s="3"/>
      <c r="W10" s="3"/>
      <c r="X10" s="3"/>
    </row>
    <row r="11" spans="1:24" ht="15">
      <c r="A11" s="3">
        <v>1</v>
      </c>
      <c r="B11" s="3" t="s">
        <v>102</v>
      </c>
      <c r="C11" s="4">
        <v>135</v>
      </c>
      <c r="D11" s="4">
        <v>2130</v>
      </c>
      <c r="E11" s="4">
        <v>2049</v>
      </c>
      <c r="F11" s="4">
        <v>1844</v>
      </c>
      <c r="G11" s="4">
        <v>1993</v>
      </c>
      <c r="H11" s="4">
        <v>1892</v>
      </c>
      <c r="I11" s="4">
        <v>1914</v>
      </c>
      <c r="J11" s="4">
        <v>1810</v>
      </c>
      <c r="K11" s="4">
        <v>1837</v>
      </c>
      <c r="L11" s="4">
        <v>1788</v>
      </c>
      <c r="M11" s="4">
        <v>2135</v>
      </c>
      <c r="N11" s="4">
        <v>2006</v>
      </c>
      <c r="O11" s="4">
        <v>1650</v>
      </c>
      <c r="P11" s="4">
        <v>1458</v>
      </c>
      <c r="Q11" s="4">
        <f aca="true" t="shared" si="0" ref="Q11:Q74">SUM(C11:P11)</f>
        <v>24641</v>
      </c>
      <c r="R11" s="3"/>
      <c r="S11" s="3"/>
      <c r="T11" s="3"/>
      <c r="U11" s="3"/>
      <c r="V11" s="3"/>
      <c r="W11" s="3"/>
      <c r="X11" s="3"/>
    </row>
    <row r="12" spans="1:24" ht="15">
      <c r="A12" s="3">
        <v>2</v>
      </c>
      <c r="B12" s="3" t="s">
        <v>103</v>
      </c>
      <c r="C12" s="4">
        <v>21</v>
      </c>
      <c r="D12" s="4">
        <v>465</v>
      </c>
      <c r="E12" s="4">
        <v>471</v>
      </c>
      <c r="F12" s="4">
        <v>433</v>
      </c>
      <c r="G12" s="4">
        <v>429</v>
      </c>
      <c r="H12" s="4">
        <v>413</v>
      </c>
      <c r="I12" s="4">
        <v>388</v>
      </c>
      <c r="J12" s="4">
        <v>387</v>
      </c>
      <c r="K12" s="4">
        <v>366</v>
      </c>
      <c r="L12" s="4">
        <v>314</v>
      </c>
      <c r="M12" s="4">
        <v>350</v>
      </c>
      <c r="N12" s="4">
        <v>314</v>
      </c>
      <c r="O12" s="4">
        <v>256</v>
      </c>
      <c r="P12" s="4">
        <v>254</v>
      </c>
      <c r="Q12" s="4">
        <f t="shared" si="0"/>
        <v>4861</v>
      </c>
      <c r="R12" s="3"/>
      <c r="S12" s="3"/>
      <c r="T12" s="3"/>
      <c r="U12" s="3"/>
      <c r="V12" s="3"/>
      <c r="W12" s="3"/>
      <c r="X12" s="3"/>
    </row>
    <row r="13" spans="1:24" ht="15">
      <c r="A13" s="3">
        <v>3</v>
      </c>
      <c r="B13" s="3" t="s">
        <v>104</v>
      </c>
      <c r="C13" s="4">
        <v>197</v>
      </c>
      <c r="D13" s="4">
        <v>2312</v>
      </c>
      <c r="E13" s="4">
        <v>2154</v>
      </c>
      <c r="F13" s="4">
        <v>1870</v>
      </c>
      <c r="G13" s="4">
        <v>1746</v>
      </c>
      <c r="H13" s="4">
        <v>1711</v>
      </c>
      <c r="I13" s="4">
        <v>1725</v>
      </c>
      <c r="J13" s="4">
        <v>1759</v>
      </c>
      <c r="K13" s="4">
        <v>1712</v>
      </c>
      <c r="L13" s="4">
        <v>1783</v>
      </c>
      <c r="M13" s="4">
        <v>1878</v>
      </c>
      <c r="N13" s="4">
        <v>1607</v>
      </c>
      <c r="O13" s="4">
        <v>1619</v>
      </c>
      <c r="P13" s="4">
        <v>1439</v>
      </c>
      <c r="Q13" s="4">
        <f t="shared" si="0"/>
        <v>23512</v>
      </c>
      <c r="R13" s="3"/>
      <c r="S13" s="3"/>
      <c r="T13" s="3"/>
      <c r="U13" s="3"/>
      <c r="V13" s="3"/>
      <c r="W13" s="3"/>
      <c r="X13" s="3"/>
    </row>
    <row r="14" spans="1:24" ht="15">
      <c r="A14" s="3">
        <v>4</v>
      </c>
      <c r="B14" s="3" t="s">
        <v>105</v>
      </c>
      <c r="C14" s="4">
        <v>17</v>
      </c>
      <c r="D14" s="4">
        <v>313</v>
      </c>
      <c r="E14" s="4">
        <v>256</v>
      </c>
      <c r="F14" s="4">
        <v>200</v>
      </c>
      <c r="G14" s="4">
        <v>205</v>
      </c>
      <c r="H14" s="4">
        <v>226</v>
      </c>
      <c r="I14" s="4">
        <v>230</v>
      </c>
      <c r="J14" s="4">
        <v>284</v>
      </c>
      <c r="K14" s="4">
        <v>240</v>
      </c>
      <c r="L14" s="4">
        <v>227</v>
      </c>
      <c r="M14" s="4">
        <v>247</v>
      </c>
      <c r="N14" s="4">
        <v>198</v>
      </c>
      <c r="O14" s="4">
        <v>206</v>
      </c>
      <c r="P14" s="4">
        <v>207</v>
      </c>
      <c r="Q14" s="4">
        <f t="shared" si="0"/>
        <v>3056</v>
      </c>
      <c r="R14" s="3"/>
      <c r="S14" s="3"/>
      <c r="T14" s="3"/>
      <c r="U14" s="3"/>
      <c r="V14" s="3"/>
      <c r="W14" s="3"/>
      <c r="X14" s="3"/>
    </row>
    <row r="15" spans="1:24" ht="15">
      <c r="A15" s="3">
        <v>5</v>
      </c>
      <c r="B15" s="3" t="s">
        <v>106</v>
      </c>
      <c r="C15" s="4">
        <v>531</v>
      </c>
      <c r="D15" s="4">
        <v>5398</v>
      </c>
      <c r="E15" s="4">
        <v>5158</v>
      </c>
      <c r="F15" s="4">
        <v>4842</v>
      </c>
      <c r="G15" s="4">
        <v>4728</v>
      </c>
      <c r="H15" s="4">
        <v>4527</v>
      </c>
      <c r="I15" s="4">
        <v>4830</v>
      </c>
      <c r="J15" s="4">
        <v>4745</v>
      </c>
      <c r="K15" s="4">
        <v>4846</v>
      </c>
      <c r="L15" s="4">
        <v>4695</v>
      </c>
      <c r="M15" s="4">
        <v>5391</v>
      </c>
      <c r="N15" s="4">
        <v>5529</v>
      </c>
      <c r="O15" s="4">
        <v>5515</v>
      </c>
      <c r="P15" s="4">
        <v>4702</v>
      </c>
      <c r="Q15" s="4">
        <f t="shared" si="0"/>
        <v>65437</v>
      </c>
      <c r="R15" s="3"/>
      <c r="S15" s="3"/>
      <c r="T15" s="3"/>
      <c r="U15" s="3"/>
      <c r="V15" s="3"/>
      <c r="W15" s="3"/>
      <c r="X15" s="3"/>
    </row>
    <row r="16" spans="1:24" ht="15">
      <c r="A16" s="3">
        <v>6</v>
      </c>
      <c r="B16" s="3" t="s">
        <v>107</v>
      </c>
      <c r="C16" s="4">
        <v>1945</v>
      </c>
      <c r="D16" s="4">
        <v>18210</v>
      </c>
      <c r="E16" s="4">
        <v>18023</v>
      </c>
      <c r="F16" s="4">
        <v>17008</v>
      </c>
      <c r="G16" s="4">
        <v>17235</v>
      </c>
      <c r="H16" s="4">
        <v>16719</v>
      </c>
      <c r="I16" s="4">
        <v>17002</v>
      </c>
      <c r="J16" s="4">
        <v>17186</v>
      </c>
      <c r="K16" s="4">
        <v>17478</v>
      </c>
      <c r="L16" s="4">
        <v>18087</v>
      </c>
      <c r="M16" s="4">
        <v>18371</v>
      </c>
      <c r="N16" s="4">
        <v>17242</v>
      </c>
      <c r="O16" s="4">
        <v>16011</v>
      </c>
      <c r="P16" s="4">
        <v>15241</v>
      </c>
      <c r="Q16" s="4">
        <f t="shared" si="0"/>
        <v>225758</v>
      </c>
      <c r="R16" s="3"/>
      <c r="S16" s="3"/>
      <c r="T16" s="3"/>
      <c r="U16" s="3"/>
      <c r="V16" s="3"/>
      <c r="W16" s="3"/>
      <c r="X16" s="3"/>
    </row>
    <row r="17" spans="1:24" ht="15">
      <c r="A17" s="3">
        <v>7</v>
      </c>
      <c r="B17" s="3" t="s">
        <v>108</v>
      </c>
      <c r="C17" s="4">
        <v>82</v>
      </c>
      <c r="D17" s="4">
        <v>183</v>
      </c>
      <c r="E17" s="4">
        <v>158</v>
      </c>
      <c r="F17" s="4">
        <v>173</v>
      </c>
      <c r="G17" s="4">
        <v>156</v>
      </c>
      <c r="H17" s="4">
        <v>166</v>
      </c>
      <c r="I17" s="4">
        <v>166</v>
      </c>
      <c r="J17" s="4">
        <v>174</v>
      </c>
      <c r="K17" s="4">
        <v>166</v>
      </c>
      <c r="L17" s="4">
        <v>163</v>
      </c>
      <c r="M17" s="4">
        <v>138</v>
      </c>
      <c r="N17" s="4">
        <v>131</v>
      </c>
      <c r="O17" s="4">
        <v>118</v>
      </c>
      <c r="P17" s="4">
        <v>133</v>
      </c>
      <c r="Q17" s="4">
        <f t="shared" si="0"/>
        <v>2107</v>
      </c>
      <c r="R17" s="3"/>
      <c r="S17" s="3"/>
      <c r="T17" s="3"/>
      <c r="U17" s="3"/>
      <c r="V17" s="3"/>
      <c r="W17" s="3"/>
      <c r="X17" s="3"/>
    </row>
    <row r="18" spans="1:24" ht="15">
      <c r="A18" s="3">
        <v>8</v>
      </c>
      <c r="B18" s="3" t="s">
        <v>109</v>
      </c>
      <c r="C18" s="4">
        <v>129</v>
      </c>
      <c r="D18" s="4">
        <v>1206</v>
      </c>
      <c r="E18" s="4">
        <v>1235</v>
      </c>
      <c r="F18" s="4">
        <v>1262</v>
      </c>
      <c r="G18" s="4">
        <v>1212</v>
      </c>
      <c r="H18" s="4">
        <v>1121</v>
      </c>
      <c r="I18" s="4">
        <v>1163</v>
      </c>
      <c r="J18" s="4">
        <v>1273</v>
      </c>
      <c r="K18" s="4">
        <v>1314</v>
      </c>
      <c r="L18" s="4">
        <v>1322</v>
      </c>
      <c r="M18" s="4">
        <v>1470</v>
      </c>
      <c r="N18" s="4">
        <v>1374</v>
      </c>
      <c r="O18" s="4">
        <v>1263</v>
      </c>
      <c r="P18" s="4">
        <v>1434</v>
      </c>
      <c r="Q18" s="4">
        <f t="shared" si="0"/>
        <v>16778</v>
      </c>
      <c r="R18" s="3"/>
      <c r="S18" s="3"/>
      <c r="T18" s="3"/>
      <c r="U18" s="3"/>
      <c r="V18" s="3"/>
      <c r="W18" s="3"/>
      <c r="X18" s="3"/>
    </row>
    <row r="19" spans="1:24" ht="15">
      <c r="A19" s="3">
        <v>9</v>
      </c>
      <c r="B19" s="3" t="s">
        <v>110</v>
      </c>
      <c r="C19" s="4">
        <v>114</v>
      </c>
      <c r="D19" s="4">
        <v>1209</v>
      </c>
      <c r="E19" s="4">
        <v>1248</v>
      </c>
      <c r="F19" s="4">
        <v>1142</v>
      </c>
      <c r="G19" s="4">
        <v>1095</v>
      </c>
      <c r="H19" s="4">
        <v>1170</v>
      </c>
      <c r="I19" s="4">
        <v>1232</v>
      </c>
      <c r="J19" s="4">
        <v>1250</v>
      </c>
      <c r="K19" s="4">
        <v>1286</v>
      </c>
      <c r="L19" s="4">
        <v>1285</v>
      </c>
      <c r="M19" s="4">
        <v>1360</v>
      </c>
      <c r="N19" s="4">
        <v>1219</v>
      </c>
      <c r="O19" s="4">
        <v>1036</v>
      </c>
      <c r="P19" s="4">
        <v>1014</v>
      </c>
      <c r="Q19" s="4">
        <f t="shared" si="0"/>
        <v>15660</v>
      </c>
      <c r="R19" s="3"/>
      <c r="S19" s="3"/>
      <c r="T19" s="3"/>
      <c r="U19" s="3"/>
      <c r="V19" s="3"/>
      <c r="W19" s="3"/>
      <c r="X19" s="3"/>
    </row>
    <row r="20" spans="1:24" ht="15">
      <c r="A20" s="3">
        <v>10</v>
      </c>
      <c r="B20" s="3" t="s">
        <v>111</v>
      </c>
      <c r="C20" s="4">
        <v>312</v>
      </c>
      <c r="D20" s="4">
        <v>2899</v>
      </c>
      <c r="E20" s="4">
        <v>2946</v>
      </c>
      <c r="F20" s="4">
        <v>2876</v>
      </c>
      <c r="G20" s="4">
        <v>2789</v>
      </c>
      <c r="H20" s="4">
        <v>2856</v>
      </c>
      <c r="I20" s="4">
        <v>2986</v>
      </c>
      <c r="J20" s="4">
        <v>2989</v>
      </c>
      <c r="K20" s="4">
        <v>3034</v>
      </c>
      <c r="L20" s="4">
        <v>3084</v>
      </c>
      <c r="M20" s="4">
        <v>3031</v>
      </c>
      <c r="N20" s="4">
        <v>2818</v>
      </c>
      <c r="O20" s="4">
        <v>2986</v>
      </c>
      <c r="P20" s="4">
        <v>2357</v>
      </c>
      <c r="Q20" s="4">
        <f t="shared" si="0"/>
        <v>37963</v>
      </c>
      <c r="R20" s="3"/>
      <c r="S20" s="3"/>
      <c r="T20" s="3"/>
      <c r="U20" s="3"/>
      <c r="V20" s="3"/>
      <c r="W20" s="3"/>
      <c r="X20" s="3"/>
    </row>
    <row r="21" spans="1:24" ht="15">
      <c r="A21" s="3">
        <v>11</v>
      </c>
      <c r="B21" s="3" t="s">
        <v>112</v>
      </c>
      <c r="C21" s="4">
        <v>386</v>
      </c>
      <c r="D21" s="4">
        <v>4156</v>
      </c>
      <c r="E21" s="4">
        <v>3811</v>
      </c>
      <c r="F21" s="4">
        <v>3445</v>
      </c>
      <c r="G21" s="4">
        <v>3313</v>
      </c>
      <c r="H21" s="4">
        <v>3086</v>
      </c>
      <c r="I21" s="4">
        <v>3040</v>
      </c>
      <c r="J21" s="4">
        <v>2952</v>
      </c>
      <c r="K21" s="4">
        <v>2833</v>
      </c>
      <c r="L21" s="4">
        <v>2998</v>
      </c>
      <c r="M21" s="4">
        <v>3756</v>
      </c>
      <c r="N21" s="4">
        <v>3187</v>
      </c>
      <c r="O21" s="4">
        <v>2317</v>
      </c>
      <c r="P21" s="4">
        <v>2364</v>
      </c>
      <c r="Q21" s="4">
        <f t="shared" si="0"/>
        <v>41644</v>
      </c>
      <c r="R21" s="3"/>
      <c r="S21" s="3"/>
      <c r="T21" s="3"/>
      <c r="U21" s="3"/>
      <c r="V21" s="3"/>
      <c r="W21" s="3"/>
      <c r="X21" s="3"/>
    </row>
    <row r="22" spans="1:24" ht="15">
      <c r="A22" s="3">
        <v>12</v>
      </c>
      <c r="B22" s="3" t="s">
        <v>113</v>
      </c>
      <c r="C22" s="4">
        <v>125</v>
      </c>
      <c r="D22" s="4">
        <v>923</v>
      </c>
      <c r="E22" s="4">
        <v>905</v>
      </c>
      <c r="F22" s="4">
        <v>879</v>
      </c>
      <c r="G22" s="4">
        <v>860</v>
      </c>
      <c r="H22" s="4">
        <v>786</v>
      </c>
      <c r="I22" s="4">
        <v>804</v>
      </c>
      <c r="J22" s="4">
        <v>793</v>
      </c>
      <c r="K22" s="4">
        <v>735</v>
      </c>
      <c r="L22" s="4">
        <v>707</v>
      </c>
      <c r="M22" s="4">
        <v>800</v>
      </c>
      <c r="N22" s="4">
        <v>575</v>
      </c>
      <c r="O22" s="4">
        <v>582</v>
      </c>
      <c r="P22" s="4">
        <v>402</v>
      </c>
      <c r="Q22" s="4">
        <f t="shared" si="0"/>
        <v>9876</v>
      </c>
      <c r="R22" s="3"/>
      <c r="S22" s="3"/>
      <c r="T22" s="3"/>
      <c r="U22" s="3"/>
      <c r="V22" s="3"/>
      <c r="W22" s="3"/>
      <c r="X22" s="3"/>
    </row>
    <row r="23" spans="1:24" ht="15">
      <c r="A23" s="3">
        <v>13</v>
      </c>
      <c r="B23" s="3" t="s">
        <v>114</v>
      </c>
      <c r="C23" s="4">
        <v>1244</v>
      </c>
      <c r="D23" s="4">
        <v>23606</v>
      </c>
      <c r="E23" s="4">
        <v>23649</v>
      </c>
      <c r="F23" s="4">
        <v>23187</v>
      </c>
      <c r="G23" s="4">
        <v>23845</v>
      </c>
      <c r="H23" s="4">
        <v>22728</v>
      </c>
      <c r="I23" s="4">
        <v>23693</v>
      </c>
      <c r="J23" s="4">
        <v>23040</v>
      </c>
      <c r="K23" s="4">
        <v>22881</v>
      </c>
      <c r="L23" s="4">
        <v>23779</v>
      </c>
      <c r="M23" s="4">
        <v>24878</v>
      </c>
      <c r="N23" s="4">
        <v>23356</v>
      </c>
      <c r="O23" s="4">
        <v>18400</v>
      </c>
      <c r="P23" s="4">
        <v>18995</v>
      </c>
      <c r="Q23" s="4">
        <f t="shared" si="0"/>
        <v>297281</v>
      </c>
      <c r="R23" s="3"/>
      <c r="S23" s="3"/>
      <c r="T23" s="3"/>
      <c r="U23" s="3"/>
      <c r="V23" s="3"/>
      <c r="W23" s="3"/>
      <c r="X23" s="3"/>
    </row>
    <row r="24" spans="1:24" ht="15">
      <c r="A24" s="3">
        <v>14</v>
      </c>
      <c r="B24" s="3" t="s">
        <v>115</v>
      </c>
      <c r="C24" s="4">
        <v>59</v>
      </c>
      <c r="D24" s="4">
        <v>479</v>
      </c>
      <c r="E24" s="4">
        <v>479</v>
      </c>
      <c r="F24" s="4">
        <v>491</v>
      </c>
      <c r="G24" s="4">
        <v>454</v>
      </c>
      <c r="H24" s="4">
        <v>376</v>
      </c>
      <c r="I24" s="4">
        <v>361</v>
      </c>
      <c r="J24" s="4">
        <v>366</v>
      </c>
      <c r="K24" s="4">
        <v>327</v>
      </c>
      <c r="L24" s="4">
        <v>297</v>
      </c>
      <c r="M24" s="4">
        <v>219</v>
      </c>
      <c r="N24" s="4">
        <v>237</v>
      </c>
      <c r="O24" s="4">
        <v>224</v>
      </c>
      <c r="P24" s="4">
        <v>287</v>
      </c>
      <c r="Q24" s="4">
        <f t="shared" si="0"/>
        <v>4656</v>
      </c>
      <c r="R24" s="3"/>
      <c r="S24" s="3"/>
      <c r="T24" s="3"/>
      <c r="U24" s="3"/>
      <c r="V24" s="3"/>
      <c r="W24" s="3"/>
      <c r="X24" s="3"/>
    </row>
    <row r="25" spans="1:24" ht="15">
      <c r="A25" s="3">
        <v>15</v>
      </c>
      <c r="B25" s="3" t="s">
        <v>116</v>
      </c>
      <c r="C25" s="4">
        <v>70</v>
      </c>
      <c r="D25" s="4">
        <v>199</v>
      </c>
      <c r="E25" s="4">
        <v>188</v>
      </c>
      <c r="F25" s="4">
        <v>176</v>
      </c>
      <c r="G25" s="4">
        <v>177</v>
      </c>
      <c r="H25" s="4">
        <v>181</v>
      </c>
      <c r="I25" s="4">
        <v>149</v>
      </c>
      <c r="J25" s="4">
        <v>141</v>
      </c>
      <c r="K25" s="4">
        <v>140</v>
      </c>
      <c r="L25" s="4">
        <v>125</v>
      </c>
      <c r="M25" s="4">
        <v>151</v>
      </c>
      <c r="N25" s="4">
        <v>197</v>
      </c>
      <c r="O25" s="4">
        <v>114</v>
      </c>
      <c r="P25" s="4">
        <v>92</v>
      </c>
      <c r="Q25" s="4">
        <f t="shared" si="0"/>
        <v>2100</v>
      </c>
      <c r="R25" s="3"/>
      <c r="S25" s="3"/>
      <c r="T25" s="3"/>
      <c r="U25" s="3"/>
      <c r="V25" s="3"/>
      <c r="W25" s="3"/>
      <c r="X25" s="3"/>
    </row>
    <row r="26" spans="1:24" ht="15">
      <c r="A26" s="3">
        <v>16</v>
      </c>
      <c r="B26" s="3" t="s">
        <v>117</v>
      </c>
      <c r="C26" s="4">
        <v>646</v>
      </c>
      <c r="D26" s="4">
        <v>10984</v>
      </c>
      <c r="E26" s="4">
        <v>10692</v>
      </c>
      <c r="F26" s="4">
        <v>9920</v>
      </c>
      <c r="G26" s="4">
        <v>9659</v>
      </c>
      <c r="H26" s="4">
        <v>9366</v>
      </c>
      <c r="I26" s="4">
        <v>9206</v>
      </c>
      <c r="J26" s="4">
        <v>9560</v>
      </c>
      <c r="K26" s="4">
        <v>9212</v>
      </c>
      <c r="L26" s="4">
        <v>8211</v>
      </c>
      <c r="M26" s="4">
        <v>10929</v>
      </c>
      <c r="N26" s="4">
        <v>7455</v>
      </c>
      <c r="O26" s="4">
        <v>6721</v>
      </c>
      <c r="P26" s="4">
        <v>6149</v>
      </c>
      <c r="Q26" s="4">
        <f t="shared" si="0"/>
        <v>118710</v>
      </c>
      <c r="R26" s="3"/>
      <c r="S26" s="3"/>
      <c r="T26" s="3"/>
      <c r="U26" s="3"/>
      <c r="V26" s="3"/>
      <c r="W26" s="3"/>
      <c r="X26" s="3"/>
    </row>
    <row r="27" spans="1:24" ht="15">
      <c r="A27" s="3">
        <v>17</v>
      </c>
      <c r="B27" s="3" t="s">
        <v>118</v>
      </c>
      <c r="C27" s="4">
        <v>312</v>
      </c>
      <c r="D27" s="4">
        <v>3301</v>
      </c>
      <c r="E27" s="4">
        <v>3196</v>
      </c>
      <c r="F27" s="4">
        <v>3063</v>
      </c>
      <c r="G27" s="4">
        <v>2994</v>
      </c>
      <c r="H27" s="4">
        <v>2983</v>
      </c>
      <c r="I27" s="4">
        <v>2895</v>
      </c>
      <c r="J27" s="4">
        <v>3081</v>
      </c>
      <c r="K27" s="4">
        <v>2814</v>
      </c>
      <c r="L27" s="4">
        <v>2868</v>
      </c>
      <c r="M27" s="4">
        <v>3198</v>
      </c>
      <c r="N27" s="4">
        <v>2639</v>
      </c>
      <c r="O27" s="4">
        <v>2201</v>
      </c>
      <c r="P27" s="4">
        <v>1939</v>
      </c>
      <c r="Q27" s="4">
        <f t="shared" si="0"/>
        <v>37484</v>
      </c>
      <c r="R27" s="3"/>
      <c r="S27" s="3"/>
      <c r="T27" s="3"/>
      <c r="U27" s="3"/>
      <c r="V27" s="3"/>
      <c r="W27" s="3"/>
      <c r="X27" s="3"/>
    </row>
    <row r="28" spans="1:24" ht="15">
      <c r="A28" s="3">
        <v>18</v>
      </c>
      <c r="B28" s="3" t="s">
        <v>119</v>
      </c>
      <c r="C28" s="4">
        <v>89</v>
      </c>
      <c r="D28" s="4">
        <v>1360</v>
      </c>
      <c r="E28" s="4">
        <v>1260</v>
      </c>
      <c r="F28" s="4">
        <v>1285</v>
      </c>
      <c r="G28" s="4">
        <v>1191</v>
      </c>
      <c r="H28" s="4">
        <v>1155</v>
      </c>
      <c r="I28" s="4">
        <v>1196</v>
      </c>
      <c r="J28" s="4">
        <v>1271</v>
      </c>
      <c r="K28" s="4">
        <v>1182</v>
      </c>
      <c r="L28" s="4">
        <v>1164</v>
      </c>
      <c r="M28" s="4">
        <v>1280</v>
      </c>
      <c r="N28" s="4">
        <v>1136</v>
      </c>
      <c r="O28" s="4">
        <v>948</v>
      </c>
      <c r="P28" s="4">
        <v>787</v>
      </c>
      <c r="Q28" s="4">
        <f t="shared" si="0"/>
        <v>15304</v>
      </c>
      <c r="R28" s="3"/>
      <c r="S28" s="3"/>
      <c r="T28" s="3"/>
      <c r="U28" s="3"/>
      <c r="V28" s="3"/>
      <c r="W28" s="3"/>
      <c r="X28" s="3"/>
    </row>
    <row r="29" spans="1:24" ht="15">
      <c r="A29" s="3">
        <v>19</v>
      </c>
      <c r="B29" s="3" t="s">
        <v>120</v>
      </c>
      <c r="C29" s="4">
        <v>21</v>
      </c>
      <c r="D29" s="4">
        <v>83</v>
      </c>
      <c r="E29" s="4">
        <v>102</v>
      </c>
      <c r="F29" s="4">
        <v>66</v>
      </c>
      <c r="G29" s="4">
        <v>67</v>
      </c>
      <c r="H29" s="4">
        <v>52</v>
      </c>
      <c r="I29" s="4">
        <v>65</v>
      </c>
      <c r="J29" s="4">
        <v>73</v>
      </c>
      <c r="K29" s="4">
        <v>70</v>
      </c>
      <c r="L29" s="4">
        <v>55</v>
      </c>
      <c r="M29" s="4">
        <v>65</v>
      </c>
      <c r="N29" s="4">
        <v>59</v>
      </c>
      <c r="O29" s="4">
        <v>54</v>
      </c>
      <c r="P29" s="4">
        <v>47</v>
      </c>
      <c r="Q29" s="4">
        <f t="shared" si="0"/>
        <v>879</v>
      </c>
      <c r="R29" s="3"/>
      <c r="S29" s="3"/>
      <c r="T29" s="3"/>
      <c r="U29" s="3"/>
      <c r="V29" s="3"/>
      <c r="W29" s="3"/>
      <c r="X29" s="3"/>
    </row>
    <row r="30" spans="1:24" ht="15">
      <c r="A30" s="3">
        <v>20</v>
      </c>
      <c r="B30" s="3" t="s">
        <v>121</v>
      </c>
      <c r="C30" s="4">
        <v>106</v>
      </c>
      <c r="D30" s="4">
        <v>518</v>
      </c>
      <c r="E30" s="4">
        <v>503</v>
      </c>
      <c r="F30" s="4">
        <v>484</v>
      </c>
      <c r="G30" s="4">
        <v>499</v>
      </c>
      <c r="H30" s="4">
        <v>489</v>
      </c>
      <c r="I30" s="4">
        <v>388</v>
      </c>
      <c r="J30" s="4">
        <v>379</v>
      </c>
      <c r="K30" s="4">
        <v>389</v>
      </c>
      <c r="L30" s="4">
        <v>344</v>
      </c>
      <c r="M30" s="4">
        <v>378</v>
      </c>
      <c r="N30" s="4">
        <v>312</v>
      </c>
      <c r="O30" s="4">
        <v>316</v>
      </c>
      <c r="P30" s="4">
        <v>280</v>
      </c>
      <c r="Q30" s="4">
        <f t="shared" si="0"/>
        <v>5385</v>
      </c>
      <c r="R30" s="3"/>
      <c r="S30" s="3"/>
      <c r="T30" s="3"/>
      <c r="U30" s="3"/>
      <c r="V30" s="3"/>
      <c r="W30" s="3"/>
      <c r="X30" s="3"/>
    </row>
    <row r="31" spans="1:24" ht="15">
      <c r="A31" s="3">
        <v>21</v>
      </c>
      <c r="B31" s="3" t="s">
        <v>122</v>
      </c>
      <c r="C31" s="4">
        <v>56</v>
      </c>
      <c r="D31" s="4">
        <v>251</v>
      </c>
      <c r="E31" s="4">
        <v>196</v>
      </c>
      <c r="F31" s="4">
        <v>196</v>
      </c>
      <c r="G31" s="4">
        <v>188</v>
      </c>
      <c r="H31" s="4">
        <v>228</v>
      </c>
      <c r="I31" s="4">
        <v>226</v>
      </c>
      <c r="J31" s="4">
        <v>217</v>
      </c>
      <c r="K31" s="4">
        <v>222</v>
      </c>
      <c r="L31" s="4">
        <v>219</v>
      </c>
      <c r="M31" s="4">
        <v>250</v>
      </c>
      <c r="N31" s="4">
        <v>200</v>
      </c>
      <c r="O31" s="4">
        <v>174</v>
      </c>
      <c r="P31" s="4">
        <v>167</v>
      </c>
      <c r="Q31" s="4">
        <f t="shared" si="0"/>
        <v>2790</v>
      </c>
      <c r="R31" s="3"/>
      <c r="S31" s="3"/>
      <c r="T31" s="3"/>
      <c r="U31" s="3"/>
      <c r="V31" s="3"/>
      <c r="W31" s="3"/>
      <c r="X31" s="3"/>
    </row>
    <row r="32" spans="1:24" ht="15">
      <c r="A32" s="3">
        <v>22</v>
      </c>
      <c r="B32" s="3" t="s">
        <v>123</v>
      </c>
      <c r="C32" s="4">
        <v>8</v>
      </c>
      <c r="D32" s="4">
        <v>103</v>
      </c>
      <c r="E32" s="4">
        <v>163</v>
      </c>
      <c r="F32" s="4">
        <v>144</v>
      </c>
      <c r="G32" s="4">
        <v>207</v>
      </c>
      <c r="H32" s="4">
        <v>175</v>
      </c>
      <c r="I32" s="4">
        <v>194</v>
      </c>
      <c r="J32" s="4">
        <v>174</v>
      </c>
      <c r="K32" s="4">
        <v>203</v>
      </c>
      <c r="L32" s="4">
        <v>128</v>
      </c>
      <c r="M32" s="4">
        <v>67</v>
      </c>
      <c r="N32" s="4">
        <v>32</v>
      </c>
      <c r="O32" s="4">
        <v>31</v>
      </c>
      <c r="P32" s="4">
        <v>40</v>
      </c>
      <c r="Q32" s="4">
        <f t="shared" si="0"/>
        <v>1669</v>
      </c>
      <c r="R32" s="3"/>
      <c r="S32" s="3"/>
      <c r="T32" s="3"/>
      <c r="U32" s="3"/>
      <c r="V32" s="3"/>
      <c r="W32" s="3"/>
      <c r="X32" s="3"/>
    </row>
    <row r="33" spans="1:24" ht="15">
      <c r="A33" s="3">
        <v>23</v>
      </c>
      <c r="B33" s="3" t="s">
        <v>124</v>
      </c>
      <c r="C33" s="4">
        <v>21</v>
      </c>
      <c r="D33" s="4">
        <v>150</v>
      </c>
      <c r="E33" s="4">
        <v>153</v>
      </c>
      <c r="F33" s="4">
        <v>146</v>
      </c>
      <c r="G33" s="4">
        <v>157</v>
      </c>
      <c r="H33" s="4">
        <v>176</v>
      </c>
      <c r="I33" s="4">
        <v>168</v>
      </c>
      <c r="J33" s="4">
        <v>162</v>
      </c>
      <c r="K33" s="4">
        <v>168</v>
      </c>
      <c r="L33" s="4">
        <v>162</v>
      </c>
      <c r="M33" s="4">
        <v>159</v>
      </c>
      <c r="N33" s="4">
        <v>154</v>
      </c>
      <c r="O33" s="4">
        <v>168</v>
      </c>
      <c r="P33" s="4">
        <v>154</v>
      </c>
      <c r="Q33" s="4">
        <f t="shared" si="0"/>
        <v>2098</v>
      </c>
      <c r="R33" s="3"/>
      <c r="S33" s="3"/>
      <c r="T33" s="3"/>
      <c r="U33" s="3"/>
      <c r="V33" s="3"/>
      <c r="W33" s="3"/>
      <c r="X33" s="3"/>
    </row>
    <row r="34" spans="1:24" ht="15">
      <c r="A34" s="3">
        <v>24</v>
      </c>
      <c r="B34" s="3" t="s">
        <v>125</v>
      </c>
      <c r="C34" s="4">
        <v>20</v>
      </c>
      <c r="D34" s="4">
        <v>193</v>
      </c>
      <c r="E34" s="4">
        <v>160</v>
      </c>
      <c r="F34" s="4">
        <v>128</v>
      </c>
      <c r="G34" s="4">
        <v>149</v>
      </c>
      <c r="H34" s="4">
        <v>133</v>
      </c>
      <c r="I34" s="4">
        <v>154</v>
      </c>
      <c r="J34" s="4">
        <v>124</v>
      </c>
      <c r="K34" s="4">
        <v>137</v>
      </c>
      <c r="L34" s="4">
        <v>131</v>
      </c>
      <c r="M34" s="4">
        <v>135</v>
      </c>
      <c r="N34" s="4">
        <v>111</v>
      </c>
      <c r="O34" s="4">
        <v>100</v>
      </c>
      <c r="P34" s="4">
        <v>113</v>
      </c>
      <c r="Q34" s="4">
        <f t="shared" si="0"/>
        <v>1788</v>
      </c>
      <c r="R34" s="3"/>
      <c r="S34" s="3"/>
      <c r="T34" s="3"/>
      <c r="U34" s="3"/>
      <c r="V34" s="3"/>
      <c r="W34" s="3"/>
      <c r="X34" s="3"/>
    </row>
    <row r="35" spans="1:24" ht="15">
      <c r="A35" s="3">
        <v>25</v>
      </c>
      <c r="B35" s="3" t="s">
        <v>126</v>
      </c>
      <c r="C35" s="4">
        <v>29</v>
      </c>
      <c r="D35" s="4">
        <v>506</v>
      </c>
      <c r="E35" s="4">
        <v>491</v>
      </c>
      <c r="F35" s="4">
        <v>503</v>
      </c>
      <c r="G35" s="4">
        <v>417</v>
      </c>
      <c r="H35" s="4">
        <v>416</v>
      </c>
      <c r="I35" s="4">
        <v>377</v>
      </c>
      <c r="J35" s="4">
        <v>375</v>
      </c>
      <c r="K35" s="4">
        <v>376</v>
      </c>
      <c r="L35" s="4">
        <v>392</v>
      </c>
      <c r="M35" s="4">
        <v>447</v>
      </c>
      <c r="N35" s="4">
        <v>320</v>
      </c>
      <c r="O35" s="4">
        <v>281</v>
      </c>
      <c r="P35" s="4">
        <v>261</v>
      </c>
      <c r="Q35" s="4">
        <f t="shared" si="0"/>
        <v>5191</v>
      </c>
      <c r="R35" s="3"/>
      <c r="S35" s="3"/>
      <c r="T35" s="3"/>
      <c r="U35" s="3"/>
      <c r="V35" s="3"/>
      <c r="W35" s="3"/>
      <c r="X35" s="3"/>
    </row>
    <row r="36" spans="1:24" ht="15">
      <c r="A36" s="3">
        <v>26</v>
      </c>
      <c r="B36" s="3" t="s">
        <v>127</v>
      </c>
      <c r="C36" s="4">
        <v>23</v>
      </c>
      <c r="D36" s="4">
        <v>689</v>
      </c>
      <c r="E36" s="4">
        <v>608</v>
      </c>
      <c r="F36" s="4">
        <v>544</v>
      </c>
      <c r="G36" s="4">
        <v>521</v>
      </c>
      <c r="H36" s="4">
        <v>512</v>
      </c>
      <c r="I36" s="4">
        <v>479</v>
      </c>
      <c r="J36" s="4">
        <v>544</v>
      </c>
      <c r="K36" s="4">
        <v>513</v>
      </c>
      <c r="L36" s="4">
        <v>524</v>
      </c>
      <c r="M36" s="4">
        <v>482</v>
      </c>
      <c r="N36" s="4">
        <v>498</v>
      </c>
      <c r="O36" s="4">
        <v>453</v>
      </c>
      <c r="P36" s="4">
        <v>472</v>
      </c>
      <c r="Q36" s="4">
        <f t="shared" si="0"/>
        <v>6862</v>
      </c>
      <c r="R36" s="3"/>
      <c r="S36" s="3"/>
      <c r="T36" s="3"/>
      <c r="U36" s="3"/>
      <c r="V36" s="3"/>
      <c r="W36" s="3"/>
      <c r="X36" s="3"/>
    </row>
    <row r="37" spans="1:24" ht="15">
      <c r="A37" s="3">
        <v>27</v>
      </c>
      <c r="B37" s="3" t="s">
        <v>128</v>
      </c>
      <c r="C37" s="4">
        <v>189</v>
      </c>
      <c r="D37" s="4">
        <v>1943</v>
      </c>
      <c r="E37" s="4">
        <v>1844</v>
      </c>
      <c r="F37" s="4">
        <v>1764</v>
      </c>
      <c r="G37" s="4">
        <v>1842</v>
      </c>
      <c r="H37" s="4">
        <v>1943</v>
      </c>
      <c r="I37" s="4">
        <v>2009</v>
      </c>
      <c r="J37" s="4">
        <v>1927</v>
      </c>
      <c r="K37" s="4">
        <v>1983</v>
      </c>
      <c r="L37" s="4">
        <v>1920</v>
      </c>
      <c r="M37" s="4">
        <v>2659</v>
      </c>
      <c r="N37" s="4">
        <v>2030</v>
      </c>
      <c r="O37" s="4">
        <v>1670</v>
      </c>
      <c r="P37" s="4">
        <v>1116</v>
      </c>
      <c r="Q37" s="4">
        <f t="shared" si="0"/>
        <v>24839</v>
      </c>
      <c r="R37" s="3"/>
      <c r="S37" s="3"/>
      <c r="T37" s="3"/>
      <c r="U37" s="3"/>
      <c r="V37" s="3"/>
      <c r="W37" s="3"/>
      <c r="X37" s="3"/>
    </row>
    <row r="38" spans="1:24" ht="15">
      <c r="A38" s="3">
        <v>28</v>
      </c>
      <c r="B38" s="3" t="s">
        <v>129</v>
      </c>
      <c r="C38" s="4">
        <v>94</v>
      </c>
      <c r="D38" s="4">
        <v>1086</v>
      </c>
      <c r="E38" s="4">
        <v>1092</v>
      </c>
      <c r="F38" s="4">
        <v>1016</v>
      </c>
      <c r="G38" s="4">
        <v>976</v>
      </c>
      <c r="H38" s="4">
        <v>969</v>
      </c>
      <c r="I38" s="4">
        <v>906</v>
      </c>
      <c r="J38" s="4">
        <v>977</v>
      </c>
      <c r="K38" s="4">
        <v>998</v>
      </c>
      <c r="L38" s="4">
        <v>947</v>
      </c>
      <c r="M38" s="4">
        <v>1268</v>
      </c>
      <c r="N38" s="4">
        <v>882</v>
      </c>
      <c r="O38" s="4">
        <v>721</v>
      </c>
      <c r="P38" s="4">
        <v>620</v>
      </c>
      <c r="Q38" s="4">
        <f t="shared" si="0"/>
        <v>12552</v>
      </c>
      <c r="R38" s="3"/>
      <c r="S38" s="3"/>
      <c r="T38" s="3"/>
      <c r="U38" s="3"/>
      <c r="V38" s="3"/>
      <c r="W38" s="3"/>
      <c r="X38" s="3"/>
    </row>
    <row r="39" spans="1:24" ht="15">
      <c r="A39" s="3">
        <v>29</v>
      </c>
      <c r="B39" s="3" t="s">
        <v>130</v>
      </c>
      <c r="C39" s="4">
        <v>1242</v>
      </c>
      <c r="D39" s="4">
        <v>15381</v>
      </c>
      <c r="E39" s="4">
        <v>16070</v>
      </c>
      <c r="F39" s="4">
        <v>14581</v>
      </c>
      <c r="G39" s="4">
        <v>14784</v>
      </c>
      <c r="H39" s="4">
        <v>14754</v>
      </c>
      <c r="I39" s="4">
        <v>15003</v>
      </c>
      <c r="J39" s="4">
        <v>14718</v>
      </c>
      <c r="K39" s="4">
        <v>14868</v>
      </c>
      <c r="L39" s="4">
        <v>14627</v>
      </c>
      <c r="M39" s="4">
        <v>15045</v>
      </c>
      <c r="N39" s="4">
        <v>13442</v>
      </c>
      <c r="O39" s="4">
        <v>13063</v>
      </c>
      <c r="P39" s="4">
        <v>11551</v>
      </c>
      <c r="Q39" s="4">
        <f t="shared" si="0"/>
        <v>189129</v>
      </c>
      <c r="R39" s="3"/>
      <c r="S39" s="3"/>
      <c r="T39" s="3"/>
      <c r="U39" s="3"/>
      <c r="V39" s="3"/>
      <c r="W39" s="3"/>
      <c r="X39" s="3"/>
    </row>
    <row r="40" spans="1:24" ht="15">
      <c r="A40" s="3">
        <v>30</v>
      </c>
      <c r="B40" s="3" t="s">
        <v>131</v>
      </c>
      <c r="C40" s="4">
        <v>15</v>
      </c>
      <c r="D40" s="4">
        <v>306</v>
      </c>
      <c r="E40" s="4">
        <v>284</v>
      </c>
      <c r="F40" s="4">
        <v>289</v>
      </c>
      <c r="G40" s="4">
        <v>278</v>
      </c>
      <c r="H40" s="4">
        <v>245</v>
      </c>
      <c r="I40" s="4">
        <v>273</v>
      </c>
      <c r="J40" s="4">
        <v>256</v>
      </c>
      <c r="K40" s="4">
        <v>270</v>
      </c>
      <c r="L40" s="4">
        <v>291</v>
      </c>
      <c r="M40" s="4">
        <v>266</v>
      </c>
      <c r="N40" s="4">
        <v>246</v>
      </c>
      <c r="O40" s="4">
        <v>211</v>
      </c>
      <c r="P40" s="4">
        <v>195</v>
      </c>
      <c r="Q40" s="4">
        <f t="shared" si="0"/>
        <v>3425</v>
      </c>
      <c r="R40" s="3"/>
      <c r="S40" s="3"/>
      <c r="T40" s="3"/>
      <c r="U40" s="3"/>
      <c r="V40" s="3"/>
      <c r="W40" s="3"/>
      <c r="X40" s="3"/>
    </row>
    <row r="41" spans="1:24" ht="15">
      <c r="A41" s="3">
        <v>31</v>
      </c>
      <c r="B41" s="3" t="s">
        <v>132</v>
      </c>
      <c r="C41" s="4">
        <v>74</v>
      </c>
      <c r="D41" s="4">
        <v>1495</v>
      </c>
      <c r="E41" s="4">
        <v>1445</v>
      </c>
      <c r="F41" s="4">
        <v>1463</v>
      </c>
      <c r="G41" s="4">
        <v>1368</v>
      </c>
      <c r="H41" s="4">
        <v>1390</v>
      </c>
      <c r="I41" s="4">
        <v>1344</v>
      </c>
      <c r="J41" s="4">
        <v>1405</v>
      </c>
      <c r="K41" s="4">
        <v>1412</v>
      </c>
      <c r="L41" s="4">
        <v>1352</v>
      </c>
      <c r="M41" s="4">
        <v>1505</v>
      </c>
      <c r="N41" s="4">
        <v>1201</v>
      </c>
      <c r="O41" s="4">
        <v>1012</v>
      </c>
      <c r="P41" s="4">
        <v>982</v>
      </c>
      <c r="Q41" s="4">
        <f t="shared" si="0"/>
        <v>17448</v>
      </c>
      <c r="R41" s="3"/>
      <c r="S41" s="3"/>
      <c r="T41" s="3"/>
      <c r="U41" s="3"/>
      <c r="V41" s="3"/>
      <c r="W41" s="3"/>
      <c r="X41" s="3"/>
    </row>
    <row r="42" spans="1:24" ht="15">
      <c r="A42" s="3">
        <v>32</v>
      </c>
      <c r="B42" s="3" t="s">
        <v>133</v>
      </c>
      <c r="C42" s="4">
        <v>96</v>
      </c>
      <c r="D42" s="4">
        <v>649</v>
      </c>
      <c r="E42" s="4">
        <v>571</v>
      </c>
      <c r="F42" s="4">
        <v>580</v>
      </c>
      <c r="G42" s="4">
        <v>612</v>
      </c>
      <c r="H42" s="4">
        <v>563</v>
      </c>
      <c r="I42" s="4">
        <v>554</v>
      </c>
      <c r="J42" s="4">
        <v>547</v>
      </c>
      <c r="K42" s="4">
        <v>584</v>
      </c>
      <c r="L42" s="4">
        <v>509</v>
      </c>
      <c r="M42" s="4">
        <v>520</v>
      </c>
      <c r="N42" s="4">
        <v>449</v>
      </c>
      <c r="O42" s="4">
        <v>436</v>
      </c>
      <c r="P42" s="4">
        <v>371</v>
      </c>
      <c r="Q42" s="4">
        <f t="shared" si="0"/>
        <v>7041</v>
      </c>
      <c r="R42" s="3"/>
      <c r="S42" s="3"/>
      <c r="T42" s="3"/>
      <c r="U42" s="3"/>
      <c r="V42" s="3"/>
      <c r="W42" s="3"/>
      <c r="X42" s="3"/>
    </row>
    <row r="43" spans="1:24" ht="15">
      <c r="A43" s="3">
        <v>33</v>
      </c>
      <c r="B43" s="3" t="s">
        <v>134</v>
      </c>
      <c r="C43" s="4">
        <v>53</v>
      </c>
      <c r="D43" s="4">
        <v>114</v>
      </c>
      <c r="E43" s="4">
        <v>93</v>
      </c>
      <c r="F43" s="4">
        <v>73</v>
      </c>
      <c r="G43" s="4">
        <v>78</v>
      </c>
      <c r="H43" s="4">
        <v>75</v>
      </c>
      <c r="I43" s="4">
        <v>84</v>
      </c>
      <c r="J43" s="4">
        <v>84</v>
      </c>
      <c r="K43" s="4">
        <v>82</v>
      </c>
      <c r="L43" s="4">
        <v>62</v>
      </c>
      <c r="M43" s="4">
        <v>76</v>
      </c>
      <c r="N43" s="4">
        <v>45</v>
      </c>
      <c r="O43" s="4">
        <v>34</v>
      </c>
      <c r="P43" s="4">
        <v>40</v>
      </c>
      <c r="Q43" s="4">
        <f t="shared" si="0"/>
        <v>993</v>
      </c>
      <c r="R43" s="3"/>
      <c r="S43" s="3"/>
      <c r="T43" s="3"/>
      <c r="U43" s="3"/>
      <c r="V43" s="3"/>
      <c r="W43" s="3"/>
      <c r="X43" s="3"/>
    </row>
    <row r="44" spans="1:24" ht="15">
      <c r="A44" s="3">
        <v>34</v>
      </c>
      <c r="B44" s="3" t="s">
        <v>135</v>
      </c>
      <c r="C44" s="4">
        <v>10</v>
      </c>
      <c r="D44" s="4">
        <v>114</v>
      </c>
      <c r="E44" s="4">
        <v>104</v>
      </c>
      <c r="F44" s="4">
        <v>80</v>
      </c>
      <c r="G44" s="4">
        <v>103</v>
      </c>
      <c r="H44" s="4">
        <v>97</v>
      </c>
      <c r="I44" s="4">
        <v>93</v>
      </c>
      <c r="J44" s="4">
        <v>80</v>
      </c>
      <c r="K44" s="4">
        <v>94</v>
      </c>
      <c r="L44" s="4">
        <v>91</v>
      </c>
      <c r="M44" s="4">
        <v>75</v>
      </c>
      <c r="N44" s="4">
        <v>66</v>
      </c>
      <c r="O44" s="4">
        <v>55</v>
      </c>
      <c r="P44" s="4">
        <v>49</v>
      </c>
      <c r="Q44" s="4">
        <f t="shared" si="0"/>
        <v>1111</v>
      </c>
      <c r="R44" s="3"/>
      <c r="S44" s="3"/>
      <c r="T44" s="3"/>
      <c r="U44" s="3"/>
      <c r="V44" s="3"/>
      <c r="W44" s="3"/>
      <c r="X44" s="3"/>
    </row>
    <row r="45" spans="1:24" ht="15">
      <c r="A45" s="3">
        <v>35</v>
      </c>
      <c r="B45" s="3" t="s">
        <v>136</v>
      </c>
      <c r="C45" s="4">
        <v>216</v>
      </c>
      <c r="D45" s="4">
        <v>3745</v>
      </c>
      <c r="E45" s="4">
        <v>3704</v>
      </c>
      <c r="F45" s="4">
        <v>3473</v>
      </c>
      <c r="G45" s="4">
        <v>3448</v>
      </c>
      <c r="H45" s="4">
        <v>3255</v>
      </c>
      <c r="I45" s="4">
        <v>3376</v>
      </c>
      <c r="J45" s="4">
        <v>3433</v>
      </c>
      <c r="K45" s="4">
        <v>3241</v>
      </c>
      <c r="L45" s="4">
        <v>3130</v>
      </c>
      <c r="M45" s="4">
        <v>3177</v>
      </c>
      <c r="N45" s="4">
        <v>3085</v>
      </c>
      <c r="O45" s="4">
        <v>2689</v>
      </c>
      <c r="P45" s="4">
        <v>2357</v>
      </c>
      <c r="Q45" s="4">
        <f t="shared" si="0"/>
        <v>42329</v>
      </c>
      <c r="R45" s="3"/>
      <c r="S45" s="3"/>
      <c r="T45" s="3"/>
      <c r="U45" s="3"/>
      <c r="V45" s="3"/>
      <c r="W45" s="3"/>
      <c r="X45" s="3"/>
    </row>
    <row r="46" spans="1:24" ht="15">
      <c r="A46" s="3">
        <v>36</v>
      </c>
      <c r="B46" s="3" t="s">
        <v>137</v>
      </c>
      <c r="C46" s="4">
        <v>790</v>
      </c>
      <c r="D46" s="4">
        <v>7182</v>
      </c>
      <c r="E46" s="4">
        <v>6412</v>
      </c>
      <c r="F46" s="4">
        <v>6183</v>
      </c>
      <c r="G46" s="4">
        <v>6287</v>
      </c>
      <c r="H46" s="4">
        <v>6018</v>
      </c>
      <c r="I46" s="4">
        <v>6005</v>
      </c>
      <c r="J46" s="4">
        <v>5858</v>
      </c>
      <c r="K46" s="4">
        <v>5963</v>
      </c>
      <c r="L46" s="4">
        <v>5803</v>
      </c>
      <c r="M46" s="4">
        <v>6014</v>
      </c>
      <c r="N46" s="4">
        <v>4741</v>
      </c>
      <c r="O46" s="4">
        <v>4418</v>
      </c>
      <c r="P46" s="4">
        <v>4624</v>
      </c>
      <c r="Q46" s="4">
        <f t="shared" si="0"/>
        <v>76298</v>
      </c>
      <c r="R46" s="3"/>
      <c r="S46" s="3"/>
      <c r="T46" s="3"/>
      <c r="U46" s="3"/>
      <c r="V46" s="3"/>
      <c r="W46" s="3"/>
      <c r="X46" s="3"/>
    </row>
    <row r="47" spans="1:24" ht="15">
      <c r="A47" s="3">
        <v>37</v>
      </c>
      <c r="B47" s="3" t="s">
        <v>138</v>
      </c>
      <c r="C47" s="4">
        <v>670</v>
      </c>
      <c r="D47" s="4">
        <v>2575</v>
      </c>
      <c r="E47" s="4">
        <v>2763</v>
      </c>
      <c r="F47" s="4">
        <v>2555</v>
      </c>
      <c r="G47" s="4">
        <v>2504</v>
      </c>
      <c r="H47" s="4">
        <v>2507</v>
      </c>
      <c r="I47" s="4">
        <v>2539</v>
      </c>
      <c r="J47" s="4">
        <v>2346</v>
      </c>
      <c r="K47" s="4">
        <v>2312</v>
      </c>
      <c r="L47" s="4">
        <v>2133</v>
      </c>
      <c r="M47" s="4">
        <v>2427</v>
      </c>
      <c r="N47" s="4">
        <v>2121</v>
      </c>
      <c r="O47" s="4">
        <v>2311</v>
      </c>
      <c r="P47" s="4">
        <v>1821</v>
      </c>
      <c r="Q47" s="4">
        <f t="shared" si="0"/>
        <v>31584</v>
      </c>
      <c r="R47" s="3"/>
      <c r="S47" s="3"/>
      <c r="T47" s="3"/>
      <c r="U47" s="3"/>
      <c r="V47" s="3"/>
      <c r="W47" s="3"/>
      <c r="X47" s="3"/>
    </row>
    <row r="48" spans="1:24" ht="15">
      <c r="A48" s="3">
        <v>38</v>
      </c>
      <c r="B48" s="3" t="s">
        <v>139</v>
      </c>
      <c r="C48" s="4">
        <v>35</v>
      </c>
      <c r="D48" s="4">
        <v>545</v>
      </c>
      <c r="E48" s="4">
        <v>516</v>
      </c>
      <c r="F48" s="4">
        <v>458</v>
      </c>
      <c r="G48" s="4">
        <v>450</v>
      </c>
      <c r="H48" s="4">
        <v>425</v>
      </c>
      <c r="I48" s="4">
        <v>427</v>
      </c>
      <c r="J48" s="4">
        <v>457</v>
      </c>
      <c r="K48" s="4">
        <v>490</v>
      </c>
      <c r="L48" s="4">
        <v>474</v>
      </c>
      <c r="M48" s="4">
        <v>522</v>
      </c>
      <c r="N48" s="4">
        <v>383</v>
      </c>
      <c r="O48" s="4">
        <v>345</v>
      </c>
      <c r="P48" s="4">
        <v>330</v>
      </c>
      <c r="Q48" s="4">
        <f t="shared" si="0"/>
        <v>5857</v>
      </c>
      <c r="R48" s="3"/>
      <c r="S48" s="3"/>
      <c r="T48" s="3"/>
      <c r="U48" s="3"/>
      <c r="V48" s="3"/>
      <c r="W48" s="3"/>
      <c r="X48" s="3"/>
    </row>
    <row r="49" spans="1:24" ht="15">
      <c r="A49" s="3">
        <v>39</v>
      </c>
      <c r="B49" s="3" t="s">
        <v>140</v>
      </c>
      <c r="C49" s="4">
        <v>20</v>
      </c>
      <c r="D49" s="4">
        <v>138</v>
      </c>
      <c r="E49" s="4">
        <v>127</v>
      </c>
      <c r="F49" s="4">
        <v>136</v>
      </c>
      <c r="G49" s="4">
        <v>149</v>
      </c>
      <c r="H49" s="4">
        <v>129</v>
      </c>
      <c r="I49" s="4">
        <v>104</v>
      </c>
      <c r="J49" s="4">
        <v>113</v>
      </c>
      <c r="K49" s="4">
        <v>103</v>
      </c>
      <c r="L49" s="4">
        <v>88</v>
      </c>
      <c r="M49" s="4">
        <v>97</v>
      </c>
      <c r="N49" s="4">
        <v>84</v>
      </c>
      <c r="O49" s="4">
        <v>63</v>
      </c>
      <c r="P49" s="4">
        <v>48</v>
      </c>
      <c r="Q49" s="4">
        <f t="shared" si="0"/>
        <v>1399</v>
      </c>
      <c r="R49" s="3"/>
      <c r="S49" s="3"/>
      <c r="T49" s="3"/>
      <c r="U49" s="3"/>
      <c r="V49" s="3"/>
      <c r="W49" s="3"/>
      <c r="X49" s="3"/>
    </row>
    <row r="50" spans="1:24" ht="15">
      <c r="A50" s="3">
        <v>40</v>
      </c>
      <c r="B50" s="3" t="s">
        <v>141</v>
      </c>
      <c r="C50" s="4">
        <v>84</v>
      </c>
      <c r="D50" s="4">
        <v>255</v>
      </c>
      <c r="E50" s="4">
        <v>214</v>
      </c>
      <c r="F50" s="4">
        <v>188</v>
      </c>
      <c r="G50" s="4">
        <v>178</v>
      </c>
      <c r="H50" s="4">
        <v>200</v>
      </c>
      <c r="I50" s="4">
        <v>193</v>
      </c>
      <c r="J50" s="4">
        <v>174</v>
      </c>
      <c r="K50" s="4">
        <v>180</v>
      </c>
      <c r="L50" s="4">
        <v>152</v>
      </c>
      <c r="M50" s="4">
        <v>155</v>
      </c>
      <c r="N50" s="4">
        <v>175</v>
      </c>
      <c r="O50" s="4">
        <v>135</v>
      </c>
      <c r="P50" s="4">
        <v>117</v>
      </c>
      <c r="Q50" s="4">
        <f t="shared" si="0"/>
        <v>2400</v>
      </c>
      <c r="R50" s="3"/>
      <c r="S50" s="3"/>
      <c r="T50" s="3"/>
      <c r="U50" s="3"/>
      <c r="V50" s="3"/>
      <c r="W50" s="3"/>
      <c r="X50" s="3"/>
    </row>
    <row r="51" spans="1:24" ht="15">
      <c r="A51" s="3">
        <v>41</v>
      </c>
      <c r="B51" s="3" t="s">
        <v>142</v>
      </c>
      <c r="C51" s="4">
        <v>466</v>
      </c>
      <c r="D51" s="4">
        <v>3969</v>
      </c>
      <c r="E51" s="4">
        <v>3740</v>
      </c>
      <c r="F51" s="4">
        <v>3426</v>
      </c>
      <c r="G51" s="4">
        <v>3337</v>
      </c>
      <c r="H51" s="4">
        <v>3301</v>
      </c>
      <c r="I51" s="4">
        <v>3264</v>
      </c>
      <c r="J51" s="4">
        <v>2937</v>
      </c>
      <c r="K51" s="4">
        <v>2697</v>
      </c>
      <c r="L51" s="4">
        <v>2771</v>
      </c>
      <c r="M51" s="4">
        <v>3583</v>
      </c>
      <c r="N51" s="4">
        <v>2781</v>
      </c>
      <c r="O51" s="4">
        <v>2290</v>
      </c>
      <c r="P51" s="4">
        <v>2007</v>
      </c>
      <c r="Q51" s="4">
        <f t="shared" si="0"/>
        <v>40569</v>
      </c>
      <c r="R51" s="3"/>
      <c r="S51" s="3"/>
      <c r="T51" s="3"/>
      <c r="U51" s="3"/>
      <c r="V51" s="3"/>
      <c r="W51" s="3"/>
      <c r="X51" s="3"/>
    </row>
    <row r="52" spans="1:24" ht="15">
      <c r="A52" s="3">
        <v>42</v>
      </c>
      <c r="B52" s="3" t="s">
        <v>143</v>
      </c>
      <c r="C52" s="4">
        <v>199</v>
      </c>
      <c r="D52" s="4">
        <v>3525</v>
      </c>
      <c r="E52" s="4">
        <v>3301</v>
      </c>
      <c r="F52" s="4">
        <v>2998</v>
      </c>
      <c r="G52" s="4">
        <v>3223</v>
      </c>
      <c r="H52" s="4">
        <v>3272</v>
      </c>
      <c r="I52" s="4">
        <v>3319</v>
      </c>
      <c r="J52" s="4">
        <v>3476</v>
      </c>
      <c r="K52" s="4">
        <v>3166</v>
      </c>
      <c r="L52" s="4">
        <v>3041</v>
      </c>
      <c r="M52" s="4">
        <v>3813</v>
      </c>
      <c r="N52" s="4">
        <v>2840</v>
      </c>
      <c r="O52" s="4">
        <v>2156</v>
      </c>
      <c r="P52" s="4">
        <v>1674</v>
      </c>
      <c r="Q52" s="4">
        <f t="shared" si="0"/>
        <v>40003</v>
      </c>
      <c r="R52" s="3"/>
      <c r="S52" s="3"/>
      <c r="T52" s="3"/>
      <c r="U52" s="3"/>
      <c r="V52" s="3"/>
      <c r="W52" s="3"/>
      <c r="X52" s="3"/>
    </row>
    <row r="53" spans="1:24" ht="15">
      <c r="A53" s="3">
        <v>43</v>
      </c>
      <c r="B53" s="3" t="s">
        <v>144</v>
      </c>
      <c r="C53" s="4">
        <v>111</v>
      </c>
      <c r="D53" s="4">
        <v>1372</v>
      </c>
      <c r="E53" s="4">
        <v>1281</v>
      </c>
      <c r="F53" s="4">
        <v>1212</v>
      </c>
      <c r="G53" s="4">
        <v>1261</v>
      </c>
      <c r="H53" s="4">
        <v>1278</v>
      </c>
      <c r="I53" s="4">
        <v>1304</v>
      </c>
      <c r="J53" s="4">
        <v>1404</v>
      </c>
      <c r="K53" s="4">
        <v>1373</v>
      </c>
      <c r="L53" s="4">
        <v>1439</v>
      </c>
      <c r="M53" s="4">
        <v>1580</v>
      </c>
      <c r="N53" s="4">
        <v>1351</v>
      </c>
      <c r="O53" s="4">
        <v>1139</v>
      </c>
      <c r="P53" s="4">
        <v>1026</v>
      </c>
      <c r="Q53" s="4">
        <f t="shared" si="0"/>
        <v>17131</v>
      </c>
      <c r="R53" s="3"/>
      <c r="S53" s="3"/>
      <c r="T53" s="3"/>
      <c r="U53" s="3"/>
      <c r="V53" s="3"/>
      <c r="W53" s="3"/>
      <c r="X53" s="3"/>
    </row>
    <row r="54" spans="1:24" ht="15">
      <c r="A54" s="3">
        <v>44</v>
      </c>
      <c r="B54" s="3" t="s">
        <v>145</v>
      </c>
      <c r="C54" s="4">
        <v>54</v>
      </c>
      <c r="D54" s="4">
        <v>577</v>
      </c>
      <c r="E54" s="4">
        <v>561</v>
      </c>
      <c r="F54" s="4">
        <v>534</v>
      </c>
      <c r="G54" s="4">
        <v>518</v>
      </c>
      <c r="H54" s="4">
        <v>497</v>
      </c>
      <c r="I54" s="4">
        <v>530</v>
      </c>
      <c r="J54" s="4">
        <v>502</v>
      </c>
      <c r="K54" s="4">
        <v>577</v>
      </c>
      <c r="L54" s="4">
        <v>619</v>
      </c>
      <c r="M54" s="4">
        <v>731</v>
      </c>
      <c r="N54" s="4">
        <v>667</v>
      </c>
      <c r="O54" s="4">
        <v>562</v>
      </c>
      <c r="P54" s="4">
        <v>506</v>
      </c>
      <c r="Q54" s="4">
        <f t="shared" si="0"/>
        <v>7435</v>
      </c>
      <c r="R54" s="3"/>
      <c r="S54" s="3"/>
      <c r="T54" s="3"/>
      <c r="U54" s="3"/>
      <c r="V54" s="3"/>
      <c r="W54" s="3"/>
      <c r="X54" s="3"/>
    </row>
    <row r="55" spans="1:24" ht="15">
      <c r="A55" s="3">
        <v>45</v>
      </c>
      <c r="B55" s="3" t="s">
        <v>146</v>
      </c>
      <c r="C55" s="4">
        <v>100</v>
      </c>
      <c r="D55" s="4">
        <v>847</v>
      </c>
      <c r="E55" s="4">
        <v>853</v>
      </c>
      <c r="F55" s="4">
        <v>814</v>
      </c>
      <c r="G55" s="4">
        <v>872</v>
      </c>
      <c r="H55" s="4">
        <v>864</v>
      </c>
      <c r="I55" s="4">
        <v>885</v>
      </c>
      <c r="J55" s="4">
        <v>911</v>
      </c>
      <c r="K55" s="4">
        <v>965</v>
      </c>
      <c r="L55" s="4">
        <v>937</v>
      </c>
      <c r="M55" s="4">
        <v>957</v>
      </c>
      <c r="N55" s="4">
        <v>837</v>
      </c>
      <c r="O55" s="4">
        <v>736</v>
      </c>
      <c r="P55" s="4">
        <v>760</v>
      </c>
      <c r="Q55" s="4">
        <f t="shared" si="0"/>
        <v>11338</v>
      </c>
      <c r="R55" s="3"/>
      <c r="S55" s="3"/>
      <c r="T55" s="3"/>
      <c r="U55" s="3"/>
      <c r="V55" s="3"/>
      <c r="W55" s="3"/>
      <c r="X55" s="3"/>
    </row>
    <row r="56" spans="1:24" ht="15">
      <c r="A56" s="3">
        <v>46</v>
      </c>
      <c r="B56" s="3" t="s">
        <v>147</v>
      </c>
      <c r="C56" s="4">
        <v>186</v>
      </c>
      <c r="D56" s="4">
        <v>2494</v>
      </c>
      <c r="E56" s="4">
        <v>2348</v>
      </c>
      <c r="F56" s="4">
        <v>2140</v>
      </c>
      <c r="G56" s="4">
        <v>2039</v>
      </c>
      <c r="H56" s="4">
        <v>1898</v>
      </c>
      <c r="I56" s="4">
        <v>1899</v>
      </c>
      <c r="J56" s="4">
        <v>1924</v>
      </c>
      <c r="K56" s="4">
        <v>1909</v>
      </c>
      <c r="L56" s="4">
        <v>1921</v>
      </c>
      <c r="M56" s="4">
        <v>2191</v>
      </c>
      <c r="N56" s="4">
        <v>1983</v>
      </c>
      <c r="O56" s="4">
        <v>1776</v>
      </c>
      <c r="P56" s="4">
        <v>1661</v>
      </c>
      <c r="Q56" s="4">
        <f t="shared" si="0"/>
        <v>26369</v>
      </c>
      <c r="R56" s="3"/>
      <c r="S56" s="3"/>
      <c r="T56" s="3"/>
      <c r="U56" s="3"/>
      <c r="V56" s="3"/>
      <c r="W56" s="3"/>
      <c r="X56" s="3"/>
    </row>
    <row r="57" spans="1:24" ht="15">
      <c r="A57" s="3">
        <v>47</v>
      </c>
      <c r="B57" s="3" t="s">
        <v>148</v>
      </c>
      <c r="C57" s="4">
        <v>40</v>
      </c>
      <c r="D57" s="4">
        <v>611</v>
      </c>
      <c r="E57" s="4">
        <v>604</v>
      </c>
      <c r="F57" s="4">
        <v>491</v>
      </c>
      <c r="G57" s="4">
        <v>500</v>
      </c>
      <c r="H57" s="4">
        <v>474</v>
      </c>
      <c r="I57" s="4">
        <v>462</v>
      </c>
      <c r="J57" s="4">
        <v>492</v>
      </c>
      <c r="K57" s="4">
        <v>496</v>
      </c>
      <c r="L57" s="4">
        <v>526</v>
      </c>
      <c r="M57" s="4">
        <v>519</v>
      </c>
      <c r="N57" s="4">
        <v>466</v>
      </c>
      <c r="O57" s="4">
        <v>393</v>
      </c>
      <c r="P57" s="4">
        <v>332</v>
      </c>
      <c r="Q57" s="4">
        <f t="shared" si="0"/>
        <v>6406</v>
      </c>
      <c r="R57" s="3"/>
      <c r="S57" s="3"/>
      <c r="T57" s="3"/>
      <c r="U57" s="3"/>
      <c r="V57" s="3"/>
      <c r="W57" s="3"/>
      <c r="X57" s="3"/>
    </row>
    <row r="58" spans="1:24" ht="15">
      <c r="A58" s="3">
        <v>48</v>
      </c>
      <c r="B58" s="3" t="s">
        <v>149</v>
      </c>
      <c r="C58" s="4">
        <v>597</v>
      </c>
      <c r="D58" s="4">
        <v>14803</v>
      </c>
      <c r="E58" s="4">
        <v>14139</v>
      </c>
      <c r="F58" s="4">
        <v>13649</v>
      </c>
      <c r="G58" s="4">
        <v>15923</v>
      </c>
      <c r="H58" s="4">
        <v>13058</v>
      </c>
      <c r="I58" s="4">
        <v>12972</v>
      </c>
      <c r="J58" s="4">
        <v>13407</v>
      </c>
      <c r="K58" s="4">
        <v>12758</v>
      </c>
      <c r="L58" s="4">
        <v>12764</v>
      </c>
      <c r="M58" s="4">
        <v>15492</v>
      </c>
      <c r="N58" s="4">
        <v>13217</v>
      </c>
      <c r="O58" s="4">
        <v>10756</v>
      </c>
      <c r="P58" s="4">
        <v>8321</v>
      </c>
      <c r="Q58" s="4">
        <f t="shared" si="0"/>
        <v>171856</v>
      </c>
      <c r="R58" s="4"/>
      <c r="S58" s="3"/>
      <c r="T58" s="3"/>
      <c r="U58" s="3"/>
      <c r="V58" s="3"/>
      <c r="W58" s="3"/>
      <c r="X58" s="3"/>
    </row>
    <row r="59" spans="1:24" ht="15">
      <c r="A59" s="3">
        <v>49</v>
      </c>
      <c r="B59" s="3" t="s">
        <v>150</v>
      </c>
      <c r="C59" s="4">
        <v>407</v>
      </c>
      <c r="D59" s="4">
        <v>4256</v>
      </c>
      <c r="E59" s="4">
        <v>4285</v>
      </c>
      <c r="F59" s="4">
        <v>3891</v>
      </c>
      <c r="G59" s="4">
        <v>3647</v>
      </c>
      <c r="H59" s="4">
        <v>3540</v>
      </c>
      <c r="I59" s="4">
        <v>3712</v>
      </c>
      <c r="J59" s="4">
        <v>4016</v>
      </c>
      <c r="K59" s="4">
        <v>3789</v>
      </c>
      <c r="L59" s="4">
        <v>3987</v>
      </c>
      <c r="M59" s="4">
        <v>5348</v>
      </c>
      <c r="N59" s="4">
        <v>4404</v>
      </c>
      <c r="O59" s="4">
        <v>4022</v>
      </c>
      <c r="P59" s="4">
        <v>2737</v>
      </c>
      <c r="Q59" s="4">
        <f t="shared" si="0"/>
        <v>52041</v>
      </c>
      <c r="R59" s="3"/>
      <c r="S59" s="3"/>
      <c r="T59" s="3"/>
      <c r="U59" s="3"/>
      <c r="V59" s="3"/>
      <c r="W59" s="3"/>
      <c r="X59" s="3"/>
    </row>
    <row r="60" spans="1:24" ht="15">
      <c r="A60" s="3">
        <v>50</v>
      </c>
      <c r="B60" s="3" t="s">
        <v>151</v>
      </c>
      <c r="C60" s="4">
        <v>751</v>
      </c>
      <c r="D60" s="4">
        <v>13593</v>
      </c>
      <c r="E60" s="4">
        <v>13397</v>
      </c>
      <c r="F60" s="4">
        <v>12587</v>
      </c>
      <c r="G60" s="4">
        <v>12350</v>
      </c>
      <c r="H60" s="4">
        <v>12325</v>
      </c>
      <c r="I60" s="4">
        <v>12347</v>
      </c>
      <c r="J60" s="4">
        <v>12937</v>
      </c>
      <c r="K60" s="4">
        <v>12578</v>
      </c>
      <c r="L60" s="4">
        <v>12792</v>
      </c>
      <c r="M60" s="4">
        <v>12803</v>
      </c>
      <c r="N60" s="4">
        <v>11955</v>
      </c>
      <c r="O60" s="4">
        <v>12014</v>
      </c>
      <c r="P60" s="4">
        <v>9728</v>
      </c>
      <c r="Q60" s="4">
        <f t="shared" si="0"/>
        <v>162157</v>
      </c>
      <c r="R60" s="3"/>
      <c r="S60" s="3"/>
      <c r="T60" s="3"/>
      <c r="U60" s="3"/>
      <c r="V60" s="3"/>
      <c r="W60" s="3"/>
      <c r="X60" s="3"/>
    </row>
    <row r="61" spans="1:24" ht="15">
      <c r="A61" s="3">
        <v>51</v>
      </c>
      <c r="B61" s="3" t="s">
        <v>152</v>
      </c>
      <c r="C61" s="4">
        <v>468</v>
      </c>
      <c r="D61" s="4">
        <v>5774</v>
      </c>
      <c r="E61" s="4">
        <v>5692</v>
      </c>
      <c r="F61" s="4">
        <v>5236</v>
      </c>
      <c r="G61" s="4">
        <v>5519</v>
      </c>
      <c r="H61" s="4">
        <v>5464</v>
      </c>
      <c r="I61" s="4">
        <v>5614</v>
      </c>
      <c r="J61" s="4">
        <v>5736</v>
      </c>
      <c r="K61" s="4">
        <v>5426</v>
      </c>
      <c r="L61" s="4">
        <v>5593</v>
      </c>
      <c r="M61" s="4">
        <v>7184</v>
      </c>
      <c r="N61" s="4">
        <v>5102</v>
      </c>
      <c r="O61" s="4">
        <v>4131</v>
      </c>
      <c r="P61" s="4">
        <v>3372</v>
      </c>
      <c r="Q61" s="4">
        <f t="shared" si="0"/>
        <v>70311</v>
      </c>
      <c r="R61" s="3"/>
      <c r="S61" s="3"/>
      <c r="T61" s="3"/>
      <c r="U61" s="3"/>
      <c r="V61" s="3"/>
      <c r="W61" s="3"/>
      <c r="X61" s="3"/>
    </row>
    <row r="62" spans="1:24" ht="15">
      <c r="A62" s="3">
        <v>52</v>
      </c>
      <c r="B62" s="3" t="s">
        <v>153</v>
      </c>
      <c r="C62" s="4">
        <v>820</v>
      </c>
      <c r="D62" s="4">
        <v>7401</v>
      </c>
      <c r="E62" s="4">
        <v>7505</v>
      </c>
      <c r="F62" s="4">
        <v>7201</v>
      </c>
      <c r="G62" s="4">
        <v>7281</v>
      </c>
      <c r="H62" s="4">
        <v>7269</v>
      </c>
      <c r="I62" s="4">
        <v>7432</v>
      </c>
      <c r="J62" s="4">
        <v>7532</v>
      </c>
      <c r="K62" s="4">
        <v>7480</v>
      </c>
      <c r="L62" s="4">
        <v>7598</v>
      </c>
      <c r="M62" s="4">
        <v>9046</v>
      </c>
      <c r="N62" s="4">
        <v>7918</v>
      </c>
      <c r="O62" s="4">
        <v>6308</v>
      </c>
      <c r="P62" s="4">
        <v>5417</v>
      </c>
      <c r="Q62" s="4">
        <f t="shared" si="0"/>
        <v>96208</v>
      </c>
      <c r="R62" s="3"/>
      <c r="S62" s="3"/>
      <c r="T62" s="3"/>
      <c r="U62" s="3"/>
      <c r="V62" s="3"/>
      <c r="W62" s="3"/>
      <c r="X62" s="3"/>
    </row>
    <row r="63" spans="1:24" ht="15">
      <c r="A63" s="3">
        <v>53</v>
      </c>
      <c r="B63" s="3" t="s">
        <v>154</v>
      </c>
      <c r="C63" s="4">
        <v>505</v>
      </c>
      <c r="D63" s="4">
        <v>8362</v>
      </c>
      <c r="E63" s="4">
        <v>7795</v>
      </c>
      <c r="F63" s="4">
        <v>7519</v>
      </c>
      <c r="G63" s="4">
        <v>7528</v>
      </c>
      <c r="H63" s="4">
        <v>7361</v>
      </c>
      <c r="I63" s="4">
        <v>7518</v>
      </c>
      <c r="J63" s="4">
        <v>7704</v>
      </c>
      <c r="K63" s="4">
        <v>7394</v>
      </c>
      <c r="L63" s="4">
        <v>7132</v>
      </c>
      <c r="M63" s="4">
        <v>7354</v>
      </c>
      <c r="N63" s="4">
        <v>6418</v>
      </c>
      <c r="O63" s="4">
        <v>5534</v>
      </c>
      <c r="P63" s="4">
        <v>5386</v>
      </c>
      <c r="Q63" s="4">
        <f t="shared" si="0"/>
        <v>93510</v>
      </c>
      <c r="R63" s="3"/>
      <c r="S63" s="3"/>
      <c r="T63" s="3"/>
      <c r="U63" s="3"/>
      <c r="V63" s="3"/>
      <c r="W63" s="3"/>
      <c r="X63" s="3"/>
    </row>
    <row r="64" spans="1:24" ht="15">
      <c r="A64" s="3">
        <v>54</v>
      </c>
      <c r="B64" s="3" t="s">
        <v>155</v>
      </c>
      <c r="C64" s="4">
        <v>99</v>
      </c>
      <c r="D64" s="4">
        <v>1087</v>
      </c>
      <c r="E64" s="4">
        <v>1030</v>
      </c>
      <c r="F64" s="4">
        <v>903</v>
      </c>
      <c r="G64" s="4">
        <v>868</v>
      </c>
      <c r="H64" s="4">
        <v>870</v>
      </c>
      <c r="I64" s="4">
        <v>868</v>
      </c>
      <c r="J64" s="4">
        <v>898</v>
      </c>
      <c r="K64" s="4">
        <v>854</v>
      </c>
      <c r="L64" s="4">
        <v>823</v>
      </c>
      <c r="M64" s="4">
        <v>796</v>
      </c>
      <c r="N64" s="4">
        <v>684</v>
      </c>
      <c r="O64" s="4">
        <v>534</v>
      </c>
      <c r="P64" s="4">
        <v>538</v>
      </c>
      <c r="Q64" s="4">
        <f t="shared" si="0"/>
        <v>10852</v>
      </c>
      <c r="R64" s="3"/>
      <c r="S64" s="3"/>
      <c r="T64" s="3"/>
      <c r="U64" s="3"/>
      <c r="V64" s="3"/>
      <c r="W64" s="3"/>
      <c r="X64" s="3"/>
    </row>
    <row r="65" spans="1:24" ht="15">
      <c r="A65" s="3">
        <v>55</v>
      </c>
      <c r="B65" s="3" t="s">
        <v>156</v>
      </c>
      <c r="C65" s="4">
        <v>193</v>
      </c>
      <c r="D65" s="4">
        <v>2451</v>
      </c>
      <c r="E65" s="4">
        <v>2410</v>
      </c>
      <c r="F65" s="4">
        <v>2457</v>
      </c>
      <c r="G65" s="4">
        <v>2383</v>
      </c>
      <c r="H65" s="4">
        <v>2381</v>
      </c>
      <c r="I65" s="4">
        <v>2387</v>
      </c>
      <c r="J65" s="4">
        <v>2396</v>
      </c>
      <c r="K65" s="4">
        <v>2203</v>
      </c>
      <c r="L65" s="4">
        <v>2350</v>
      </c>
      <c r="M65" s="4">
        <v>2595</v>
      </c>
      <c r="N65" s="4">
        <v>2302</v>
      </c>
      <c r="O65" s="4">
        <v>2067</v>
      </c>
      <c r="P65" s="4">
        <v>1821</v>
      </c>
      <c r="Q65" s="4">
        <f t="shared" si="0"/>
        <v>30396</v>
      </c>
      <c r="R65" s="3"/>
      <c r="S65" s="3"/>
      <c r="T65" s="3"/>
      <c r="U65" s="3"/>
      <c r="V65" s="3"/>
      <c r="W65" s="3"/>
      <c r="X65" s="3"/>
    </row>
    <row r="66" spans="1:24" ht="15">
      <c r="A66" s="3">
        <v>56</v>
      </c>
      <c r="B66" s="3" t="s">
        <v>157</v>
      </c>
      <c r="C66" s="4">
        <v>219</v>
      </c>
      <c r="D66" s="4">
        <v>3930</v>
      </c>
      <c r="E66" s="4">
        <v>3806</v>
      </c>
      <c r="F66" s="4">
        <v>3459</v>
      </c>
      <c r="G66" s="4">
        <v>3552</v>
      </c>
      <c r="H66" s="4">
        <v>3531</v>
      </c>
      <c r="I66" s="4">
        <v>3591</v>
      </c>
      <c r="J66" s="4">
        <v>3732</v>
      </c>
      <c r="K66" s="4">
        <v>3610</v>
      </c>
      <c r="L66" s="4">
        <v>3484</v>
      </c>
      <c r="M66" s="4">
        <v>3686</v>
      </c>
      <c r="N66" s="4">
        <v>3393</v>
      </c>
      <c r="O66" s="4">
        <v>2924</v>
      </c>
      <c r="P66" s="4">
        <v>2089</v>
      </c>
      <c r="Q66" s="4">
        <f t="shared" si="0"/>
        <v>45006</v>
      </c>
      <c r="R66" s="3"/>
      <c r="S66" s="3"/>
      <c r="T66" s="3"/>
      <c r="U66" s="3"/>
      <c r="V66" s="3"/>
      <c r="W66" s="3"/>
      <c r="X66" s="3"/>
    </row>
    <row r="67" spans="1:24" ht="15">
      <c r="A67" s="3">
        <v>57</v>
      </c>
      <c r="B67" s="3" t="s">
        <v>158</v>
      </c>
      <c r="C67" s="4">
        <v>245</v>
      </c>
      <c r="D67" s="4">
        <v>1966</v>
      </c>
      <c r="E67" s="4">
        <v>1913</v>
      </c>
      <c r="F67" s="4">
        <v>1874</v>
      </c>
      <c r="G67" s="4">
        <v>1959</v>
      </c>
      <c r="H67" s="4">
        <v>2019</v>
      </c>
      <c r="I67" s="4">
        <v>2117</v>
      </c>
      <c r="J67" s="4">
        <v>2123</v>
      </c>
      <c r="K67" s="4">
        <v>2108</v>
      </c>
      <c r="L67" s="4">
        <v>1979</v>
      </c>
      <c r="M67" s="4">
        <v>2002</v>
      </c>
      <c r="N67" s="4">
        <v>1927</v>
      </c>
      <c r="O67" s="4">
        <v>1831</v>
      </c>
      <c r="P67" s="4">
        <v>1490</v>
      </c>
      <c r="Q67" s="4">
        <f t="shared" si="0"/>
        <v>25553</v>
      </c>
      <c r="R67" s="3"/>
      <c r="S67" s="3"/>
      <c r="T67" s="3"/>
      <c r="U67" s="3"/>
      <c r="V67" s="3"/>
      <c r="W67" s="3"/>
      <c r="X67" s="3"/>
    </row>
    <row r="68" spans="1:24" ht="15">
      <c r="A68" s="3">
        <v>58</v>
      </c>
      <c r="B68" s="3" t="s">
        <v>159</v>
      </c>
      <c r="C68" s="4">
        <v>302</v>
      </c>
      <c r="D68" s="4">
        <v>2971</v>
      </c>
      <c r="E68" s="4">
        <v>3082</v>
      </c>
      <c r="F68" s="4">
        <v>3083</v>
      </c>
      <c r="G68" s="4">
        <v>3077</v>
      </c>
      <c r="H68" s="4">
        <v>3124</v>
      </c>
      <c r="I68" s="4">
        <v>3204</v>
      </c>
      <c r="J68" s="4">
        <v>2872</v>
      </c>
      <c r="K68" s="4">
        <v>2814</v>
      </c>
      <c r="L68" s="4">
        <v>2942</v>
      </c>
      <c r="M68" s="4">
        <v>3477</v>
      </c>
      <c r="N68" s="4">
        <v>3232</v>
      </c>
      <c r="O68" s="4">
        <v>2825</v>
      </c>
      <c r="P68" s="4">
        <v>2641</v>
      </c>
      <c r="Q68" s="4">
        <f t="shared" si="0"/>
        <v>39646</v>
      </c>
      <c r="R68" s="3"/>
      <c r="S68" s="3"/>
      <c r="T68" s="3"/>
      <c r="U68" s="3"/>
      <c r="V68" s="3"/>
      <c r="W68" s="3"/>
      <c r="X68" s="3"/>
    </row>
    <row r="69" spans="1:24" ht="15">
      <c r="A69" s="3">
        <v>59</v>
      </c>
      <c r="B69" s="3" t="s">
        <v>160</v>
      </c>
      <c r="C69" s="4">
        <v>281</v>
      </c>
      <c r="D69" s="4">
        <v>4703</v>
      </c>
      <c r="E69" s="4">
        <v>4669</v>
      </c>
      <c r="F69" s="4">
        <v>4530</v>
      </c>
      <c r="G69" s="4">
        <v>4395</v>
      </c>
      <c r="H69" s="4">
        <v>4588</v>
      </c>
      <c r="I69" s="4">
        <v>4594</v>
      </c>
      <c r="J69" s="4">
        <v>4919</v>
      </c>
      <c r="K69" s="4">
        <v>4711</v>
      </c>
      <c r="L69" s="4">
        <v>4997</v>
      </c>
      <c r="M69" s="4">
        <v>5744</v>
      </c>
      <c r="N69" s="4">
        <v>5207</v>
      </c>
      <c r="O69" s="4">
        <v>4582</v>
      </c>
      <c r="P69" s="4">
        <v>4104</v>
      </c>
      <c r="Q69" s="4">
        <f t="shared" si="0"/>
        <v>62024</v>
      </c>
      <c r="R69" s="3"/>
      <c r="S69" s="3"/>
      <c r="T69" s="3"/>
      <c r="U69" s="3"/>
      <c r="V69" s="3"/>
      <c r="W69" s="3"/>
      <c r="X69" s="3"/>
    </row>
    <row r="70" spans="1:24" ht="15">
      <c r="A70" s="3">
        <v>60</v>
      </c>
      <c r="B70" s="3" t="s">
        <v>161</v>
      </c>
      <c r="C70" s="4">
        <v>24</v>
      </c>
      <c r="D70" s="4">
        <v>514</v>
      </c>
      <c r="E70" s="4">
        <v>503</v>
      </c>
      <c r="F70" s="4">
        <v>465</v>
      </c>
      <c r="G70" s="4">
        <v>422</v>
      </c>
      <c r="H70" s="4">
        <v>371</v>
      </c>
      <c r="I70" s="4">
        <v>394</v>
      </c>
      <c r="J70" s="4">
        <v>318</v>
      </c>
      <c r="K70" s="4">
        <v>428</v>
      </c>
      <c r="L70" s="4">
        <v>396</v>
      </c>
      <c r="M70" s="4">
        <v>480</v>
      </c>
      <c r="N70" s="4">
        <v>348</v>
      </c>
      <c r="O70" s="4">
        <v>287</v>
      </c>
      <c r="P70" s="4">
        <v>280</v>
      </c>
      <c r="Q70" s="4">
        <f t="shared" si="0"/>
        <v>5230</v>
      </c>
      <c r="R70" s="3"/>
      <c r="S70" s="3"/>
      <c r="T70" s="3"/>
      <c r="U70" s="3"/>
      <c r="V70" s="3"/>
      <c r="W70" s="3"/>
      <c r="X70" s="3"/>
    </row>
    <row r="71" spans="1:24" ht="15">
      <c r="A71" s="3">
        <v>61</v>
      </c>
      <c r="B71" s="3" t="s">
        <v>162</v>
      </c>
      <c r="C71" s="4">
        <v>67</v>
      </c>
      <c r="D71" s="4">
        <v>547</v>
      </c>
      <c r="E71" s="4">
        <v>509</v>
      </c>
      <c r="F71" s="4">
        <v>482</v>
      </c>
      <c r="G71" s="4">
        <v>465</v>
      </c>
      <c r="H71" s="4">
        <v>469</v>
      </c>
      <c r="I71" s="4">
        <v>463</v>
      </c>
      <c r="J71" s="4">
        <v>480</v>
      </c>
      <c r="K71" s="4">
        <v>465</v>
      </c>
      <c r="L71" s="4">
        <v>466</v>
      </c>
      <c r="M71" s="4">
        <v>493</v>
      </c>
      <c r="N71" s="4">
        <v>411</v>
      </c>
      <c r="O71" s="4">
        <v>384</v>
      </c>
      <c r="P71" s="4">
        <v>297</v>
      </c>
      <c r="Q71" s="4">
        <f t="shared" si="0"/>
        <v>5998</v>
      </c>
      <c r="R71" s="3"/>
      <c r="S71" s="3"/>
      <c r="T71" s="3"/>
      <c r="U71" s="3"/>
      <c r="V71" s="3"/>
      <c r="W71" s="3"/>
      <c r="X71" s="3"/>
    </row>
    <row r="72" spans="1:24" ht="15">
      <c r="A72" s="3">
        <v>62</v>
      </c>
      <c r="B72" s="3" t="s">
        <v>163</v>
      </c>
      <c r="C72" s="4">
        <v>39</v>
      </c>
      <c r="D72" s="4">
        <v>291</v>
      </c>
      <c r="E72" s="4">
        <v>271</v>
      </c>
      <c r="F72" s="4">
        <v>267</v>
      </c>
      <c r="G72" s="4">
        <v>258</v>
      </c>
      <c r="H72" s="4">
        <v>239</v>
      </c>
      <c r="I72" s="4">
        <v>260</v>
      </c>
      <c r="J72" s="4">
        <v>223</v>
      </c>
      <c r="K72" s="4">
        <v>237</v>
      </c>
      <c r="L72" s="4">
        <v>208</v>
      </c>
      <c r="M72" s="4">
        <v>216</v>
      </c>
      <c r="N72" s="4">
        <v>175</v>
      </c>
      <c r="O72" s="4">
        <v>159</v>
      </c>
      <c r="P72" s="4">
        <v>149</v>
      </c>
      <c r="Q72" s="4">
        <f t="shared" si="0"/>
        <v>2992</v>
      </c>
      <c r="R72" s="3"/>
      <c r="S72" s="3"/>
      <c r="T72" s="3"/>
      <c r="U72" s="3"/>
      <c r="V72" s="3"/>
      <c r="W72" s="3"/>
      <c r="X72" s="3"/>
    </row>
    <row r="73" spans="1:24" ht="15">
      <c r="A73" s="3">
        <v>63</v>
      </c>
      <c r="B73" s="3" t="s">
        <v>164</v>
      </c>
      <c r="C73" s="4">
        <v>12</v>
      </c>
      <c r="D73" s="4">
        <v>224</v>
      </c>
      <c r="E73" s="4">
        <v>203</v>
      </c>
      <c r="F73" s="4">
        <v>180</v>
      </c>
      <c r="G73" s="4">
        <v>174</v>
      </c>
      <c r="H73" s="4">
        <v>177</v>
      </c>
      <c r="I73" s="4">
        <v>213</v>
      </c>
      <c r="J73" s="4">
        <v>190</v>
      </c>
      <c r="K73" s="4">
        <v>188</v>
      </c>
      <c r="L73" s="4">
        <v>159</v>
      </c>
      <c r="M73" s="4">
        <v>177</v>
      </c>
      <c r="N73" s="4">
        <v>153</v>
      </c>
      <c r="O73" s="4">
        <v>168</v>
      </c>
      <c r="P73" s="4">
        <v>136</v>
      </c>
      <c r="Q73" s="4">
        <f t="shared" si="0"/>
        <v>2354</v>
      </c>
      <c r="R73" s="3"/>
      <c r="S73" s="3"/>
      <c r="T73" s="3"/>
      <c r="U73" s="3"/>
      <c r="V73" s="3"/>
      <c r="W73" s="3"/>
      <c r="X73" s="3"/>
    </row>
    <row r="74" spans="1:24" ht="15">
      <c r="A74" s="3">
        <v>64</v>
      </c>
      <c r="B74" s="3" t="s">
        <v>165</v>
      </c>
      <c r="C74" s="4">
        <v>308</v>
      </c>
      <c r="D74" s="4">
        <v>4936</v>
      </c>
      <c r="E74" s="4">
        <v>4877</v>
      </c>
      <c r="F74" s="4">
        <v>4578</v>
      </c>
      <c r="G74" s="4">
        <v>4554</v>
      </c>
      <c r="H74" s="4">
        <v>4709</v>
      </c>
      <c r="I74" s="4">
        <v>4615</v>
      </c>
      <c r="J74" s="4">
        <v>4840</v>
      </c>
      <c r="K74" s="4">
        <v>4838</v>
      </c>
      <c r="L74" s="4">
        <v>4829</v>
      </c>
      <c r="M74" s="4">
        <v>5822</v>
      </c>
      <c r="N74" s="4">
        <v>4795</v>
      </c>
      <c r="O74" s="4">
        <v>3867</v>
      </c>
      <c r="P74" s="4">
        <v>3132</v>
      </c>
      <c r="Q74" s="4">
        <f t="shared" si="0"/>
        <v>60700</v>
      </c>
      <c r="R74" s="3"/>
      <c r="S74" s="3"/>
      <c r="T74" s="3"/>
      <c r="U74" s="3"/>
      <c r="V74" s="3"/>
      <c r="W74" s="3"/>
      <c r="X74" s="3"/>
    </row>
    <row r="75" spans="1:24" ht="15">
      <c r="A75" s="3">
        <v>65</v>
      </c>
      <c r="B75" s="3" t="s">
        <v>166</v>
      </c>
      <c r="C75" s="4">
        <v>318</v>
      </c>
      <c r="D75" s="4">
        <v>440</v>
      </c>
      <c r="E75" s="4">
        <v>424</v>
      </c>
      <c r="F75" s="4">
        <v>385</v>
      </c>
      <c r="G75" s="4">
        <v>366</v>
      </c>
      <c r="H75" s="4">
        <v>442</v>
      </c>
      <c r="I75" s="4">
        <v>427</v>
      </c>
      <c r="J75" s="4">
        <v>434</v>
      </c>
      <c r="K75" s="4">
        <v>419</v>
      </c>
      <c r="L75" s="4">
        <v>388</v>
      </c>
      <c r="M75" s="4">
        <v>420</v>
      </c>
      <c r="N75" s="4">
        <v>318</v>
      </c>
      <c r="O75" s="4">
        <v>311</v>
      </c>
      <c r="P75" s="4">
        <v>241</v>
      </c>
      <c r="Q75" s="4">
        <f aca="true" t="shared" si="1" ref="Q75:Q85">SUM(C75:P75)</f>
        <v>5333</v>
      </c>
      <c r="R75" s="3"/>
      <c r="S75" s="3"/>
      <c r="T75" s="3"/>
      <c r="U75" s="3"/>
      <c r="V75" s="3"/>
      <c r="W75" s="3"/>
      <c r="X75" s="3"/>
    </row>
    <row r="76" spans="1:24" ht="15">
      <c r="A76" s="3">
        <v>66</v>
      </c>
      <c r="B76" s="3" t="s">
        <v>167</v>
      </c>
      <c r="C76" s="4">
        <v>44</v>
      </c>
      <c r="D76" s="4">
        <v>671</v>
      </c>
      <c r="E76" s="4">
        <v>681</v>
      </c>
      <c r="F76" s="4">
        <v>628</v>
      </c>
      <c r="G76" s="4">
        <v>655</v>
      </c>
      <c r="H76" s="4">
        <v>627</v>
      </c>
      <c r="I76" s="4">
        <v>579</v>
      </c>
      <c r="J76" s="4">
        <v>509</v>
      </c>
      <c r="K76" s="4">
        <v>507</v>
      </c>
      <c r="L76" s="4">
        <v>457</v>
      </c>
      <c r="M76" s="4">
        <v>530</v>
      </c>
      <c r="N76" s="4">
        <v>471</v>
      </c>
      <c r="O76" s="4">
        <v>408</v>
      </c>
      <c r="P76" s="4">
        <v>378</v>
      </c>
      <c r="Q76" s="4">
        <f t="shared" si="1"/>
        <v>7145</v>
      </c>
      <c r="R76" s="3"/>
      <c r="S76" s="3"/>
      <c r="T76" s="3"/>
      <c r="U76" s="3"/>
      <c r="V76" s="3"/>
      <c r="W76" s="3"/>
      <c r="X76" s="3"/>
    </row>
    <row r="77" spans="1:24" ht="15">
      <c r="A77" s="3">
        <v>67</v>
      </c>
      <c r="B77" s="3" t="s">
        <v>168</v>
      </c>
      <c r="C77" s="4">
        <v>32</v>
      </c>
      <c r="D77" s="4">
        <v>311</v>
      </c>
      <c r="E77" s="4">
        <v>347</v>
      </c>
      <c r="F77" s="4">
        <v>311</v>
      </c>
      <c r="G77" s="4">
        <v>288</v>
      </c>
      <c r="H77" s="4">
        <v>286</v>
      </c>
      <c r="I77" s="4">
        <v>316</v>
      </c>
      <c r="J77" s="4">
        <v>303</v>
      </c>
      <c r="K77" s="4">
        <v>292</v>
      </c>
      <c r="L77" s="4">
        <v>268</v>
      </c>
      <c r="M77" s="4">
        <v>294</v>
      </c>
      <c r="N77" s="4">
        <v>260</v>
      </c>
      <c r="O77" s="4">
        <v>245</v>
      </c>
      <c r="P77" s="4">
        <v>221</v>
      </c>
      <c r="Q77" s="4">
        <f t="shared" si="1"/>
        <v>3774</v>
      </c>
      <c r="R77" s="3"/>
      <c r="S77" s="3"/>
      <c r="T77" s="3"/>
      <c r="U77" s="3"/>
      <c r="V77" s="3"/>
      <c r="W77" s="3"/>
      <c r="X77" s="3"/>
    </row>
    <row r="78" spans="1:24" ht="15">
      <c r="A78" s="5">
        <v>68</v>
      </c>
      <c r="B78" s="5" t="s">
        <v>169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f t="shared" si="1"/>
        <v>0</v>
      </c>
      <c r="R78" s="3"/>
      <c r="S78" s="3"/>
      <c r="T78" s="3"/>
      <c r="U78" s="3"/>
      <c r="V78" s="3"/>
      <c r="W78" s="3"/>
      <c r="X78" s="3"/>
    </row>
    <row r="79" spans="1:24" ht="15">
      <c r="A79" s="5">
        <v>69</v>
      </c>
      <c r="B79" s="5" t="s">
        <v>170</v>
      </c>
      <c r="C79" s="4">
        <v>0</v>
      </c>
      <c r="D79" s="4">
        <v>18</v>
      </c>
      <c r="E79" s="4">
        <v>28</v>
      </c>
      <c r="F79" s="4">
        <v>20</v>
      </c>
      <c r="G79" s="4">
        <v>30</v>
      </c>
      <c r="H79" s="4">
        <v>28</v>
      </c>
      <c r="I79" s="4">
        <v>32</v>
      </c>
      <c r="J79" s="4">
        <v>22</v>
      </c>
      <c r="K79" s="4">
        <v>32</v>
      </c>
      <c r="L79" s="4">
        <v>32</v>
      </c>
      <c r="M79" s="4">
        <v>38</v>
      </c>
      <c r="N79" s="4">
        <v>32</v>
      </c>
      <c r="O79" s="4">
        <v>28</v>
      </c>
      <c r="P79" s="4">
        <v>36</v>
      </c>
      <c r="Q79" s="4">
        <f t="shared" si="1"/>
        <v>376</v>
      </c>
      <c r="R79" s="3"/>
      <c r="S79" s="3"/>
      <c r="T79" s="3"/>
      <c r="U79" s="3"/>
      <c r="V79" s="3"/>
      <c r="W79" s="3"/>
      <c r="X79" s="3"/>
    </row>
    <row r="80" spans="1:24" ht="15">
      <c r="A80" s="5">
        <v>70</v>
      </c>
      <c r="B80" s="5" t="s">
        <v>171</v>
      </c>
      <c r="C80" s="4">
        <v>0</v>
      </c>
      <c r="D80" s="4">
        <v>54</v>
      </c>
      <c r="E80" s="4">
        <v>60</v>
      </c>
      <c r="F80" s="4">
        <v>62</v>
      </c>
      <c r="G80" s="4">
        <v>70</v>
      </c>
      <c r="H80" s="4">
        <v>66</v>
      </c>
      <c r="I80" s="4">
        <v>66</v>
      </c>
      <c r="J80" s="4">
        <v>64</v>
      </c>
      <c r="K80" s="4">
        <v>72</v>
      </c>
      <c r="L80" s="4">
        <v>66</v>
      </c>
      <c r="M80" s="4">
        <v>26</v>
      </c>
      <c r="N80" s="4">
        <v>0</v>
      </c>
      <c r="O80" s="4">
        <v>0</v>
      </c>
      <c r="P80" s="4">
        <v>0</v>
      </c>
      <c r="Q80" s="4">
        <f t="shared" si="1"/>
        <v>606</v>
      </c>
      <c r="R80" s="3"/>
      <c r="S80" s="3"/>
      <c r="T80" s="3"/>
      <c r="U80" s="3"/>
      <c r="V80" s="3"/>
      <c r="W80" s="3"/>
      <c r="X80" s="3"/>
    </row>
    <row r="81" spans="1:24" ht="15">
      <c r="A81" s="5">
        <v>71</v>
      </c>
      <c r="B81" s="5" t="s">
        <v>172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f t="shared" si="1"/>
        <v>0</v>
      </c>
      <c r="R81" s="3"/>
      <c r="S81" s="3"/>
      <c r="T81" s="3"/>
      <c r="U81" s="3"/>
      <c r="V81" s="3"/>
      <c r="W81" s="3"/>
      <c r="X81" s="3"/>
    </row>
    <row r="82" spans="1:24" ht="15">
      <c r="A82" s="5">
        <v>72</v>
      </c>
      <c r="B82" s="5" t="s">
        <v>173</v>
      </c>
      <c r="C82" s="4">
        <v>0</v>
      </c>
      <c r="D82" s="4">
        <v>72</v>
      </c>
      <c r="E82" s="4">
        <v>80</v>
      </c>
      <c r="F82" s="4">
        <v>80</v>
      </c>
      <c r="G82" s="4">
        <v>88</v>
      </c>
      <c r="H82" s="4">
        <v>70</v>
      </c>
      <c r="I82" s="4">
        <v>96</v>
      </c>
      <c r="J82" s="4">
        <v>164</v>
      </c>
      <c r="K82" s="4">
        <v>160</v>
      </c>
      <c r="L82" s="4">
        <v>162</v>
      </c>
      <c r="M82" s="4">
        <v>162</v>
      </c>
      <c r="N82" s="4">
        <v>178</v>
      </c>
      <c r="O82" s="4">
        <v>138</v>
      </c>
      <c r="P82" s="4">
        <v>130</v>
      </c>
      <c r="Q82" s="4">
        <f t="shared" si="1"/>
        <v>1580</v>
      </c>
      <c r="R82" s="3"/>
      <c r="S82" s="3"/>
      <c r="T82" s="3"/>
      <c r="U82" s="3"/>
      <c r="V82" s="3"/>
      <c r="W82" s="3"/>
      <c r="X82" s="3"/>
    </row>
    <row r="83" spans="1:24" ht="15">
      <c r="A83" s="5">
        <v>73</v>
      </c>
      <c r="B83" s="5" t="s">
        <v>174</v>
      </c>
      <c r="C83" s="4">
        <v>0</v>
      </c>
      <c r="D83" s="4">
        <v>54</v>
      </c>
      <c r="E83" s="4">
        <v>54</v>
      </c>
      <c r="F83" s="4">
        <v>54</v>
      </c>
      <c r="G83" s="4">
        <v>54</v>
      </c>
      <c r="H83" s="4">
        <v>66</v>
      </c>
      <c r="I83" s="4">
        <v>66</v>
      </c>
      <c r="J83" s="4">
        <v>110</v>
      </c>
      <c r="K83" s="4">
        <v>110</v>
      </c>
      <c r="L83" s="4">
        <v>110</v>
      </c>
      <c r="M83" s="4">
        <v>120</v>
      </c>
      <c r="N83" s="4">
        <v>116</v>
      </c>
      <c r="O83" s="4">
        <v>112</v>
      </c>
      <c r="P83" s="4">
        <v>102</v>
      </c>
      <c r="Q83" s="4">
        <f t="shared" si="1"/>
        <v>1128</v>
      </c>
      <c r="R83" s="3"/>
      <c r="S83" s="3"/>
      <c r="T83" s="3"/>
      <c r="U83" s="3"/>
      <c r="V83" s="3"/>
      <c r="W83" s="3"/>
      <c r="X83" s="3"/>
    </row>
    <row r="84" spans="1:24" ht="15">
      <c r="A84" s="5">
        <v>74</v>
      </c>
      <c r="B84" s="5" t="s">
        <v>175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f t="shared" si="1"/>
        <v>0</v>
      </c>
      <c r="R84" s="3"/>
      <c r="S84" s="3"/>
      <c r="T84" s="3"/>
      <c r="U84" s="3"/>
      <c r="V84" s="3"/>
      <c r="W84" s="3"/>
      <c r="X84" s="3"/>
    </row>
    <row r="85" spans="1:24" ht="15">
      <c r="A85" s="5">
        <v>75</v>
      </c>
      <c r="B85" s="5" t="s">
        <v>176</v>
      </c>
      <c r="C85" s="4">
        <f>SUM(C11:C84)</f>
        <v>17173</v>
      </c>
      <c r="D85" s="4">
        <f aca="true" t="shared" si="2" ref="D85:P85">SUM(D11:D84)</f>
        <v>210178</v>
      </c>
      <c r="E85" s="4">
        <f t="shared" si="2"/>
        <v>205941</v>
      </c>
      <c r="F85" s="4">
        <f t="shared" si="2"/>
        <v>194662</v>
      </c>
      <c r="G85" s="4">
        <f t="shared" si="2"/>
        <v>196999</v>
      </c>
      <c r="H85" s="4">
        <f t="shared" si="2"/>
        <v>190877</v>
      </c>
      <c r="I85" s="4">
        <f t="shared" si="2"/>
        <v>193487</v>
      </c>
      <c r="J85" s="4">
        <f t="shared" si="2"/>
        <v>195059</v>
      </c>
      <c r="K85" s="4">
        <f t="shared" si="2"/>
        <v>191717</v>
      </c>
      <c r="L85" s="4">
        <f t="shared" si="2"/>
        <v>191667</v>
      </c>
      <c r="M85" s="4">
        <f t="shared" si="2"/>
        <v>213050</v>
      </c>
      <c r="N85" s="4">
        <f t="shared" si="2"/>
        <v>185797</v>
      </c>
      <c r="O85" s="4">
        <f t="shared" si="2"/>
        <v>163594</v>
      </c>
      <c r="P85" s="4">
        <f t="shared" si="2"/>
        <v>145721</v>
      </c>
      <c r="Q85" s="4">
        <f t="shared" si="1"/>
        <v>2495922</v>
      </c>
      <c r="R85" s="3"/>
      <c r="S85" s="3"/>
      <c r="T85" s="3"/>
      <c r="U85" s="3"/>
      <c r="V85" s="3"/>
      <c r="W85" s="3"/>
      <c r="X85" s="3"/>
    </row>
    <row r="86" spans="1:24" ht="1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3"/>
      <c r="R86" s="3"/>
      <c r="S86" s="3"/>
      <c r="T86" s="3"/>
      <c r="U86" s="3"/>
      <c r="V86" s="3"/>
      <c r="W86" s="3"/>
      <c r="X86" s="3"/>
    </row>
    <row r="87" spans="1:24" ht="1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3"/>
      <c r="R87" s="3"/>
      <c r="S87" s="3"/>
      <c r="T87" s="3"/>
      <c r="U87" s="3"/>
      <c r="V87" s="3"/>
      <c r="W87" s="3"/>
      <c r="X87" s="3"/>
    </row>
    <row r="88" spans="1:2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cp:lastPrinted>2007-12-14T18:01:06Z</cp:lastPrinted>
  <dcterms:created xsi:type="dcterms:W3CDTF">2007-12-11T19:08:55Z</dcterms:created>
  <dcterms:modified xsi:type="dcterms:W3CDTF">2007-12-17T16:16:35Z</dcterms:modified>
  <cp:category/>
  <cp:version/>
  <cp:contentType/>
  <cp:contentStatus/>
</cp:coreProperties>
</file>