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11100" windowHeight="5835" activeTab="0"/>
  </bookViews>
  <sheets>
    <sheet name="Table 1" sheetId="1" r:id="rId1"/>
  </sheets>
  <definedNames>
    <definedName name="_xlnm.Print_Area" localSheetId="0">'Table 1'!$A$1:$E$494</definedName>
    <definedName name="_xlnm.Print_Titles" localSheetId="0">'Table 1'!$1:$10</definedName>
  </definedNames>
  <calcPr fullCalcOnLoad="1"/>
</workbook>
</file>

<file path=xl/sharedStrings.xml><?xml version="1.0" encoding="utf-8"?>
<sst xmlns="http://schemas.openxmlformats.org/spreadsheetml/2006/main" count="531" uniqueCount="498">
  <si>
    <t xml:space="preserve">  Percent</t>
  </si>
  <si>
    <t>Total Population</t>
  </si>
  <si>
    <t>State / County / City</t>
  </si>
  <si>
    <t>Table 1</t>
  </si>
  <si>
    <t>Total Population:  2000 and 2010</t>
  </si>
  <si>
    <t>Number</t>
  </si>
  <si>
    <t>Census 2010</t>
  </si>
  <si>
    <t>Redistricting Data (Public Law 94-171) Summary File</t>
  </si>
  <si>
    <t>Change, 2000-2010</t>
  </si>
  <si>
    <t>Florida Legislative Office of</t>
  </si>
  <si>
    <t>Economic and Demographic Research</t>
  </si>
  <si>
    <t>Phone:  850.487.1402</t>
  </si>
  <si>
    <t>Incorporated Cities by County in Florida</t>
  </si>
  <si>
    <t>Florida</t>
  </si>
  <si>
    <t>Alachua County</t>
  </si>
  <si>
    <t>Baker County</t>
  </si>
  <si>
    <t>Bay County</t>
  </si>
  <si>
    <t>Bradford County</t>
  </si>
  <si>
    <t>Brevard County</t>
  </si>
  <si>
    <t>Broward County</t>
  </si>
  <si>
    <t>Calhoun County</t>
  </si>
  <si>
    <t>Charlotte County</t>
  </si>
  <si>
    <t>Citrus County</t>
  </si>
  <si>
    <t>Clay County</t>
  </si>
  <si>
    <t>Collier County</t>
  </si>
  <si>
    <t>Columbia County</t>
  </si>
  <si>
    <t>Dixie County</t>
  </si>
  <si>
    <t>Duval County</t>
  </si>
  <si>
    <t>Escambia County</t>
  </si>
  <si>
    <t>Flagler County</t>
  </si>
  <si>
    <t>Franklin County</t>
  </si>
  <si>
    <t>Gadsden County</t>
  </si>
  <si>
    <t>Gilchrist County</t>
  </si>
  <si>
    <t>Glades County</t>
  </si>
  <si>
    <t>Gulf County</t>
  </si>
  <si>
    <t>Hamilton County</t>
  </si>
  <si>
    <t>Hardee County</t>
  </si>
  <si>
    <t>Hendry County</t>
  </si>
  <si>
    <t>Hernando County</t>
  </si>
  <si>
    <t>Highlands County</t>
  </si>
  <si>
    <t>Hillsborough County</t>
  </si>
  <si>
    <t>Holmes County</t>
  </si>
  <si>
    <t>Indian River County</t>
  </si>
  <si>
    <t>Jackson County</t>
  </si>
  <si>
    <t>Jefferson County</t>
  </si>
  <si>
    <t>Lafayette County</t>
  </si>
  <si>
    <t>Lake County</t>
  </si>
  <si>
    <t>Lee County</t>
  </si>
  <si>
    <t>Leon County</t>
  </si>
  <si>
    <t>Levy County</t>
  </si>
  <si>
    <t>Liberty County</t>
  </si>
  <si>
    <t>Madison County</t>
  </si>
  <si>
    <t>Manatee County</t>
  </si>
  <si>
    <t>Marion County</t>
  </si>
  <si>
    <t>Martin County</t>
  </si>
  <si>
    <t>Miami-Dade County</t>
  </si>
  <si>
    <t>Monroe County</t>
  </si>
  <si>
    <t>Nassau County</t>
  </si>
  <si>
    <t>Okaloosa County</t>
  </si>
  <si>
    <t>Okeechobee County</t>
  </si>
  <si>
    <t>Orange County</t>
  </si>
  <si>
    <t>Osceola County</t>
  </si>
  <si>
    <t>Palm Beach County</t>
  </si>
  <si>
    <t>Pasco County</t>
  </si>
  <si>
    <t>Pinellas County</t>
  </si>
  <si>
    <t>Polk County</t>
  </si>
  <si>
    <t>Putnam County</t>
  </si>
  <si>
    <t>St. Johns County</t>
  </si>
  <si>
    <t>St. Lucie County</t>
  </si>
  <si>
    <t>Santa Rosa County</t>
  </si>
  <si>
    <t>Sarasota County</t>
  </si>
  <si>
    <t>Seminole County</t>
  </si>
  <si>
    <t>Sumter County</t>
  </si>
  <si>
    <t>Suwannee County</t>
  </si>
  <si>
    <t>Taylor County</t>
  </si>
  <si>
    <t>Union County</t>
  </si>
  <si>
    <t>Volusia County</t>
  </si>
  <si>
    <t>Wakulla County</t>
  </si>
  <si>
    <t>Walton County</t>
  </si>
  <si>
    <t>Washington County</t>
  </si>
  <si>
    <t>Grant-Valkaria</t>
  </si>
  <si>
    <t>Dania Beach</t>
  </si>
  <si>
    <t>Hallandale</t>
  </si>
  <si>
    <t>Southwest Ranches</t>
  </si>
  <si>
    <t>West Park</t>
  </si>
  <si>
    <t>Cutler Bay</t>
  </si>
  <si>
    <t>Doral</t>
  </si>
  <si>
    <t>Islandia</t>
  </si>
  <si>
    <t>Miami Gardens</t>
  </si>
  <si>
    <t>Miami Lakes</t>
  </si>
  <si>
    <t>Palmetto Bay</t>
  </si>
  <si>
    <t>Loxahatchee Groves</t>
  </si>
  <si>
    <t>Alachua</t>
  </si>
  <si>
    <t>Archer</t>
  </si>
  <si>
    <t>Gainesville</t>
  </si>
  <si>
    <t>Hawthorne</t>
  </si>
  <si>
    <t>High Springs</t>
  </si>
  <si>
    <t>Newberry</t>
  </si>
  <si>
    <t>Waldo</t>
  </si>
  <si>
    <t>Macclenny</t>
  </si>
  <si>
    <t>Callaway</t>
  </si>
  <si>
    <t>Cedar Grove</t>
  </si>
  <si>
    <t>Lynn Haven</t>
  </si>
  <si>
    <t>Mexico Beach</t>
  </si>
  <si>
    <t>Panama City</t>
  </si>
  <si>
    <t>Panama City Beach</t>
  </si>
  <si>
    <t>Parker</t>
  </si>
  <si>
    <t>Springfield</t>
  </si>
  <si>
    <t>Hampton</t>
  </si>
  <si>
    <t>Lawtey</t>
  </si>
  <si>
    <t>Starke</t>
  </si>
  <si>
    <t>Cape Canaveral</t>
  </si>
  <si>
    <t>Cocoa</t>
  </si>
  <si>
    <t>Cocoa Beach</t>
  </si>
  <si>
    <t>Indian Harbour Beach</t>
  </si>
  <si>
    <t>Melbourne</t>
  </si>
  <si>
    <t>Palm Bay</t>
  </si>
  <si>
    <t>Rockledge</t>
  </si>
  <si>
    <t>Satellite Beach</t>
  </si>
  <si>
    <t>Titusville</t>
  </si>
  <si>
    <t>West Melbourne</t>
  </si>
  <si>
    <t>Coconut Creek</t>
  </si>
  <si>
    <t>Cooper City</t>
  </si>
  <si>
    <t>Coral Springs</t>
  </si>
  <si>
    <t>Deerfield Beach</t>
  </si>
  <si>
    <t>Fort Lauderdale</t>
  </si>
  <si>
    <t>Hollywood</t>
  </si>
  <si>
    <t>Lauderdale Lakes</t>
  </si>
  <si>
    <t>Lauderhill</t>
  </si>
  <si>
    <t>Lighthouse Point</t>
  </si>
  <si>
    <t>Margate</t>
  </si>
  <si>
    <t>Miramar</t>
  </si>
  <si>
    <t>North Lauderdale</t>
  </si>
  <si>
    <t>Oakland Park</t>
  </si>
  <si>
    <t>Parkland</t>
  </si>
  <si>
    <t>Pembroke Pines</t>
  </si>
  <si>
    <t>Plantation</t>
  </si>
  <si>
    <t>Pompano Beach</t>
  </si>
  <si>
    <t>Sunrise</t>
  </si>
  <si>
    <t>Tamarac</t>
  </si>
  <si>
    <t>Weston</t>
  </si>
  <si>
    <t>Wilton Manors</t>
  </si>
  <si>
    <t>Blountstown</t>
  </si>
  <si>
    <t>Punta Gorda</t>
  </si>
  <si>
    <t>Crystal River</t>
  </si>
  <si>
    <t>Inverness</t>
  </si>
  <si>
    <t>Green Cove Springs</t>
  </si>
  <si>
    <t>Keystone Heights</t>
  </si>
  <si>
    <t>Everglades</t>
  </si>
  <si>
    <t>Marco Island</t>
  </si>
  <si>
    <t>Naples</t>
  </si>
  <si>
    <t>Lake City</t>
  </si>
  <si>
    <t>Arcadia</t>
  </si>
  <si>
    <t>Atlantic Beach</t>
  </si>
  <si>
    <t>Jacksonville</t>
  </si>
  <si>
    <t>Jacksonville Beach</t>
  </si>
  <si>
    <t>Neptune Beach</t>
  </si>
  <si>
    <t>Pensacola</t>
  </si>
  <si>
    <t>Bunnell</t>
  </si>
  <si>
    <t>Palm Coast</t>
  </si>
  <si>
    <t>Apalachicola</t>
  </si>
  <si>
    <t>Carrabelle</t>
  </si>
  <si>
    <t>Chattahoochee</t>
  </si>
  <si>
    <t>Gretna</t>
  </si>
  <si>
    <t>Midway</t>
  </si>
  <si>
    <t>Quincy</t>
  </si>
  <si>
    <t>Trenton</t>
  </si>
  <si>
    <t>Moore Haven</t>
  </si>
  <si>
    <t>Port St. Joe</t>
  </si>
  <si>
    <t>Wewahitchka</t>
  </si>
  <si>
    <t>Jasper</t>
  </si>
  <si>
    <t>Bowling Green</t>
  </si>
  <si>
    <t>Wauchula</t>
  </si>
  <si>
    <t>Clewiston</t>
  </si>
  <si>
    <t>Labelle</t>
  </si>
  <si>
    <t>Brooksville</t>
  </si>
  <si>
    <t>Weeki Wachee</t>
  </si>
  <si>
    <t>Avon Park</t>
  </si>
  <si>
    <t>Sebring</t>
  </si>
  <si>
    <t>Plant City</t>
  </si>
  <si>
    <t>Tampa</t>
  </si>
  <si>
    <t>Temple Terrace</t>
  </si>
  <si>
    <t>Bonifay</t>
  </si>
  <si>
    <t>Fellsmere</t>
  </si>
  <si>
    <t>Sebastian</t>
  </si>
  <si>
    <t>Vero Beach</t>
  </si>
  <si>
    <t>Graceville</t>
  </si>
  <si>
    <t>Jacob City</t>
  </si>
  <si>
    <t>Marianna</t>
  </si>
  <si>
    <t>Monticello</t>
  </si>
  <si>
    <t>Clermont</t>
  </si>
  <si>
    <t>Eustis</t>
  </si>
  <si>
    <t>Fruitland Park</t>
  </si>
  <si>
    <t>Groveland</t>
  </si>
  <si>
    <t>Leesburg</t>
  </si>
  <si>
    <t>Mascotte</t>
  </si>
  <si>
    <t>Minneola</t>
  </si>
  <si>
    <t>Mount Dora</t>
  </si>
  <si>
    <t>Tavares</t>
  </si>
  <si>
    <t>Umatilla</t>
  </si>
  <si>
    <t>Bonita Springs</t>
  </si>
  <si>
    <t>Cape Coral</t>
  </si>
  <si>
    <t>Fort Myers</t>
  </si>
  <si>
    <t>Sanibel</t>
  </si>
  <si>
    <t>Tallahassee</t>
  </si>
  <si>
    <t>Cedar Key</t>
  </si>
  <si>
    <t>Chiefland</t>
  </si>
  <si>
    <t>Williston</t>
  </si>
  <si>
    <t>Bristol</t>
  </si>
  <si>
    <t>Madison</t>
  </si>
  <si>
    <t>Anna Maria</t>
  </si>
  <si>
    <t>Bradenton</t>
  </si>
  <si>
    <t>Bradenton Beach</t>
  </si>
  <si>
    <t>Holmes Beach</t>
  </si>
  <si>
    <t>Palmetto</t>
  </si>
  <si>
    <t>Belleview</t>
  </si>
  <si>
    <t>Dunnellon</t>
  </si>
  <si>
    <t>Ocala</t>
  </si>
  <si>
    <t>Stuart</t>
  </si>
  <si>
    <t>Aventura</t>
  </si>
  <si>
    <t>Coral Gables</t>
  </si>
  <si>
    <t>Florida City</t>
  </si>
  <si>
    <t>Hialeah</t>
  </si>
  <si>
    <t>Hialeah Gardens</t>
  </si>
  <si>
    <t>Homestead</t>
  </si>
  <si>
    <t>Miami</t>
  </si>
  <si>
    <t>Miami Beach</t>
  </si>
  <si>
    <t>Miami Springs</t>
  </si>
  <si>
    <t>North Bay Village</t>
  </si>
  <si>
    <t>North Miami</t>
  </si>
  <si>
    <t>North Miami Beach</t>
  </si>
  <si>
    <t>Opa-locka</t>
  </si>
  <si>
    <t>South Miami</t>
  </si>
  <si>
    <t>Sunny Isles Beach</t>
  </si>
  <si>
    <t>Sweetwater</t>
  </si>
  <si>
    <t>West Miami</t>
  </si>
  <si>
    <t>Key Colony Beach</t>
  </si>
  <si>
    <t>Key West</t>
  </si>
  <si>
    <t>Layton</t>
  </si>
  <si>
    <t>Marathon</t>
  </si>
  <si>
    <t>Fernandina Beach</t>
  </si>
  <si>
    <t>Crestview</t>
  </si>
  <si>
    <t>Destin</t>
  </si>
  <si>
    <t>Fort Walton Beach</t>
  </si>
  <si>
    <t>Laurel Hill</t>
  </si>
  <si>
    <t>Mary Esther</t>
  </si>
  <si>
    <t>Niceville</t>
  </si>
  <si>
    <t>Valparaiso</t>
  </si>
  <si>
    <t>Okeechobee</t>
  </si>
  <si>
    <t>Apopka</t>
  </si>
  <si>
    <t>Bay Lake</t>
  </si>
  <si>
    <t>Belle Isle</t>
  </si>
  <si>
    <t>Edgewood</t>
  </si>
  <si>
    <t>Lake Buena Vista</t>
  </si>
  <si>
    <t>Maitland</t>
  </si>
  <si>
    <t>Oakland</t>
  </si>
  <si>
    <t>Ocoee</t>
  </si>
  <si>
    <t>Orlando</t>
  </si>
  <si>
    <t>Winter Garden</t>
  </si>
  <si>
    <t>Winter Park</t>
  </si>
  <si>
    <t>Kissimmee</t>
  </si>
  <si>
    <t>St. Cloud</t>
  </si>
  <si>
    <t>Atlantis</t>
  </si>
  <si>
    <t>Belle Glade</t>
  </si>
  <si>
    <t>Boca Raton</t>
  </si>
  <si>
    <t>Boynton Beach</t>
  </si>
  <si>
    <t>Delray Beach</t>
  </si>
  <si>
    <t>Greenacres</t>
  </si>
  <si>
    <t>Lake Worth</t>
  </si>
  <si>
    <t>Pahokee</t>
  </si>
  <si>
    <t>Palm Beach Gardens</t>
  </si>
  <si>
    <t>Riviera Beach</t>
  </si>
  <si>
    <t>South Bay</t>
  </si>
  <si>
    <t>West Palm Beach</t>
  </si>
  <si>
    <t>Dade City</t>
  </si>
  <si>
    <t>New Port Richey</t>
  </si>
  <si>
    <t>Port Richey</t>
  </si>
  <si>
    <t>San Antonio</t>
  </si>
  <si>
    <t>Zephyrhills</t>
  </si>
  <si>
    <t>Belleair Beach</t>
  </si>
  <si>
    <t>Belleair Bluffs</t>
  </si>
  <si>
    <t>Clearwater</t>
  </si>
  <si>
    <t>Dunedin</t>
  </si>
  <si>
    <t>Gulfport</t>
  </si>
  <si>
    <t>Indian Rocks Beach</t>
  </si>
  <si>
    <t>Largo</t>
  </si>
  <si>
    <t>Madeira Beach</t>
  </si>
  <si>
    <t>Oldsmar</t>
  </si>
  <si>
    <t>Pinellas Park</t>
  </si>
  <si>
    <t>Safety Harbor</t>
  </si>
  <si>
    <t>St. Pete Beach</t>
  </si>
  <si>
    <t>St. Petersburg</t>
  </si>
  <si>
    <t>Seminole</t>
  </si>
  <si>
    <t>South Pasadena</t>
  </si>
  <si>
    <t>Tarpon Springs</t>
  </si>
  <si>
    <t>Treasure Island</t>
  </si>
  <si>
    <t>Auburndale</t>
  </si>
  <si>
    <t>Bartow</t>
  </si>
  <si>
    <t>Davenport</t>
  </si>
  <si>
    <t>Eagle Lake</t>
  </si>
  <si>
    <t>Fort Meade</t>
  </si>
  <si>
    <t>Frostproof</t>
  </si>
  <si>
    <t>Haines City</t>
  </si>
  <si>
    <t>Lake Alfred</t>
  </si>
  <si>
    <t>Lakeland</t>
  </si>
  <si>
    <t>Lake Wales</t>
  </si>
  <si>
    <t>Mulberry</t>
  </si>
  <si>
    <t>Winter Haven</t>
  </si>
  <si>
    <t>Crescent City</t>
  </si>
  <si>
    <t>Palatka</t>
  </si>
  <si>
    <t>St. Augustine</t>
  </si>
  <si>
    <t>St. Augustine Beach</t>
  </si>
  <si>
    <t>Fort Pierce</t>
  </si>
  <si>
    <t>Port St. Lucie</t>
  </si>
  <si>
    <t>Gulf Breeze</t>
  </si>
  <si>
    <t>Milton</t>
  </si>
  <si>
    <t>North Port</t>
  </si>
  <si>
    <t>Sarasota</t>
  </si>
  <si>
    <t>Venice</t>
  </si>
  <si>
    <t>Altamonte Springs</t>
  </si>
  <si>
    <t>Casselberry</t>
  </si>
  <si>
    <t>Lake Mary</t>
  </si>
  <si>
    <t>Longwood</t>
  </si>
  <si>
    <t>Oviedo</t>
  </si>
  <si>
    <t>Sanford</t>
  </si>
  <si>
    <t>Winter Springs</t>
  </si>
  <si>
    <t>Bushnell</t>
  </si>
  <si>
    <t>Center Hill</t>
  </si>
  <si>
    <t>Coleman</t>
  </si>
  <si>
    <t>Webster</t>
  </si>
  <si>
    <t>Wildwood</t>
  </si>
  <si>
    <t>Live Oak</t>
  </si>
  <si>
    <t>Perry</t>
  </si>
  <si>
    <t>Lake Butler</t>
  </si>
  <si>
    <t>Daytona Beach</t>
  </si>
  <si>
    <t>Daytona Beach Shores</t>
  </si>
  <si>
    <t>Deltona</t>
  </si>
  <si>
    <t>Edgewater</t>
  </si>
  <si>
    <t>Holly Hill</t>
  </si>
  <si>
    <t>Lake Helen</t>
  </si>
  <si>
    <t>New Smyrna Beach</t>
  </si>
  <si>
    <t>Oak Hill</t>
  </si>
  <si>
    <t>Orange City</t>
  </si>
  <si>
    <t>Ormond Beach</t>
  </si>
  <si>
    <t>Port Orange</t>
  </si>
  <si>
    <t>South Daytona</t>
  </si>
  <si>
    <t>St. Marks</t>
  </si>
  <si>
    <t>Sopchoppy</t>
  </si>
  <si>
    <t>Freeport</t>
  </si>
  <si>
    <t>Chipley</t>
  </si>
  <si>
    <t>Vernon</t>
  </si>
  <si>
    <t>La Crosse</t>
  </si>
  <si>
    <t>Micanopy</t>
  </si>
  <si>
    <t>Glen St. Mary</t>
  </si>
  <si>
    <t>Brooker</t>
  </si>
  <si>
    <t>Indialantic</t>
  </si>
  <si>
    <t>Malabar</t>
  </si>
  <si>
    <t>Melbourne Beach</t>
  </si>
  <si>
    <t>Melbourne Village</t>
  </si>
  <si>
    <t>Palm Shores</t>
  </si>
  <si>
    <t>Davie</t>
  </si>
  <si>
    <t>Hillsboro Beach</t>
  </si>
  <si>
    <t>Lauderdale-by-the-Sea</t>
  </si>
  <si>
    <t>Pembroke Park</t>
  </si>
  <si>
    <t>Altha</t>
  </si>
  <si>
    <t>Orange Park</t>
  </si>
  <si>
    <t>Penney Farms</t>
  </si>
  <si>
    <t>Fort White</t>
  </si>
  <si>
    <t>Cross City</t>
  </si>
  <si>
    <t>Horseshoe Beach</t>
  </si>
  <si>
    <t>Baldwin</t>
  </si>
  <si>
    <t>Century</t>
  </si>
  <si>
    <t>Beverly Beach</t>
  </si>
  <si>
    <t>Greensboro</t>
  </si>
  <si>
    <t>Havana</t>
  </si>
  <si>
    <t>Bell</t>
  </si>
  <si>
    <t>Jennings</t>
  </si>
  <si>
    <t>White Springs</t>
  </si>
  <si>
    <t>Zolfo Springs</t>
  </si>
  <si>
    <t>Lake Placid</t>
  </si>
  <si>
    <t>Esto</t>
  </si>
  <si>
    <t>Noma</t>
  </si>
  <si>
    <t>Ponce de Leon</t>
  </si>
  <si>
    <t>Westville</t>
  </si>
  <si>
    <t>Indian River Shores</t>
  </si>
  <si>
    <t>Orchid</t>
  </si>
  <si>
    <t>Alford</t>
  </si>
  <si>
    <t>Bascom</t>
  </si>
  <si>
    <t>Campbellton</t>
  </si>
  <si>
    <t>Cottondale</t>
  </si>
  <si>
    <t>Grand Ridge</t>
  </si>
  <si>
    <t>Greenwood</t>
  </si>
  <si>
    <t>Malone</t>
  </si>
  <si>
    <t>Sneads</t>
  </si>
  <si>
    <t>Mayo</t>
  </si>
  <si>
    <t>Astatula</t>
  </si>
  <si>
    <t>Howey-in-the-Hills</t>
  </si>
  <si>
    <t>Lady Lake</t>
  </si>
  <si>
    <t>Montverde</t>
  </si>
  <si>
    <t>Fort Myers Beach</t>
  </si>
  <si>
    <t>Bronson</t>
  </si>
  <si>
    <t>Inglis</t>
  </si>
  <si>
    <t>Otter Creek</t>
  </si>
  <si>
    <t>Yankeetown</t>
  </si>
  <si>
    <t>Greenville</t>
  </si>
  <si>
    <t>Lee</t>
  </si>
  <si>
    <t>McIntosh</t>
  </si>
  <si>
    <t>Reddick</t>
  </si>
  <si>
    <t>Jupiter Island</t>
  </si>
  <si>
    <t>Ocean Breeze Park</t>
  </si>
  <si>
    <t>Sewall's Point</t>
  </si>
  <si>
    <t>Bay Harbor Islands</t>
  </si>
  <si>
    <t>Golden Beach</t>
  </si>
  <si>
    <t>Medley</t>
  </si>
  <si>
    <t>Surfside</t>
  </si>
  <si>
    <t>Callahan</t>
  </si>
  <si>
    <t>Hilliard</t>
  </si>
  <si>
    <t>Cinco Bayou</t>
  </si>
  <si>
    <t>Shalimar</t>
  </si>
  <si>
    <t>Eatonville</t>
  </si>
  <si>
    <t>Windermere</t>
  </si>
  <si>
    <t>Briny Breezes</t>
  </si>
  <si>
    <t>Cloud Lake</t>
  </si>
  <si>
    <t>Glen Ridge</t>
  </si>
  <si>
    <t>Gulf Stream</t>
  </si>
  <si>
    <t>Haverhill</t>
  </si>
  <si>
    <t>Highland Beach</t>
  </si>
  <si>
    <t>Hypoluxo</t>
  </si>
  <si>
    <t>Juno Beach</t>
  </si>
  <si>
    <t>Jupiter</t>
  </si>
  <si>
    <t>Jupiter Inlet Colony</t>
  </si>
  <si>
    <t>Lake Clarke Shores</t>
  </si>
  <si>
    <t>Lake Park</t>
  </si>
  <si>
    <t>Lantana</t>
  </si>
  <si>
    <t>Manalapan</t>
  </si>
  <si>
    <t>Mangonia Park</t>
  </si>
  <si>
    <t>Ocean Ridge</t>
  </si>
  <si>
    <t>Palm Beach</t>
  </si>
  <si>
    <t>Palm Beach Shores</t>
  </si>
  <si>
    <t>South Palm Beach</t>
  </si>
  <si>
    <t>St. Leo</t>
  </si>
  <si>
    <t>Belleair</t>
  </si>
  <si>
    <t>Belleair Shore</t>
  </si>
  <si>
    <t>Indian Shores</t>
  </si>
  <si>
    <t>Kenneth City</t>
  </si>
  <si>
    <t>North Redington Beach</t>
  </si>
  <si>
    <t>Redington Beach</t>
  </si>
  <si>
    <t>Redington Shores</t>
  </si>
  <si>
    <t>Dundee</t>
  </si>
  <si>
    <t>Hillcrest Heights</t>
  </si>
  <si>
    <t>Lake Hamilton</t>
  </si>
  <si>
    <t>Polk City</t>
  </si>
  <si>
    <t>Interlachen</t>
  </si>
  <si>
    <t>Pomona Park</t>
  </si>
  <si>
    <t>Welaka</t>
  </si>
  <si>
    <t>Hastings</t>
  </si>
  <si>
    <t>Jay</t>
  </si>
  <si>
    <t>Branford</t>
  </si>
  <si>
    <t>Raiford</t>
  </si>
  <si>
    <t>Worthington Springs</t>
  </si>
  <si>
    <t>Pierson</t>
  </si>
  <si>
    <t>Ponce Inlet</t>
  </si>
  <si>
    <t>Paxton</t>
  </si>
  <si>
    <t>Caryville</t>
  </si>
  <si>
    <t>Ebro</t>
  </si>
  <si>
    <t>Wausau</t>
  </si>
  <si>
    <t>Lazy Lake</t>
  </si>
  <si>
    <t>Sea Ranch Lakes</t>
  </si>
  <si>
    <t>Bal Harbour</t>
  </si>
  <si>
    <t>Biscayne Park</t>
  </si>
  <si>
    <t>El Portal</t>
  </si>
  <si>
    <t>Indian Creek</t>
  </si>
  <si>
    <t>Key Biscayne</t>
  </si>
  <si>
    <t>Miami Shores</t>
  </si>
  <si>
    <t>Pinecrest</t>
  </si>
  <si>
    <t>Virginia Gardens</t>
  </si>
  <si>
    <t>Islamorada, Village of Islands</t>
  </si>
  <si>
    <t>Golf</t>
  </si>
  <si>
    <t>North Palm Beach</t>
  </si>
  <si>
    <t>Palm Springs</t>
  </si>
  <si>
    <t>Royal Palm Beach</t>
  </si>
  <si>
    <t>Tequesta</t>
  </si>
  <si>
    <t>Wellington</t>
  </si>
  <si>
    <t>Highland Park</t>
  </si>
  <si>
    <t>St. Lucie</t>
  </si>
  <si>
    <t>DeSoto County</t>
  </si>
  <si>
    <t>(1)</t>
  </si>
  <si>
    <t>April 1, 2000 (2)</t>
  </si>
  <si>
    <t>Web:  http://edr.state.fl.us</t>
  </si>
  <si>
    <t>NA</t>
  </si>
  <si>
    <t>Generated on 3/17/2011</t>
  </si>
  <si>
    <t>DeBary</t>
  </si>
  <si>
    <t>DeLand</t>
  </si>
  <si>
    <t>DeFuniak Springs</t>
  </si>
  <si>
    <t>Marineland (part)</t>
  </si>
  <si>
    <t>Fanning Springs (part)</t>
  </si>
  <si>
    <t>Longboat Key (part)</t>
  </si>
  <si>
    <t>Flagler Beach (part)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</si>
</sst>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0" fillId="0" borderId="0" xfId="54" applyFont="1" applyFill="1" applyAlignment="1">
      <alignment horizontal="right"/>
    </xf>
    <xf numFmtId="0" fontId="19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right"/>
    </xf>
    <xf numFmtId="3" fontId="19" fillId="0" borderId="0" xfId="0" applyNumberFormat="1" applyFont="1" applyFill="1" applyAlignment="1">
      <alignment horizontal="right" indent="1"/>
    </xf>
    <xf numFmtId="0" fontId="19" fillId="0" borderId="0" xfId="0" applyFont="1" applyFill="1" applyAlignment="1">
      <alignment horizontal="left" indent="2"/>
    </xf>
    <xf numFmtId="0" fontId="19" fillId="0" borderId="0" xfId="0" applyFont="1" applyFill="1" applyAlignment="1">
      <alignment horizontal="left"/>
    </xf>
    <xf numFmtId="3" fontId="19" fillId="0" borderId="0" xfId="42" applyNumberFormat="1" applyFont="1" applyFill="1" applyAlignment="1">
      <alignment horizontal="center"/>
    </xf>
    <xf numFmtId="3" fontId="19" fillId="0" borderId="0" xfId="42" applyNumberFormat="1" applyFont="1" applyFill="1" applyAlignment="1">
      <alignment/>
    </xf>
    <xf numFmtId="0" fontId="21" fillId="0" borderId="0" xfId="0" applyFont="1" applyFill="1" applyAlignment="1">
      <alignment horizontal="right"/>
    </xf>
    <xf numFmtId="0" fontId="19" fillId="0" borderId="10" xfId="0" applyFont="1" applyFill="1" applyBorder="1" applyAlignment="1">
      <alignment/>
    </xf>
    <xf numFmtId="1" fontId="20" fillId="0" borderId="0" xfId="42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164" fontId="20" fillId="0" borderId="12" xfId="42" applyNumberFormat="1" applyFont="1" applyFill="1" applyBorder="1" applyAlignment="1">
      <alignment horizontal="center"/>
    </xf>
    <xf numFmtId="164" fontId="20" fillId="0" borderId="13" xfId="42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65" fontId="19" fillId="0" borderId="0" xfId="57" applyNumberFormat="1" applyFont="1" applyFill="1" applyAlignment="1">
      <alignment horizontal="right" indent="1"/>
    </xf>
    <xf numFmtId="0" fontId="19" fillId="0" borderId="0" xfId="0" applyFont="1" applyFill="1" applyAlignment="1">
      <alignment horizontal="left" indent="1"/>
    </xf>
    <xf numFmtId="3" fontId="19" fillId="0" borderId="0" xfId="0" applyNumberFormat="1" applyFont="1" applyFill="1" applyAlignment="1" quotePrefix="1">
      <alignment horizontal="right" indent="1"/>
    </xf>
    <xf numFmtId="0" fontId="22" fillId="0" borderId="0" xfId="0" applyFont="1" applyFill="1" applyAlignment="1">
      <alignment horizontal="center"/>
    </xf>
    <xf numFmtId="164" fontId="20" fillId="0" borderId="12" xfId="42" applyNumberFormat="1" applyFont="1" applyFill="1" applyBorder="1" applyAlignment="1">
      <alignment horizontal="center"/>
    </xf>
    <xf numFmtId="164" fontId="20" fillId="0" borderId="14" xfId="42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8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33.421875" style="2" customWidth="1"/>
    <col min="2" max="4" width="16.00390625" style="10" customWidth="1"/>
    <col min="5" max="5" width="16.00390625" style="5" customWidth="1"/>
    <col min="6" max="6" width="14.421875" style="2" customWidth="1"/>
    <col min="7" max="16384" width="9.140625" style="2" customWidth="1"/>
  </cols>
  <sheetData>
    <row r="1" spans="1:5" ht="12.75">
      <c r="A1" s="8" t="s">
        <v>9</v>
      </c>
      <c r="B1" s="9"/>
      <c r="D1" s="9"/>
      <c r="E1" s="5" t="s">
        <v>6</v>
      </c>
    </row>
    <row r="2" spans="1:5" ht="12.75">
      <c r="A2" s="8" t="s">
        <v>10</v>
      </c>
      <c r="B2" s="9"/>
      <c r="D2" s="9"/>
      <c r="E2" s="5" t="s">
        <v>7</v>
      </c>
    </row>
    <row r="3" spans="1:14" ht="15">
      <c r="A3" s="8" t="s">
        <v>11</v>
      </c>
      <c r="B3" s="9"/>
      <c r="D3" s="9"/>
      <c r="E3" s="11" t="s">
        <v>490</v>
      </c>
      <c r="M3" s="1"/>
      <c r="N3" s="1"/>
    </row>
    <row r="4" spans="1:15" ht="12.75">
      <c r="A4" s="2" t="s">
        <v>488</v>
      </c>
      <c r="B4" s="3"/>
      <c r="C4" s="4"/>
      <c r="D4" s="2"/>
      <c r="O4" s="5"/>
    </row>
    <row r="5" spans="1:5" ht="15">
      <c r="A5" s="21" t="s">
        <v>3</v>
      </c>
      <c r="B5" s="21"/>
      <c r="C5" s="21"/>
      <c r="D5" s="21"/>
      <c r="E5" s="21"/>
    </row>
    <row r="6" spans="1:5" ht="15">
      <c r="A6" s="21" t="s">
        <v>4</v>
      </c>
      <c r="B6" s="21"/>
      <c r="C6" s="21"/>
      <c r="D6" s="21"/>
      <c r="E6" s="21"/>
    </row>
    <row r="7" spans="1:5" ht="15">
      <c r="A7" s="21" t="s">
        <v>12</v>
      </c>
      <c r="B7" s="21"/>
      <c r="C7" s="21"/>
      <c r="D7" s="21"/>
      <c r="E7" s="21"/>
    </row>
    <row r="9" spans="1:6" ht="12.75">
      <c r="A9" s="12"/>
      <c r="B9" s="22" t="s">
        <v>1</v>
      </c>
      <c r="C9" s="23"/>
      <c r="D9" s="22" t="s">
        <v>8</v>
      </c>
      <c r="E9" s="23"/>
      <c r="F9" s="13"/>
    </row>
    <row r="10" spans="1:6" ht="12.75">
      <c r="A10" s="14" t="s">
        <v>2</v>
      </c>
      <c r="B10" s="15" t="s">
        <v>487</v>
      </c>
      <c r="C10" s="16">
        <v>40269</v>
      </c>
      <c r="D10" s="15" t="s">
        <v>5</v>
      </c>
      <c r="E10" s="16" t="s">
        <v>0</v>
      </c>
      <c r="F10" s="17"/>
    </row>
    <row r="11" spans="1:5" ht="12.75">
      <c r="A11" s="2" t="s">
        <v>13</v>
      </c>
      <c r="B11" s="6">
        <v>15982824</v>
      </c>
      <c r="C11" s="6">
        <v>18801310</v>
      </c>
      <c r="D11" s="6">
        <f>+C11-B11</f>
        <v>2818486</v>
      </c>
      <c r="E11" s="18">
        <f>+C11/B11-1</f>
        <v>0.17634468101506973</v>
      </c>
    </row>
    <row r="12" spans="1:5" ht="12.75">
      <c r="A12" s="19" t="s">
        <v>14</v>
      </c>
      <c r="B12" s="6">
        <v>217955</v>
      </c>
      <c r="C12" s="6">
        <v>247336</v>
      </c>
      <c r="D12" s="6">
        <f aca="true" t="shared" si="0" ref="D12:D26">+C12-B12</f>
        <v>29381</v>
      </c>
      <c r="E12" s="18">
        <f aca="true" t="shared" si="1" ref="E12:E26">+C12/B12-1</f>
        <v>0.13480305567663042</v>
      </c>
    </row>
    <row r="13" spans="1:5" ht="12.75">
      <c r="A13" s="7" t="s">
        <v>92</v>
      </c>
      <c r="B13" s="6">
        <v>6098</v>
      </c>
      <c r="C13" s="6">
        <v>9059</v>
      </c>
      <c r="D13" s="6">
        <f t="shared" si="0"/>
        <v>2961</v>
      </c>
      <c r="E13" s="18">
        <f t="shared" si="1"/>
        <v>0.4855690390291898</v>
      </c>
    </row>
    <row r="14" spans="1:5" ht="12.75">
      <c r="A14" s="7" t="s">
        <v>93</v>
      </c>
      <c r="B14" s="6">
        <v>1289</v>
      </c>
      <c r="C14" s="6">
        <v>1118</v>
      </c>
      <c r="D14" s="6">
        <f t="shared" si="0"/>
        <v>-171</v>
      </c>
      <c r="E14" s="18">
        <f t="shared" si="1"/>
        <v>-0.1326609775019395</v>
      </c>
    </row>
    <row r="15" spans="1:5" ht="12.75">
      <c r="A15" s="7" t="s">
        <v>94</v>
      </c>
      <c r="B15" s="6">
        <v>95447</v>
      </c>
      <c r="C15" s="6">
        <v>124354</v>
      </c>
      <c r="D15" s="6">
        <f t="shared" si="0"/>
        <v>28907</v>
      </c>
      <c r="E15" s="18">
        <f t="shared" si="1"/>
        <v>0.3028591783921968</v>
      </c>
    </row>
    <row r="16" spans="1:5" ht="12.75">
      <c r="A16" s="7" t="s">
        <v>95</v>
      </c>
      <c r="B16" s="6">
        <v>1415</v>
      </c>
      <c r="C16" s="6">
        <v>1417</v>
      </c>
      <c r="D16" s="6">
        <f t="shared" si="0"/>
        <v>2</v>
      </c>
      <c r="E16" s="18">
        <f t="shared" si="1"/>
        <v>0.001413427561837377</v>
      </c>
    </row>
    <row r="17" spans="1:5" ht="12.75">
      <c r="A17" s="7" t="s">
        <v>96</v>
      </c>
      <c r="B17" s="6">
        <v>3863</v>
      </c>
      <c r="C17" s="6">
        <v>5350</v>
      </c>
      <c r="D17" s="6">
        <f t="shared" si="0"/>
        <v>1487</v>
      </c>
      <c r="E17" s="18">
        <f t="shared" si="1"/>
        <v>0.3849339891276211</v>
      </c>
    </row>
    <row r="18" spans="1:5" ht="12.75">
      <c r="A18" s="7" t="s">
        <v>351</v>
      </c>
      <c r="B18" s="6">
        <v>143</v>
      </c>
      <c r="C18" s="6">
        <v>360</v>
      </c>
      <c r="D18" s="6">
        <f t="shared" si="0"/>
        <v>217</v>
      </c>
      <c r="E18" s="18">
        <f t="shared" si="1"/>
        <v>1.5174825174825175</v>
      </c>
    </row>
    <row r="19" spans="1:5" ht="12.75">
      <c r="A19" s="7" t="s">
        <v>352</v>
      </c>
      <c r="B19" s="6">
        <v>653</v>
      </c>
      <c r="C19" s="6">
        <v>600</v>
      </c>
      <c r="D19" s="6">
        <f t="shared" si="0"/>
        <v>-53</v>
      </c>
      <c r="E19" s="18">
        <f t="shared" si="1"/>
        <v>-0.08116385911179169</v>
      </c>
    </row>
    <row r="20" spans="1:5" ht="12.75">
      <c r="A20" s="7" t="s">
        <v>97</v>
      </c>
      <c r="B20" s="6">
        <v>3316</v>
      </c>
      <c r="C20" s="6">
        <v>4950</v>
      </c>
      <c r="D20" s="6">
        <f t="shared" si="0"/>
        <v>1634</v>
      </c>
      <c r="E20" s="18">
        <f t="shared" si="1"/>
        <v>0.4927623642943306</v>
      </c>
    </row>
    <row r="21" spans="1:5" ht="12.75">
      <c r="A21" s="7" t="s">
        <v>98</v>
      </c>
      <c r="B21" s="6">
        <v>821</v>
      </c>
      <c r="C21" s="6">
        <v>1015</v>
      </c>
      <c r="D21" s="6">
        <f t="shared" si="0"/>
        <v>194</v>
      </c>
      <c r="E21" s="18">
        <f t="shared" si="1"/>
        <v>0.23629719853836795</v>
      </c>
    </row>
    <row r="22" spans="1:5" ht="12.75">
      <c r="A22" s="19" t="s">
        <v>15</v>
      </c>
      <c r="B22" s="6">
        <v>22259</v>
      </c>
      <c r="C22" s="6">
        <v>27115</v>
      </c>
      <c r="D22" s="6">
        <f t="shared" si="0"/>
        <v>4856</v>
      </c>
      <c r="E22" s="18">
        <f t="shared" si="1"/>
        <v>0.21815894694280957</v>
      </c>
    </row>
    <row r="23" spans="1:5" ht="12.75">
      <c r="A23" s="7" t="s">
        <v>353</v>
      </c>
      <c r="B23" s="6">
        <v>473</v>
      </c>
      <c r="C23" s="6">
        <v>437</v>
      </c>
      <c r="D23" s="6">
        <f t="shared" si="0"/>
        <v>-36</v>
      </c>
      <c r="E23" s="18">
        <f t="shared" si="1"/>
        <v>-0.07610993657505283</v>
      </c>
    </row>
    <row r="24" spans="1:5" ht="12.75">
      <c r="A24" s="7" t="s">
        <v>99</v>
      </c>
      <c r="B24" s="6">
        <v>4459</v>
      </c>
      <c r="C24" s="6">
        <v>6374</v>
      </c>
      <c r="D24" s="6">
        <f t="shared" si="0"/>
        <v>1915</v>
      </c>
      <c r="E24" s="18">
        <f t="shared" si="1"/>
        <v>0.42946849069298043</v>
      </c>
    </row>
    <row r="25" spans="1:5" ht="12.75">
      <c r="A25" s="19" t="s">
        <v>16</v>
      </c>
      <c r="B25" s="6">
        <v>148217</v>
      </c>
      <c r="C25" s="6">
        <v>168852</v>
      </c>
      <c r="D25" s="6">
        <f t="shared" si="0"/>
        <v>20635</v>
      </c>
      <c r="E25" s="18">
        <f t="shared" si="1"/>
        <v>0.13922154678613108</v>
      </c>
    </row>
    <row r="26" spans="1:5" ht="12.75">
      <c r="A26" s="7" t="s">
        <v>100</v>
      </c>
      <c r="B26" s="6">
        <v>14233</v>
      </c>
      <c r="C26" s="6">
        <v>14405</v>
      </c>
      <c r="D26" s="6">
        <f t="shared" si="0"/>
        <v>172</v>
      </c>
      <c r="E26" s="18">
        <f t="shared" si="1"/>
        <v>0.012084592145015005</v>
      </c>
    </row>
    <row r="27" spans="1:5" ht="12.75">
      <c r="A27" s="7" t="s">
        <v>101</v>
      </c>
      <c r="B27" s="6">
        <v>5367</v>
      </c>
      <c r="C27" s="20" t="s">
        <v>486</v>
      </c>
      <c r="D27" s="20" t="s">
        <v>486</v>
      </c>
      <c r="E27" s="20" t="s">
        <v>486</v>
      </c>
    </row>
    <row r="28" spans="1:5" ht="12.75">
      <c r="A28" s="7" t="s">
        <v>102</v>
      </c>
      <c r="B28" s="6">
        <v>12451</v>
      </c>
      <c r="C28" s="6">
        <v>18493</v>
      </c>
      <c r="D28" s="6">
        <f aca="true" t="shared" si="2" ref="D28:D42">+C28-B28</f>
        <v>6042</v>
      </c>
      <c r="E28" s="18">
        <f aca="true" t="shared" si="3" ref="E28:E42">+C28/B28-1</f>
        <v>0.48526222793349927</v>
      </c>
    </row>
    <row r="29" spans="1:5" ht="12.75">
      <c r="A29" s="7" t="s">
        <v>103</v>
      </c>
      <c r="B29" s="6">
        <v>1017</v>
      </c>
      <c r="C29" s="6">
        <v>1072</v>
      </c>
      <c r="D29" s="6">
        <f t="shared" si="2"/>
        <v>55</v>
      </c>
      <c r="E29" s="18">
        <f t="shared" si="3"/>
        <v>0.0540806293018683</v>
      </c>
    </row>
    <row r="30" spans="1:5" ht="12.75">
      <c r="A30" s="7" t="s">
        <v>104</v>
      </c>
      <c r="B30" s="6">
        <v>36417</v>
      </c>
      <c r="C30" s="6">
        <v>36484</v>
      </c>
      <c r="D30" s="6">
        <f t="shared" si="2"/>
        <v>67</v>
      </c>
      <c r="E30" s="18">
        <f t="shared" si="3"/>
        <v>0.001839800093363042</v>
      </c>
    </row>
    <row r="31" spans="1:5" ht="12.75">
      <c r="A31" s="7" t="s">
        <v>105</v>
      </c>
      <c r="B31" s="6">
        <v>7671</v>
      </c>
      <c r="C31" s="6">
        <v>12018</v>
      </c>
      <c r="D31" s="6">
        <f t="shared" si="2"/>
        <v>4347</v>
      </c>
      <c r="E31" s="18">
        <f t="shared" si="3"/>
        <v>0.5666797027766914</v>
      </c>
    </row>
    <row r="32" spans="1:5" ht="12.75">
      <c r="A32" s="7" t="s">
        <v>106</v>
      </c>
      <c r="B32" s="6">
        <v>4623</v>
      </c>
      <c r="C32" s="6">
        <v>4317</v>
      </c>
      <c r="D32" s="6">
        <f t="shared" si="2"/>
        <v>-306</v>
      </c>
      <c r="E32" s="18">
        <f t="shared" si="3"/>
        <v>-0.06619078520441268</v>
      </c>
    </row>
    <row r="33" spans="1:5" ht="12.75">
      <c r="A33" s="7" t="s">
        <v>107</v>
      </c>
      <c r="B33" s="6">
        <v>8810</v>
      </c>
      <c r="C33" s="6">
        <v>8903</v>
      </c>
      <c r="D33" s="6">
        <f t="shared" si="2"/>
        <v>93</v>
      </c>
      <c r="E33" s="18">
        <f t="shared" si="3"/>
        <v>0.010556186152099967</v>
      </c>
    </row>
    <row r="34" spans="1:5" ht="12.75">
      <c r="A34" s="19" t="s">
        <v>17</v>
      </c>
      <c r="B34" s="6">
        <v>26088</v>
      </c>
      <c r="C34" s="6">
        <v>28520</v>
      </c>
      <c r="D34" s="6">
        <f t="shared" si="2"/>
        <v>2432</v>
      </c>
      <c r="E34" s="18">
        <f t="shared" si="3"/>
        <v>0.09322293774915669</v>
      </c>
    </row>
    <row r="35" spans="1:5" ht="12.75">
      <c r="A35" s="7" t="s">
        <v>354</v>
      </c>
      <c r="B35" s="6">
        <v>352</v>
      </c>
      <c r="C35" s="6">
        <v>338</v>
      </c>
      <c r="D35" s="6">
        <f t="shared" si="2"/>
        <v>-14</v>
      </c>
      <c r="E35" s="18">
        <f t="shared" si="3"/>
        <v>-0.03977272727272729</v>
      </c>
    </row>
    <row r="36" spans="1:5" ht="12.75">
      <c r="A36" s="7" t="s">
        <v>108</v>
      </c>
      <c r="B36" s="6">
        <v>431</v>
      </c>
      <c r="C36" s="6">
        <v>500</v>
      </c>
      <c r="D36" s="6">
        <f t="shared" si="2"/>
        <v>69</v>
      </c>
      <c r="E36" s="18">
        <f t="shared" si="3"/>
        <v>0.16009280742459397</v>
      </c>
    </row>
    <row r="37" spans="1:5" ht="12.75">
      <c r="A37" s="7" t="s">
        <v>109</v>
      </c>
      <c r="B37" s="6">
        <v>656</v>
      </c>
      <c r="C37" s="6">
        <v>730</v>
      </c>
      <c r="D37" s="6">
        <f t="shared" si="2"/>
        <v>74</v>
      </c>
      <c r="E37" s="18">
        <f t="shared" si="3"/>
        <v>0.11280487804878048</v>
      </c>
    </row>
    <row r="38" spans="1:5" ht="12.75">
      <c r="A38" s="7" t="s">
        <v>110</v>
      </c>
      <c r="B38" s="6">
        <v>5593</v>
      </c>
      <c r="C38" s="6">
        <v>5449</v>
      </c>
      <c r="D38" s="6">
        <f t="shared" si="2"/>
        <v>-144</v>
      </c>
      <c r="E38" s="18">
        <f t="shared" si="3"/>
        <v>-0.025746468800286082</v>
      </c>
    </row>
    <row r="39" spans="1:5" ht="12.75">
      <c r="A39" s="19" t="s">
        <v>18</v>
      </c>
      <c r="B39" s="6">
        <v>476230</v>
      </c>
      <c r="C39" s="6">
        <v>543376</v>
      </c>
      <c r="D39" s="6">
        <f t="shared" si="2"/>
        <v>67146</v>
      </c>
      <c r="E39" s="18">
        <f t="shared" si="3"/>
        <v>0.1409948974235138</v>
      </c>
    </row>
    <row r="40" spans="1:5" ht="12.75">
      <c r="A40" s="7" t="s">
        <v>111</v>
      </c>
      <c r="B40" s="6">
        <v>8829</v>
      </c>
      <c r="C40" s="6">
        <v>9912</v>
      </c>
      <c r="D40" s="6">
        <f t="shared" si="2"/>
        <v>1083</v>
      </c>
      <c r="E40" s="18">
        <f t="shared" si="3"/>
        <v>0.12266394835202177</v>
      </c>
    </row>
    <row r="41" spans="1:5" ht="12.75">
      <c r="A41" s="7" t="s">
        <v>112</v>
      </c>
      <c r="B41" s="6">
        <v>16412</v>
      </c>
      <c r="C41" s="6">
        <v>17140</v>
      </c>
      <c r="D41" s="6">
        <f t="shared" si="2"/>
        <v>728</v>
      </c>
      <c r="E41" s="18">
        <f t="shared" si="3"/>
        <v>0.04435778698513282</v>
      </c>
    </row>
    <row r="42" spans="1:5" ht="12.75">
      <c r="A42" s="7" t="s">
        <v>113</v>
      </c>
      <c r="B42" s="6">
        <v>12482</v>
      </c>
      <c r="C42" s="6">
        <v>11231</v>
      </c>
      <c r="D42" s="6">
        <f t="shared" si="2"/>
        <v>-1251</v>
      </c>
      <c r="E42" s="18">
        <f t="shared" si="3"/>
        <v>-0.10022432302515627</v>
      </c>
    </row>
    <row r="43" spans="1:5" ht="12.75">
      <c r="A43" s="7" t="s">
        <v>80</v>
      </c>
      <c r="B43" s="20" t="s">
        <v>486</v>
      </c>
      <c r="C43" s="20">
        <v>3850</v>
      </c>
      <c r="D43" s="20" t="s">
        <v>486</v>
      </c>
      <c r="E43" s="20" t="s">
        <v>486</v>
      </c>
    </row>
    <row r="44" spans="1:5" ht="12.75">
      <c r="A44" s="7" t="s">
        <v>355</v>
      </c>
      <c r="B44" s="6">
        <v>2944</v>
      </c>
      <c r="C44" s="6">
        <v>2720</v>
      </c>
      <c r="D44" s="6">
        <f>+C44-B44</f>
        <v>-224</v>
      </c>
      <c r="E44" s="18">
        <f>+C44/B44-1</f>
        <v>-0.07608695652173914</v>
      </c>
    </row>
    <row r="45" spans="1:5" ht="12.75">
      <c r="A45" s="7" t="s">
        <v>114</v>
      </c>
      <c r="B45" s="6">
        <v>8152</v>
      </c>
      <c r="C45" s="6">
        <v>8225</v>
      </c>
      <c r="D45" s="6">
        <f aca="true" t="shared" si="4" ref="D45:D81">+C45-B45</f>
        <v>73</v>
      </c>
      <c r="E45" s="18">
        <f aca="true" t="shared" si="5" ref="E45:E81">+C45/B45-1</f>
        <v>0.008954857703630914</v>
      </c>
    </row>
    <row r="46" spans="1:5" ht="12.75">
      <c r="A46" s="7" t="s">
        <v>356</v>
      </c>
      <c r="B46" s="6">
        <v>2622</v>
      </c>
      <c r="C46" s="6">
        <v>2757</v>
      </c>
      <c r="D46" s="6">
        <f t="shared" si="4"/>
        <v>135</v>
      </c>
      <c r="E46" s="18">
        <f t="shared" si="5"/>
        <v>0.05148741418764291</v>
      </c>
    </row>
    <row r="47" spans="1:5" ht="12.75">
      <c r="A47" s="7" t="s">
        <v>115</v>
      </c>
      <c r="B47" s="6">
        <v>71382</v>
      </c>
      <c r="C47" s="6">
        <v>76068</v>
      </c>
      <c r="D47" s="6">
        <f t="shared" si="4"/>
        <v>4686</v>
      </c>
      <c r="E47" s="18">
        <f t="shared" si="5"/>
        <v>0.06564680171471804</v>
      </c>
    </row>
    <row r="48" spans="1:5" ht="12.75">
      <c r="A48" s="7" t="s">
        <v>357</v>
      </c>
      <c r="B48" s="6">
        <v>3335</v>
      </c>
      <c r="C48" s="6">
        <v>3101</v>
      </c>
      <c r="D48" s="6">
        <f t="shared" si="4"/>
        <v>-234</v>
      </c>
      <c r="E48" s="18">
        <f t="shared" si="5"/>
        <v>-0.07016491754122933</v>
      </c>
    </row>
    <row r="49" spans="1:5" ht="12.75">
      <c r="A49" s="7" t="s">
        <v>358</v>
      </c>
      <c r="B49" s="6">
        <v>706</v>
      </c>
      <c r="C49" s="6">
        <v>662</v>
      </c>
      <c r="D49" s="6">
        <f t="shared" si="4"/>
        <v>-44</v>
      </c>
      <c r="E49" s="18">
        <f t="shared" si="5"/>
        <v>-0.062322946175637384</v>
      </c>
    </row>
    <row r="50" spans="1:5" ht="12.75">
      <c r="A50" s="7" t="s">
        <v>116</v>
      </c>
      <c r="B50" s="6">
        <v>79413</v>
      </c>
      <c r="C50" s="6">
        <v>103190</v>
      </c>
      <c r="D50" s="6">
        <f t="shared" si="4"/>
        <v>23777</v>
      </c>
      <c r="E50" s="18">
        <f t="shared" si="5"/>
        <v>0.29940941659426046</v>
      </c>
    </row>
    <row r="51" spans="1:5" ht="12.75">
      <c r="A51" s="7" t="s">
        <v>359</v>
      </c>
      <c r="B51" s="6">
        <v>794</v>
      </c>
      <c r="C51" s="6">
        <v>900</v>
      </c>
      <c r="D51" s="6">
        <f t="shared" si="4"/>
        <v>106</v>
      </c>
      <c r="E51" s="18">
        <f t="shared" si="5"/>
        <v>0.1335012594458438</v>
      </c>
    </row>
    <row r="52" spans="1:5" ht="12.75">
      <c r="A52" s="7" t="s">
        <v>117</v>
      </c>
      <c r="B52" s="6">
        <v>20170</v>
      </c>
      <c r="C52" s="6">
        <v>24926</v>
      </c>
      <c r="D52" s="6">
        <f t="shared" si="4"/>
        <v>4756</v>
      </c>
      <c r="E52" s="18">
        <f t="shared" si="5"/>
        <v>0.2357957362419434</v>
      </c>
    </row>
    <row r="53" spans="1:5" ht="12.75">
      <c r="A53" s="7" t="s">
        <v>118</v>
      </c>
      <c r="B53" s="6">
        <v>9577</v>
      </c>
      <c r="C53" s="6">
        <v>10109</v>
      </c>
      <c r="D53" s="6">
        <f t="shared" si="4"/>
        <v>532</v>
      </c>
      <c r="E53" s="18">
        <f t="shared" si="5"/>
        <v>0.05554975462044487</v>
      </c>
    </row>
    <row r="54" spans="1:5" ht="12.75">
      <c r="A54" s="7" t="s">
        <v>119</v>
      </c>
      <c r="B54" s="6">
        <v>40670</v>
      </c>
      <c r="C54" s="6">
        <v>43761</v>
      </c>
      <c r="D54" s="6">
        <f t="shared" si="4"/>
        <v>3091</v>
      </c>
      <c r="E54" s="18">
        <f t="shared" si="5"/>
        <v>0.076001967051881</v>
      </c>
    </row>
    <row r="55" spans="1:5" ht="12.75">
      <c r="A55" s="7" t="s">
        <v>120</v>
      </c>
      <c r="B55" s="6">
        <v>9824</v>
      </c>
      <c r="C55" s="6">
        <v>18355</v>
      </c>
      <c r="D55" s="6">
        <f t="shared" si="4"/>
        <v>8531</v>
      </c>
      <c r="E55" s="18">
        <f t="shared" si="5"/>
        <v>0.8683835504885993</v>
      </c>
    </row>
    <row r="56" spans="1:5" ht="12.75">
      <c r="A56" s="19" t="s">
        <v>19</v>
      </c>
      <c r="B56" s="6">
        <v>1623018</v>
      </c>
      <c r="C56" s="6">
        <v>1748066</v>
      </c>
      <c r="D56" s="6">
        <f t="shared" si="4"/>
        <v>125048</v>
      </c>
      <c r="E56" s="18">
        <f t="shared" si="5"/>
        <v>0.07704658851596213</v>
      </c>
    </row>
    <row r="57" spans="1:5" ht="12.75">
      <c r="A57" s="7" t="s">
        <v>121</v>
      </c>
      <c r="B57" s="6">
        <v>43566</v>
      </c>
      <c r="C57" s="6">
        <v>52909</v>
      </c>
      <c r="D57" s="6">
        <f t="shared" si="4"/>
        <v>9343</v>
      </c>
      <c r="E57" s="18">
        <f t="shared" si="5"/>
        <v>0.21445622733324154</v>
      </c>
    </row>
    <row r="58" spans="1:5" ht="12.75">
      <c r="A58" s="7" t="s">
        <v>122</v>
      </c>
      <c r="B58" s="6">
        <v>27914</v>
      </c>
      <c r="C58" s="6">
        <v>28547</v>
      </c>
      <c r="D58" s="6">
        <f t="shared" si="4"/>
        <v>633</v>
      </c>
      <c r="E58" s="18">
        <f t="shared" si="5"/>
        <v>0.022676793007093243</v>
      </c>
    </row>
    <row r="59" spans="1:5" ht="12.75">
      <c r="A59" s="7" t="s">
        <v>123</v>
      </c>
      <c r="B59" s="6">
        <v>117549</v>
      </c>
      <c r="C59" s="6">
        <v>121096</v>
      </c>
      <c r="D59" s="6">
        <f t="shared" si="4"/>
        <v>3547</v>
      </c>
      <c r="E59" s="18">
        <f t="shared" si="5"/>
        <v>0.030174650571251238</v>
      </c>
    </row>
    <row r="60" spans="1:5" ht="12.75">
      <c r="A60" s="7" t="s">
        <v>81</v>
      </c>
      <c r="B60" s="6">
        <v>20061</v>
      </c>
      <c r="C60" s="6">
        <v>29639</v>
      </c>
      <c r="D60" s="6">
        <f t="shared" si="4"/>
        <v>9578</v>
      </c>
      <c r="E60" s="18">
        <f t="shared" si="5"/>
        <v>0.47744379642091617</v>
      </c>
    </row>
    <row r="61" spans="1:5" ht="12.75">
      <c r="A61" s="7" t="s">
        <v>360</v>
      </c>
      <c r="B61" s="6">
        <v>75720</v>
      </c>
      <c r="C61" s="6">
        <v>91992</v>
      </c>
      <c r="D61" s="6">
        <f t="shared" si="4"/>
        <v>16272</v>
      </c>
      <c r="E61" s="18">
        <f t="shared" si="5"/>
        <v>0.21489698890649755</v>
      </c>
    </row>
    <row r="62" spans="1:5" ht="12.75">
      <c r="A62" s="7" t="s">
        <v>124</v>
      </c>
      <c r="B62" s="6">
        <v>64585</v>
      </c>
      <c r="C62" s="6">
        <v>75018</v>
      </c>
      <c r="D62" s="6">
        <f t="shared" si="4"/>
        <v>10433</v>
      </c>
      <c r="E62" s="18">
        <f t="shared" si="5"/>
        <v>0.161539057056592</v>
      </c>
    </row>
    <row r="63" spans="1:5" ht="12.75">
      <c r="A63" s="7" t="s">
        <v>125</v>
      </c>
      <c r="B63" s="6">
        <v>152397</v>
      </c>
      <c r="C63" s="6">
        <v>165521</v>
      </c>
      <c r="D63" s="6">
        <f t="shared" si="4"/>
        <v>13124</v>
      </c>
      <c r="E63" s="18">
        <f t="shared" si="5"/>
        <v>0.08611718078439856</v>
      </c>
    </row>
    <row r="64" spans="1:5" ht="12.75">
      <c r="A64" s="7" t="s">
        <v>82</v>
      </c>
      <c r="B64" s="6">
        <v>34282</v>
      </c>
      <c r="C64" s="6">
        <v>37113</v>
      </c>
      <c r="D64" s="6">
        <f t="shared" si="4"/>
        <v>2831</v>
      </c>
      <c r="E64" s="18">
        <f t="shared" si="5"/>
        <v>0.08257977947610984</v>
      </c>
    </row>
    <row r="65" spans="1:5" ht="12.75">
      <c r="A65" s="7" t="s">
        <v>361</v>
      </c>
      <c r="B65" s="6">
        <v>2163</v>
      </c>
      <c r="C65" s="6">
        <v>1875</v>
      </c>
      <c r="D65" s="6">
        <f t="shared" si="4"/>
        <v>-288</v>
      </c>
      <c r="E65" s="18">
        <f t="shared" si="5"/>
        <v>-0.13314840499306524</v>
      </c>
    </row>
    <row r="66" spans="1:5" ht="12.75">
      <c r="A66" s="7" t="s">
        <v>126</v>
      </c>
      <c r="B66" s="6">
        <v>139368</v>
      </c>
      <c r="C66" s="6">
        <v>140768</v>
      </c>
      <c r="D66" s="6">
        <f t="shared" si="4"/>
        <v>1400</v>
      </c>
      <c r="E66" s="18">
        <f t="shared" si="5"/>
        <v>0.010045347569025864</v>
      </c>
    </row>
    <row r="67" spans="1:5" ht="12.75">
      <c r="A67" s="7" t="s">
        <v>362</v>
      </c>
      <c r="B67" s="6">
        <v>3221</v>
      </c>
      <c r="C67" s="6">
        <v>6056</v>
      </c>
      <c r="D67" s="6">
        <f t="shared" si="4"/>
        <v>2835</v>
      </c>
      <c r="E67" s="18">
        <f t="shared" si="5"/>
        <v>0.8801614405464142</v>
      </c>
    </row>
    <row r="68" spans="1:5" ht="12.75">
      <c r="A68" s="7" t="s">
        <v>127</v>
      </c>
      <c r="B68" s="6">
        <v>31705</v>
      </c>
      <c r="C68" s="6">
        <v>32593</v>
      </c>
      <c r="D68" s="6">
        <f t="shared" si="4"/>
        <v>888</v>
      </c>
      <c r="E68" s="18">
        <f t="shared" si="5"/>
        <v>0.028008200599274558</v>
      </c>
    </row>
    <row r="69" spans="1:5" ht="12.75">
      <c r="A69" s="7" t="s">
        <v>128</v>
      </c>
      <c r="B69" s="6">
        <v>57585</v>
      </c>
      <c r="C69" s="6">
        <v>66887</v>
      </c>
      <c r="D69" s="6">
        <f t="shared" si="4"/>
        <v>9302</v>
      </c>
      <c r="E69" s="18">
        <f t="shared" si="5"/>
        <v>0.16153512199357478</v>
      </c>
    </row>
    <row r="70" spans="1:5" ht="12.75">
      <c r="A70" s="7" t="s">
        <v>466</v>
      </c>
      <c r="B70" s="6">
        <v>38</v>
      </c>
      <c r="C70" s="6">
        <v>24</v>
      </c>
      <c r="D70" s="6">
        <f t="shared" si="4"/>
        <v>-14</v>
      </c>
      <c r="E70" s="18">
        <f t="shared" si="5"/>
        <v>-0.368421052631579</v>
      </c>
    </row>
    <row r="71" spans="1:5" ht="12.75">
      <c r="A71" s="7" t="s">
        <v>129</v>
      </c>
      <c r="B71" s="6">
        <v>10767</v>
      </c>
      <c r="C71" s="6">
        <v>10344</v>
      </c>
      <c r="D71" s="6">
        <f t="shared" si="4"/>
        <v>-423</v>
      </c>
      <c r="E71" s="18">
        <f t="shared" si="5"/>
        <v>-0.039286709389802166</v>
      </c>
    </row>
    <row r="72" spans="1:5" ht="12.75">
      <c r="A72" s="7" t="s">
        <v>130</v>
      </c>
      <c r="B72" s="6">
        <v>53909</v>
      </c>
      <c r="C72" s="6">
        <v>53284</v>
      </c>
      <c r="D72" s="6">
        <f t="shared" si="4"/>
        <v>-625</v>
      </c>
      <c r="E72" s="18">
        <f t="shared" si="5"/>
        <v>-0.011593611456343078</v>
      </c>
    </row>
    <row r="73" spans="1:5" ht="12.75">
      <c r="A73" s="7" t="s">
        <v>131</v>
      </c>
      <c r="B73" s="6">
        <v>72739</v>
      </c>
      <c r="C73" s="6">
        <v>122041</v>
      </c>
      <c r="D73" s="6">
        <f t="shared" si="4"/>
        <v>49302</v>
      </c>
      <c r="E73" s="18">
        <f t="shared" si="5"/>
        <v>0.6777932058455574</v>
      </c>
    </row>
    <row r="74" spans="1:5" ht="12.75">
      <c r="A74" s="7" t="s">
        <v>132</v>
      </c>
      <c r="B74" s="6">
        <v>32264</v>
      </c>
      <c r="C74" s="6">
        <v>41023</v>
      </c>
      <c r="D74" s="6">
        <f t="shared" si="4"/>
        <v>8759</v>
      </c>
      <c r="E74" s="18">
        <f t="shared" si="5"/>
        <v>0.2714790478551947</v>
      </c>
    </row>
    <row r="75" spans="1:5" ht="12.75">
      <c r="A75" s="7" t="s">
        <v>133</v>
      </c>
      <c r="B75" s="6">
        <v>30966</v>
      </c>
      <c r="C75" s="6">
        <v>41363</v>
      </c>
      <c r="D75" s="6">
        <f t="shared" si="4"/>
        <v>10397</v>
      </c>
      <c r="E75" s="18">
        <f t="shared" si="5"/>
        <v>0.3357553445714654</v>
      </c>
    </row>
    <row r="76" spans="1:5" ht="12.75">
      <c r="A76" s="7" t="s">
        <v>134</v>
      </c>
      <c r="B76" s="6">
        <v>13835</v>
      </c>
      <c r="C76" s="6">
        <v>23962</v>
      </c>
      <c r="D76" s="6">
        <f t="shared" si="4"/>
        <v>10127</v>
      </c>
      <c r="E76" s="18">
        <f t="shared" si="5"/>
        <v>0.7319840983014094</v>
      </c>
    </row>
    <row r="77" spans="1:5" ht="12.75">
      <c r="A77" s="7" t="s">
        <v>363</v>
      </c>
      <c r="B77" s="6">
        <v>5384</v>
      </c>
      <c r="C77" s="6">
        <v>6102</v>
      </c>
      <c r="D77" s="6">
        <f t="shared" si="4"/>
        <v>718</v>
      </c>
      <c r="E77" s="18">
        <f t="shared" si="5"/>
        <v>0.13335809806835064</v>
      </c>
    </row>
    <row r="78" spans="1:5" ht="12.75">
      <c r="A78" s="7" t="s">
        <v>135</v>
      </c>
      <c r="B78" s="6">
        <v>137427</v>
      </c>
      <c r="C78" s="6">
        <v>154750</v>
      </c>
      <c r="D78" s="6">
        <f t="shared" si="4"/>
        <v>17323</v>
      </c>
      <c r="E78" s="18">
        <f t="shared" si="5"/>
        <v>0.12605237689828064</v>
      </c>
    </row>
    <row r="79" spans="1:5" ht="12.75">
      <c r="A79" s="7" t="s">
        <v>136</v>
      </c>
      <c r="B79" s="6">
        <v>82934</v>
      </c>
      <c r="C79" s="6">
        <v>84955</v>
      </c>
      <c r="D79" s="6">
        <f t="shared" si="4"/>
        <v>2021</v>
      </c>
      <c r="E79" s="18">
        <f t="shared" si="5"/>
        <v>0.02436877517061764</v>
      </c>
    </row>
    <row r="80" spans="1:5" ht="12.75">
      <c r="A80" s="7" t="s">
        <v>137</v>
      </c>
      <c r="B80" s="6">
        <v>78191</v>
      </c>
      <c r="C80" s="6">
        <v>99845</v>
      </c>
      <c r="D80" s="6">
        <f t="shared" si="4"/>
        <v>21654</v>
      </c>
      <c r="E80" s="18">
        <f t="shared" si="5"/>
        <v>0.2769372434167616</v>
      </c>
    </row>
    <row r="81" spans="1:5" ht="12.75">
      <c r="A81" s="7" t="s">
        <v>467</v>
      </c>
      <c r="B81" s="6">
        <v>734</v>
      </c>
      <c r="C81" s="6">
        <v>670</v>
      </c>
      <c r="D81" s="6">
        <f t="shared" si="4"/>
        <v>-64</v>
      </c>
      <c r="E81" s="18">
        <f t="shared" si="5"/>
        <v>-0.08719346049046317</v>
      </c>
    </row>
    <row r="82" spans="1:5" ht="12.75">
      <c r="A82" s="7" t="s">
        <v>83</v>
      </c>
      <c r="B82" s="20" t="s">
        <v>486</v>
      </c>
      <c r="C82" s="20">
        <v>7345</v>
      </c>
      <c r="D82" s="20" t="s">
        <v>486</v>
      </c>
      <c r="E82" s="20" t="s">
        <v>486</v>
      </c>
    </row>
    <row r="83" spans="1:5" ht="12.75">
      <c r="A83" s="7" t="s">
        <v>138</v>
      </c>
      <c r="B83" s="6">
        <v>85787</v>
      </c>
      <c r="C83" s="6">
        <v>84439</v>
      </c>
      <c r="D83" s="6">
        <f>+C83-B83</f>
        <v>-1348</v>
      </c>
      <c r="E83" s="18">
        <f>+C83/B83-1</f>
        <v>-0.015713336519519228</v>
      </c>
    </row>
    <row r="84" spans="1:5" ht="12.75">
      <c r="A84" s="7" t="s">
        <v>139</v>
      </c>
      <c r="B84" s="6">
        <v>55588</v>
      </c>
      <c r="C84" s="6">
        <v>60427</v>
      </c>
      <c r="D84" s="6">
        <f>+C84-B84</f>
        <v>4839</v>
      </c>
      <c r="E84" s="18">
        <f>+C84/B84-1</f>
        <v>0.08705116212132125</v>
      </c>
    </row>
    <row r="85" spans="1:5" ht="12.75">
      <c r="A85" s="7" t="s">
        <v>140</v>
      </c>
      <c r="B85" s="6">
        <v>49286</v>
      </c>
      <c r="C85" s="6">
        <v>65333</v>
      </c>
      <c r="D85" s="6">
        <f>+C85-B85</f>
        <v>16047</v>
      </c>
      <c r="E85" s="18">
        <f>+C85/B85-1</f>
        <v>0.3255894168729456</v>
      </c>
    </row>
    <row r="86" spans="1:5" ht="12.75">
      <c r="A86" s="7" t="s">
        <v>84</v>
      </c>
      <c r="B86" s="20" t="s">
        <v>486</v>
      </c>
      <c r="C86" s="20">
        <v>14156</v>
      </c>
      <c r="D86" s="20" t="s">
        <v>486</v>
      </c>
      <c r="E86" s="20" t="s">
        <v>486</v>
      </c>
    </row>
    <row r="87" spans="1:5" ht="12.75">
      <c r="A87" s="7" t="s">
        <v>141</v>
      </c>
      <c r="B87" s="6">
        <v>12697</v>
      </c>
      <c r="C87" s="6">
        <v>11632</v>
      </c>
      <c r="D87" s="6">
        <f>+C87-B87</f>
        <v>-1065</v>
      </c>
      <c r="E87" s="18">
        <f>+C87/B87-1</f>
        <v>-0.08387808143655984</v>
      </c>
    </row>
    <row r="88" spans="1:5" ht="12.75">
      <c r="A88" s="19" t="s">
        <v>20</v>
      </c>
      <c r="B88" s="6">
        <v>13017</v>
      </c>
      <c r="C88" s="6">
        <v>14625</v>
      </c>
      <c r="D88" s="6">
        <f aca="true" t="shared" si="6" ref="D88:D151">+C88-B88</f>
        <v>1608</v>
      </c>
      <c r="E88" s="18">
        <f aca="true" t="shared" si="7" ref="E88:E151">+C88/B88-1</f>
        <v>0.12353076745793956</v>
      </c>
    </row>
    <row r="89" spans="1:5" ht="12.75">
      <c r="A89" s="7" t="s">
        <v>364</v>
      </c>
      <c r="B89" s="6">
        <v>506</v>
      </c>
      <c r="C89" s="6">
        <v>536</v>
      </c>
      <c r="D89" s="6">
        <f t="shared" si="6"/>
        <v>30</v>
      </c>
      <c r="E89" s="18">
        <f t="shared" si="7"/>
        <v>0.059288537549407216</v>
      </c>
    </row>
    <row r="90" spans="1:5" ht="12.75">
      <c r="A90" s="7" t="s">
        <v>142</v>
      </c>
      <c r="B90" s="6">
        <v>2444</v>
      </c>
      <c r="C90" s="6">
        <v>2514</v>
      </c>
      <c r="D90" s="6">
        <f t="shared" si="6"/>
        <v>70</v>
      </c>
      <c r="E90" s="18">
        <f t="shared" si="7"/>
        <v>0.02864157119476274</v>
      </c>
    </row>
    <row r="91" spans="1:5" ht="12.75">
      <c r="A91" s="19" t="s">
        <v>21</v>
      </c>
      <c r="B91" s="6">
        <v>141627</v>
      </c>
      <c r="C91" s="6">
        <v>159978</v>
      </c>
      <c r="D91" s="6">
        <f t="shared" si="6"/>
        <v>18351</v>
      </c>
      <c r="E91" s="18">
        <f t="shared" si="7"/>
        <v>0.12957275095850362</v>
      </c>
    </row>
    <row r="92" spans="1:5" ht="12.75">
      <c r="A92" s="7" t="s">
        <v>143</v>
      </c>
      <c r="B92" s="6">
        <v>14344</v>
      </c>
      <c r="C92" s="6">
        <v>16641</v>
      </c>
      <c r="D92" s="6">
        <f t="shared" si="6"/>
        <v>2297</v>
      </c>
      <c r="E92" s="18">
        <f t="shared" si="7"/>
        <v>0.1601366424986057</v>
      </c>
    </row>
    <row r="93" spans="1:5" ht="12.75">
      <c r="A93" s="19" t="s">
        <v>22</v>
      </c>
      <c r="B93" s="6">
        <v>118085</v>
      </c>
      <c r="C93" s="6">
        <v>141236</v>
      </c>
      <c r="D93" s="6">
        <f t="shared" si="6"/>
        <v>23151</v>
      </c>
      <c r="E93" s="18">
        <f t="shared" si="7"/>
        <v>0.19605369013845952</v>
      </c>
    </row>
    <row r="94" spans="1:5" ht="12.75">
      <c r="A94" s="7" t="s">
        <v>144</v>
      </c>
      <c r="B94" s="6">
        <v>3485</v>
      </c>
      <c r="C94" s="6">
        <v>3108</v>
      </c>
      <c r="D94" s="6">
        <f t="shared" si="6"/>
        <v>-377</v>
      </c>
      <c r="E94" s="18">
        <f t="shared" si="7"/>
        <v>-0.10817790530846483</v>
      </c>
    </row>
    <row r="95" spans="1:5" ht="12.75">
      <c r="A95" s="7" t="s">
        <v>145</v>
      </c>
      <c r="B95" s="6">
        <v>6789</v>
      </c>
      <c r="C95" s="6">
        <v>7210</v>
      </c>
      <c r="D95" s="6">
        <f t="shared" si="6"/>
        <v>421</v>
      </c>
      <c r="E95" s="18">
        <f t="shared" si="7"/>
        <v>0.062012078362056355</v>
      </c>
    </row>
    <row r="96" spans="1:5" ht="12.75">
      <c r="A96" s="19" t="s">
        <v>23</v>
      </c>
      <c r="B96" s="6">
        <v>140814</v>
      </c>
      <c r="C96" s="6">
        <v>190865</v>
      </c>
      <c r="D96" s="6">
        <f t="shared" si="6"/>
        <v>50051</v>
      </c>
      <c r="E96" s="18">
        <f t="shared" si="7"/>
        <v>0.355440510176545</v>
      </c>
    </row>
    <row r="97" spans="1:5" ht="12.75">
      <c r="A97" s="7" t="s">
        <v>146</v>
      </c>
      <c r="B97" s="6">
        <v>5378</v>
      </c>
      <c r="C97" s="6">
        <v>6908</v>
      </c>
      <c r="D97" s="6">
        <f t="shared" si="6"/>
        <v>1530</v>
      </c>
      <c r="E97" s="18">
        <f t="shared" si="7"/>
        <v>0.2844923763480849</v>
      </c>
    </row>
    <row r="98" spans="1:5" ht="12.75">
      <c r="A98" s="7" t="s">
        <v>147</v>
      </c>
      <c r="B98" s="6">
        <v>1345</v>
      </c>
      <c r="C98" s="6">
        <v>1350</v>
      </c>
      <c r="D98" s="6">
        <f t="shared" si="6"/>
        <v>5</v>
      </c>
      <c r="E98" s="18">
        <f t="shared" si="7"/>
        <v>0.0037174721189590088</v>
      </c>
    </row>
    <row r="99" spans="1:5" ht="12.75">
      <c r="A99" s="7" t="s">
        <v>365</v>
      </c>
      <c r="B99" s="6">
        <v>9081</v>
      </c>
      <c r="C99" s="6">
        <v>8412</v>
      </c>
      <c r="D99" s="6">
        <f t="shared" si="6"/>
        <v>-669</v>
      </c>
      <c r="E99" s="18">
        <f t="shared" si="7"/>
        <v>-0.0736703006276842</v>
      </c>
    </row>
    <row r="100" spans="1:5" ht="12.75">
      <c r="A100" s="7" t="s">
        <v>366</v>
      </c>
      <c r="B100" s="6">
        <v>580</v>
      </c>
      <c r="C100" s="6">
        <v>749</v>
      </c>
      <c r="D100" s="6">
        <f t="shared" si="6"/>
        <v>169</v>
      </c>
      <c r="E100" s="18">
        <f t="shared" si="7"/>
        <v>0.29137931034482767</v>
      </c>
    </row>
    <row r="101" spans="1:5" ht="12.75">
      <c r="A101" s="19" t="s">
        <v>24</v>
      </c>
      <c r="B101" s="6">
        <v>251377</v>
      </c>
      <c r="C101" s="6">
        <v>321520</v>
      </c>
      <c r="D101" s="6">
        <f t="shared" si="6"/>
        <v>70143</v>
      </c>
      <c r="E101" s="18">
        <f t="shared" si="7"/>
        <v>0.27903507480795775</v>
      </c>
    </row>
    <row r="102" spans="1:5" ht="12.75">
      <c r="A102" s="7" t="s">
        <v>148</v>
      </c>
      <c r="B102" s="6">
        <v>479</v>
      </c>
      <c r="C102" s="6">
        <v>400</v>
      </c>
      <c r="D102" s="6">
        <f t="shared" si="6"/>
        <v>-79</v>
      </c>
      <c r="E102" s="18">
        <f t="shared" si="7"/>
        <v>-0.16492693110647183</v>
      </c>
    </row>
    <row r="103" spans="1:5" ht="12.75">
      <c r="A103" s="7" t="s">
        <v>149</v>
      </c>
      <c r="B103" s="6">
        <v>14879</v>
      </c>
      <c r="C103" s="6">
        <v>16413</v>
      </c>
      <c r="D103" s="6">
        <f t="shared" si="6"/>
        <v>1534</v>
      </c>
      <c r="E103" s="18">
        <f t="shared" si="7"/>
        <v>0.10309832650043682</v>
      </c>
    </row>
    <row r="104" spans="1:5" ht="12.75">
      <c r="A104" s="7" t="s">
        <v>150</v>
      </c>
      <c r="B104" s="6">
        <v>20976</v>
      </c>
      <c r="C104" s="6">
        <v>19537</v>
      </c>
      <c r="D104" s="6">
        <f t="shared" si="6"/>
        <v>-1439</v>
      </c>
      <c r="E104" s="18">
        <f t="shared" si="7"/>
        <v>-0.06860221205186878</v>
      </c>
    </row>
    <row r="105" spans="1:5" ht="12.75">
      <c r="A105" s="19" t="s">
        <v>25</v>
      </c>
      <c r="B105" s="6">
        <v>56513</v>
      </c>
      <c r="C105" s="6">
        <v>67531</v>
      </c>
      <c r="D105" s="6">
        <f t="shared" si="6"/>
        <v>11018</v>
      </c>
      <c r="E105" s="18">
        <f t="shared" si="7"/>
        <v>0.1949639905862368</v>
      </c>
    </row>
    <row r="106" spans="1:5" ht="12.75">
      <c r="A106" s="7" t="s">
        <v>367</v>
      </c>
      <c r="B106" s="6">
        <v>409</v>
      </c>
      <c r="C106" s="6">
        <v>567</v>
      </c>
      <c r="D106" s="6">
        <f t="shared" si="6"/>
        <v>158</v>
      </c>
      <c r="E106" s="18">
        <f t="shared" si="7"/>
        <v>0.3863080684596576</v>
      </c>
    </row>
    <row r="107" spans="1:5" ht="12.75">
      <c r="A107" s="7" t="s">
        <v>151</v>
      </c>
      <c r="B107" s="6">
        <v>9980</v>
      </c>
      <c r="C107" s="6">
        <v>12046</v>
      </c>
      <c r="D107" s="6">
        <f t="shared" si="6"/>
        <v>2066</v>
      </c>
      <c r="E107" s="18">
        <f t="shared" si="7"/>
        <v>0.20701402805611213</v>
      </c>
    </row>
    <row r="108" spans="1:5" ht="12.75">
      <c r="A108" s="19" t="s">
        <v>485</v>
      </c>
      <c r="B108" s="6">
        <v>32209</v>
      </c>
      <c r="C108" s="6">
        <v>34862</v>
      </c>
      <c r="D108" s="6">
        <f t="shared" si="6"/>
        <v>2653</v>
      </c>
      <c r="E108" s="18">
        <f t="shared" si="7"/>
        <v>0.08236828215716097</v>
      </c>
    </row>
    <row r="109" spans="1:5" ht="12.75">
      <c r="A109" s="7" t="s">
        <v>152</v>
      </c>
      <c r="B109" s="6">
        <v>6604</v>
      </c>
      <c r="C109" s="6">
        <v>7637</v>
      </c>
      <c r="D109" s="6">
        <f t="shared" si="6"/>
        <v>1033</v>
      </c>
      <c r="E109" s="18">
        <f t="shared" si="7"/>
        <v>0.15642035130224108</v>
      </c>
    </row>
    <row r="110" spans="1:5" ht="12.75">
      <c r="A110" s="19" t="s">
        <v>26</v>
      </c>
      <c r="B110" s="6">
        <v>13827</v>
      </c>
      <c r="C110" s="6">
        <v>16422</v>
      </c>
      <c r="D110" s="6">
        <f t="shared" si="6"/>
        <v>2595</v>
      </c>
      <c r="E110" s="18">
        <f t="shared" si="7"/>
        <v>0.18767628552831406</v>
      </c>
    </row>
    <row r="111" spans="1:5" ht="12.75">
      <c r="A111" s="7" t="s">
        <v>368</v>
      </c>
      <c r="B111" s="6">
        <v>1775</v>
      </c>
      <c r="C111" s="6">
        <v>1728</v>
      </c>
      <c r="D111" s="6">
        <f t="shared" si="6"/>
        <v>-47</v>
      </c>
      <c r="E111" s="18">
        <f t="shared" si="7"/>
        <v>-0.02647887323943665</v>
      </c>
    </row>
    <row r="112" spans="1:5" ht="12.75">
      <c r="A112" s="7" t="s">
        <v>369</v>
      </c>
      <c r="B112" s="6">
        <v>206</v>
      </c>
      <c r="C112" s="6">
        <v>169</v>
      </c>
      <c r="D112" s="6">
        <f t="shared" si="6"/>
        <v>-37</v>
      </c>
      <c r="E112" s="18">
        <f t="shared" si="7"/>
        <v>-0.17961165048543692</v>
      </c>
    </row>
    <row r="113" spans="1:5" ht="12.75">
      <c r="A113" s="19" t="s">
        <v>27</v>
      </c>
      <c r="B113" s="6">
        <v>778879</v>
      </c>
      <c r="C113" s="6">
        <v>864263</v>
      </c>
      <c r="D113" s="6">
        <f t="shared" si="6"/>
        <v>85384</v>
      </c>
      <c r="E113" s="18">
        <f t="shared" si="7"/>
        <v>0.10962421634169117</v>
      </c>
    </row>
    <row r="114" spans="1:5" ht="12.75">
      <c r="A114" s="7" t="s">
        <v>153</v>
      </c>
      <c r="B114" s="6">
        <v>13368</v>
      </c>
      <c r="C114" s="6">
        <v>12655</v>
      </c>
      <c r="D114" s="6">
        <f t="shared" si="6"/>
        <v>-713</v>
      </c>
      <c r="E114" s="18">
        <f t="shared" si="7"/>
        <v>-0.053336325553560715</v>
      </c>
    </row>
    <row r="115" spans="1:5" ht="12.75">
      <c r="A115" s="7" t="s">
        <v>370</v>
      </c>
      <c r="B115" s="6">
        <v>1634</v>
      </c>
      <c r="C115" s="6">
        <v>1425</v>
      </c>
      <c r="D115" s="6">
        <f t="shared" si="6"/>
        <v>-209</v>
      </c>
      <c r="E115" s="18">
        <f t="shared" si="7"/>
        <v>-0.12790697674418605</v>
      </c>
    </row>
    <row r="116" spans="1:5" ht="12.75">
      <c r="A116" s="7" t="s">
        <v>154</v>
      </c>
      <c r="B116" s="6">
        <v>735617</v>
      </c>
      <c r="C116" s="6">
        <v>821784</v>
      </c>
      <c r="D116" s="6">
        <f t="shared" si="6"/>
        <v>86167</v>
      </c>
      <c r="E116" s="18">
        <f t="shared" si="7"/>
        <v>0.11713568337871472</v>
      </c>
    </row>
    <row r="117" spans="1:5" ht="12.75">
      <c r="A117" s="7" t="s">
        <v>155</v>
      </c>
      <c r="B117" s="6">
        <v>20990</v>
      </c>
      <c r="C117" s="6">
        <v>21362</v>
      </c>
      <c r="D117" s="6">
        <f t="shared" si="6"/>
        <v>372</v>
      </c>
      <c r="E117" s="18">
        <f t="shared" si="7"/>
        <v>0.01772272510719386</v>
      </c>
    </row>
    <row r="118" spans="1:5" ht="12.75">
      <c r="A118" s="7" t="s">
        <v>156</v>
      </c>
      <c r="B118" s="6">
        <v>7270</v>
      </c>
      <c r="C118" s="6">
        <v>7037</v>
      </c>
      <c r="D118" s="6">
        <f t="shared" si="6"/>
        <v>-233</v>
      </c>
      <c r="E118" s="18">
        <f t="shared" si="7"/>
        <v>-0.032049518569463586</v>
      </c>
    </row>
    <row r="119" spans="1:5" ht="12.75">
      <c r="A119" s="19" t="s">
        <v>28</v>
      </c>
      <c r="B119" s="6">
        <v>294410</v>
      </c>
      <c r="C119" s="6">
        <v>297619</v>
      </c>
      <c r="D119" s="6">
        <f t="shared" si="6"/>
        <v>3209</v>
      </c>
      <c r="E119" s="18">
        <f t="shared" si="7"/>
        <v>0.0108997656329608</v>
      </c>
    </row>
    <row r="120" spans="1:5" ht="12.75">
      <c r="A120" s="7" t="s">
        <v>371</v>
      </c>
      <c r="B120" s="6">
        <v>1714</v>
      </c>
      <c r="C120" s="6">
        <v>1698</v>
      </c>
      <c r="D120" s="6">
        <f t="shared" si="6"/>
        <v>-16</v>
      </c>
      <c r="E120" s="18">
        <f t="shared" si="7"/>
        <v>-0.009334889148191361</v>
      </c>
    </row>
    <row r="121" spans="1:5" ht="12.75">
      <c r="A121" s="7" t="s">
        <v>157</v>
      </c>
      <c r="B121" s="6">
        <v>56255</v>
      </c>
      <c r="C121" s="6">
        <v>51923</v>
      </c>
      <c r="D121" s="6">
        <f t="shared" si="6"/>
        <v>-4332</v>
      </c>
      <c r="E121" s="18">
        <f t="shared" si="7"/>
        <v>-0.07700648831215007</v>
      </c>
    </row>
    <row r="122" spans="1:5" ht="12.75">
      <c r="A122" s="19" t="s">
        <v>29</v>
      </c>
      <c r="B122" s="6">
        <v>49832</v>
      </c>
      <c r="C122" s="6">
        <v>95696</v>
      </c>
      <c r="D122" s="6">
        <f t="shared" si="6"/>
        <v>45864</v>
      </c>
      <c r="E122" s="18">
        <f t="shared" si="7"/>
        <v>0.9203724514368277</v>
      </c>
    </row>
    <row r="123" spans="1:5" ht="12.75">
      <c r="A123" s="7" t="s">
        <v>372</v>
      </c>
      <c r="B123" s="6">
        <v>547</v>
      </c>
      <c r="C123" s="6">
        <v>338</v>
      </c>
      <c r="D123" s="6">
        <f t="shared" si="6"/>
        <v>-209</v>
      </c>
      <c r="E123" s="18">
        <f t="shared" si="7"/>
        <v>-0.38208409506398533</v>
      </c>
    </row>
    <row r="124" spans="1:5" ht="12.75">
      <c r="A124" s="7" t="s">
        <v>158</v>
      </c>
      <c r="B124" s="6">
        <v>2122</v>
      </c>
      <c r="C124" s="6">
        <v>2676</v>
      </c>
      <c r="D124" s="6">
        <f t="shared" si="6"/>
        <v>554</v>
      </c>
      <c r="E124" s="18">
        <f t="shared" si="7"/>
        <v>0.26107445805843543</v>
      </c>
    </row>
    <row r="125" spans="1:5" ht="12.75">
      <c r="A125" s="7" t="s">
        <v>497</v>
      </c>
      <c r="B125" s="6">
        <v>4878</v>
      </c>
      <c r="C125" s="6">
        <v>4424</v>
      </c>
      <c r="D125" s="6">
        <f t="shared" si="6"/>
        <v>-454</v>
      </c>
      <c r="E125" s="18">
        <f t="shared" si="7"/>
        <v>-0.09307093070930705</v>
      </c>
    </row>
    <row r="126" spans="1:5" ht="12.75">
      <c r="A126" s="7" t="s">
        <v>494</v>
      </c>
      <c r="B126" s="6">
        <v>6</v>
      </c>
      <c r="C126" s="6">
        <v>16</v>
      </c>
      <c r="D126" s="6">
        <f t="shared" si="6"/>
        <v>10</v>
      </c>
      <c r="E126" s="18">
        <f t="shared" si="7"/>
        <v>1.6666666666666665</v>
      </c>
    </row>
    <row r="127" spans="1:5" ht="12.75">
      <c r="A127" s="7" t="s">
        <v>159</v>
      </c>
      <c r="B127" s="6">
        <v>32732</v>
      </c>
      <c r="C127" s="6">
        <v>75180</v>
      </c>
      <c r="D127" s="6">
        <f t="shared" si="6"/>
        <v>42448</v>
      </c>
      <c r="E127" s="18">
        <f t="shared" si="7"/>
        <v>1.2968349016253207</v>
      </c>
    </row>
    <row r="128" spans="1:5" ht="12.75">
      <c r="A128" s="19" t="s">
        <v>30</v>
      </c>
      <c r="B128" s="6">
        <v>9829</v>
      </c>
      <c r="C128" s="6">
        <v>11549</v>
      </c>
      <c r="D128" s="6">
        <f t="shared" si="6"/>
        <v>1720</v>
      </c>
      <c r="E128" s="18">
        <f t="shared" si="7"/>
        <v>0.17499236951877095</v>
      </c>
    </row>
    <row r="129" spans="1:5" ht="12.75">
      <c r="A129" s="7" t="s">
        <v>160</v>
      </c>
      <c r="B129" s="6">
        <v>2334</v>
      </c>
      <c r="C129" s="6">
        <v>2231</v>
      </c>
      <c r="D129" s="6">
        <f t="shared" si="6"/>
        <v>-103</v>
      </c>
      <c r="E129" s="18">
        <f t="shared" si="7"/>
        <v>-0.04413024850042846</v>
      </c>
    </row>
    <row r="130" spans="1:5" ht="12.75">
      <c r="A130" s="7" t="s">
        <v>161</v>
      </c>
      <c r="B130" s="6">
        <v>1303</v>
      </c>
      <c r="C130" s="6">
        <v>2778</v>
      </c>
      <c r="D130" s="6">
        <f t="shared" si="6"/>
        <v>1475</v>
      </c>
      <c r="E130" s="18">
        <f t="shared" si="7"/>
        <v>1.1320030698388335</v>
      </c>
    </row>
    <row r="131" spans="1:5" ht="12.75">
      <c r="A131" s="19" t="s">
        <v>31</v>
      </c>
      <c r="B131" s="6">
        <v>45087</v>
      </c>
      <c r="C131" s="6">
        <v>46389</v>
      </c>
      <c r="D131" s="6">
        <f t="shared" si="6"/>
        <v>1302</v>
      </c>
      <c r="E131" s="18">
        <f t="shared" si="7"/>
        <v>0.02887750349324647</v>
      </c>
    </row>
    <row r="132" spans="1:5" ht="12.75">
      <c r="A132" s="7" t="s">
        <v>162</v>
      </c>
      <c r="B132" s="6">
        <v>3287</v>
      </c>
      <c r="C132" s="6">
        <v>3652</v>
      </c>
      <c r="D132" s="6">
        <f t="shared" si="6"/>
        <v>365</v>
      </c>
      <c r="E132" s="18">
        <f t="shared" si="7"/>
        <v>0.11104350471554603</v>
      </c>
    </row>
    <row r="133" spans="1:5" ht="12.75">
      <c r="A133" s="7" t="s">
        <v>373</v>
      </c>
      <c r="B133" s="6">
        <v>619</v>
      </c>
      <c r="C133" s="6">
        <v>602</v>
      </c>
      <c r="D133" s="6">
        <f t="shared" si="6"/>
        <v>-17</v>
      </c>
      <c r="E133" s="18">
        <f t="shared" si="7"/>
        <v>-0.02746365105008075</v>
      </c>
    </row>
    <row r="134" spans="1:5" ht="12.75">
      <c r="A134" s="7" t="s">
        <v>163</v>
      </c>
      <c r="B134" s="6">
        <v>1709</v>
      </c>
      <c r="C134" s="6">
        <v>1460</v>
      </c>
      <c r="D134" s="6">
        <f t="shared" si="6"/>
        <v>-249</v>
      </c>
      <c r="E134" s="18">
        <f t="shared" si="7"/>
        <v>-0.14569923932124051</v>
      </c>
    </row>
    <row r="135" spans="1:5" ht="12.75">
      <c r="A135" s="7" t="s">
        <v>374</v>
      </c>
      <c r="B135" s="6">
        <v>1713</v>
      </c>
      <c r="C135" s="6">
        <v>1754</v>
      </c>
      <c r="D135" s="6">
        <f t="shared" si="6"/>
        <v>41</v>
      </c>
      <c r="E135" s="18">
        <f t="shared" si="7"/>
        <v>0.023934617629889132</v>
      </c>
    </row>
    <row r="136" spans="1:5" ht="12.75">
      <c r="A136" s="7" t="s">
        <v>164</v>
      </c>
      <c r="B136" s="6">
        <v>1446</v>
      </c>
      <c r="C136" s="6">
        <v>3004</v>
      </c>
      <c r="D136" s="6">
        <f t="shared" si="6"/>
        <v>1558</v>
      </c>
      <c r="E136" s="18">
        <f t="shared" si="7"/>
        <v>1.0774550484094054</v>
      </c>
    </row>
    <row r="137" spans="1:5" ht="12.75">
      <c r="A137" s="7" t="s">
        <v>165</v>
      </c>
      <c r="B137" s="6">
        <v>6982</v>
      </c>
      <c r="C137" s="6">
        <v>7972</v>
      </c>
      <c r="D137" s="6">
        <f t="shared" si="6"/>
        <v>990</v>
      </c>
      <c r="E137" s="18">
        <f t="shared" si="7"/>
        <v>0.14179318246920647</v>
      </c>
    </row>
    <row r="138" spans="1:5" ht="12.75">
      <c r="A138" s="19" t="s">
        <v>32</v>
      </c>
      <c r="B138" s="6">
        <v>14437</v>
      </c>
      <c r="C138" s="6">
        <v>16939</v>
      </c>
      <c r="D138" s="6">
        <f t="shared" si="6"/>
        <v>2502</v>
      </c>
      <c r="E138" s="18">
        <f t="shared" si="7"/>
        <v>0.17330470319318425</v>
      </c>
    </row>
    <row r="139" spans="1:5" ht="12.75">
      <c r="A139" s="7" t="s">
        <v>375</v>
      </c>
      <c r="B139" s="6">
        <v>349</v>
      </c>
      <c r="C139" s="6">
        <v>456</v>
      </c>
      <c r="D139" s="6">
        <f t="shared" si="6"/>
        <v>107</v>
      </c>
      <c r="E139" s="18">
        <f t="shared" si="7"/>
        <v>0.3065902578796562</v>
      </c>
    </row>
    <row r="140" spans="1:5" ht="12.75">
      <c r="A140" s="7" t="s">
        <v>495</v>
      </c>
      <c r="B140" s="6">
        <v>273</v>
      </c>
      <c r="C140" s="6">
        <v>278</v>
      </c>
      <c r="D140" s="6">
        <f t="shared" si="6"/>
        <v>5</v>
      </c>
      <c r="E140" s="18">
        <f t="shared" si="7"/>
        <v>0.01831501831501825</v>
      </c>
    </row>
    <row r="141" spans="1:5" ht="12.75">
      <c r="A141" s="7" t="s">
        <v>166</v>
      </c>
      <c r="B141" s="6">
        <v>1617</v>
      </c>
      <c r="C141" s="6">
        <v>1999</v>
      </c>
      <c r="D141" s="6">
        <f t="shared" si="6"/>
        <v>382</v>
      </c>
      <c r="E141" s="18">
        <f t="shared" si="7"/>
        <v>0.2362399505256647</v>
      </c>
    </row>
    <row r="142" spans="1:5" ht="12.75">
      <c r="A142" s="19" t="s">
        <v>33</v>
      </c>
      <c r="B142" s="6">
        <v>10576</v>
      </c>
      <c r="C142" s="6">
        <v>12884</v>
      </c>
      <c r="D142" s="6">
        <f t="shared" si="6"/>
        <v>2308</v>
      </c>
      <c r="E142" s="18">
        <f t="shared" si="7"/>
        <v>0.2182299546142208</v>
      </c>
    </row>
    <row r="143" spans="1:5" ht="12.75">
      <c r="A143" s="7" t="s">
        <v>167</v>
      </c>
      <c r="B143" s="6">
        <v>1635</v>
      </c>
      <c r="C143" s="6">
        <v>1680</v>
      </c>
      <c r="D143" s="6">
        <f t="shared" si="6"/>
        <v>45</v>
      </c>
      <c r="E143" s="18">
        <f t="shared" si="7"/>
        <v>0.02752293577981657</v>
      </c>
    </row>
    <row r="144" spans="1:5" ht="12.75">
      <c r="A144" s="19" t="s">
        <v>34</v>
      </c>
      <c r="B144" s="6">
        <v>14560</v>
      </c>
      <c r="C144" s="6">
        <v>15863</v>
      </c>
      <c r="D144" s="6">
        <f t="shared" si="6"/>
        <v>1303</v>
      </c>
      <c r="E144" s="18">
        <f t="shared" si="7"/>
        <v>0.08949175824175826</v>
      </c>
    </row>
    <row r="145" spans="1:5" ht="12.75">
      <c r="A145" s="7" t="s">
        <v>168</v>
      </c>
      <c r="B145" s="6">
        <v>3644</v>
      </c>
      <c r="C145" s="6">
        <v>3445</v>
      </c>
      <c r="D145" s="6">
        <f t="shared" si="6"/>
        <v>-199</v>
      </c>
      <c r="E145" s="18">
        <f t="shared" si="7"/>
        <v>-0.05461031833150387</v>
      </c>
    </row>
    <row r="146" spans="1:5" ht="12.75">
      <c r="A146" s="7" t="s">
        <v>169</v>
      </c>
      <c r="B146" s="6">
        <v>1722</v>
      </c>
      <c r="C146" s="6">
        <v>1981</v>
      </c>
      <c r="D146" s="6">
        <f t="shared" si="6"/>
        <v>259</v>
      </c>
      <c r="E146" s="18">
        <f t="shared" si="7"/>
        <v>0.15040650406504064</v>
      </c>
    </row>
    <row r="147" spans="1:5" ht="12.75">
      <c r="A147" s="19" t="s">
        <v>35</v>
      </c>
      <c r="B147" s="6">
        <v>13327</v>
      </c>
      <c r="C147" s="6">
        <v>14799</v>
      </c>
      <c r="D147" s="6">
        <f t="shared" si="6"/>
        <v>1472</v>
      </c>
      <c r="E147" s="18">
        <f t="shared" si="7"/>
        <v>0.11045246492083738</v>
      </c>
    </row>
    <row r="148" spans="1:5" ht="12.75">
      <c r="A148" s="7" t="s">
        <v>170</v>
      </c>
      <c r="B148" s="6">
        <v>1780</v>
      </c>
      <c r="C148" s="6">
        <v>4546</v>
      </c>
      <c r="D148" s="6">
        <f t="shared" si="6"/>
        <v>2766</v>
      </c>
      <c r="E148" s="18">
        <f t="shared" si="7"/>
        <v>1.553932584269663</v>
      </c>
    </row>
    <row r="149" spans="1:5" ht="12.75">
      <c r="A149" s="7" t="s">
        <v>376</v>
      </c>
      <c r="B149" s="6">
        <v>833</v>
      </c>
      <c r="C149" s="6">
        <v>878</v>
      </c>
      <c r="D149" s="6">
        <f t="shared" si="6"/>
        <v>45</v>
      </c>
      <c r="E149" s="18">
        <f t="shared" si="7"/>
        <v>0.054021608643457286</v>
      </c>
    </row>
    <row r="150" spans="1:5" ht="12.75">
      <c r="A150" s="7" t="s">
        <v>377</v>
      </c>
      <c r="B150" s="6">
        <v>819</v>
      </c>
      <c r="C150" s="6">
        <v>777</v>
      </c>
      <c r="D150" s="6">
        <f t="shared" si="6"/>
        <v>-42</v>
      </c>
      <c r="E150" s="18">
        <f t="shared" si="7"/>
        <v>-0.05128205128205132</v>
      </c>
    </row>
    <row r="151" spans="1:5" ht="12.75">
      <c r="A151" s="19" t="s">
        <v>36</v>
      </c>
      <c r="B151" s="6">
        <v>26938</v>
      </c>
      <c r="C151" s="6">
        <v>27731</v>
      </c>
      <c r="D151" s="6">
        <f t="shared" si="6"/>
        <v>793</v>
      </c>
      <c r="E151" s="18">
        <f t="shared" si="7"/>
        <v>0.02943796866879511</v>
      </c>
    </row>
    <row r="152" spans="1:5" ht="12.75">
      <c r="A152" s="7" t="s">
        <v>171</v>
      </c>
      <c r="B152" s="6">
        <v>2892</v>
      </c>
      <c r="C152" s="6">
        <v>2930</v>
      </c>
      <c r="D152" s="6">
        <f aca="true" t="shared" si="8" ref="D152:D215">+C152-B152</f>
        <v>38</v>
      </c>
      <c r="E152" s="18">
        <f aca="true" t="shared" si="9" ref="E152:E215">+C152/B152-1</f>
        <v>0.013139695712309774</v>
      </c>
    </row>
    <row r="153" spans="1:5" ht="12.75">
      <c r="A153" s="7" t="s">
        <v>172</v>
      </c>
      <c r="B153" s="6">
        <v>4368</v>
      </c>
      <c r="C153" s="6">
        <v>5001</v>
      </c>
      <c r="D153" s="6">
        <f t="shared" si="8"/>
        <v>633</v>
      </c>
      <c r="E153" s="18">
        <f t="shared" si="9"/>
        <v>0.14491758241758235</v>
      </c>
    </row>
    <row r="154" spans="1:5" ht="12.75">
      <c r="A154" s="7" t="s">
        <v>378</v>
      </c>
      <c r="B154" s="6">
        <v>1641</v>
      </c>
      <c r="C154" s="6">
        <v>1827</v>
      </c>
      <c r="D154" s="6">
        <f t="shared" si="8"/>
        <v>186</v>
      </c>
      <c r="E154" s="18">
        <f t="shared" si="9"/>
        <v>0.11334552102376594</v>
      </c>
    </row>
    <row r="155" spans="1:5" ht="12.75">
      <c r="A155" s="19" t="s">
        <v>37</v>
      </c>
      <c r="B155" s="6">
        <v>36210</v>
      </c>
      <c r="C155" s="6">
        <v>39140</v>
      </c>
      <c r="D155" s="6">
        <f t="shared" si="8"/>
        <v>2930</v>
      </c>
      <c r="E155" s="18">
        <f t="shared" si="9"/>
        <v>0.08091687379177026</v>
      </c>
    </row>
    <row r="156" spans="1:5" ht="12.75">
      <c r="A156" s="7" t="s">
        <v>173</v>
      </c>
      <c r="B156" s="6">
        <v>6460</v>
      </c>
      <c r="C156" s="6">
        <v>7155</v>
      </c>
      <c r="D156" s="6">
        <f t="shared" si="8"/>
        <v>695</v>
      </c>
      <c r="E156" s="18">
        <f t="shared" si="9"/>
        <v>0.10758513931888536</v>
      </c>
    </row>
    <row r="157" spans="1:5" ht="12.75">
      <c r="A157" s="7" t="s">
        <v>174</v>
      </c>
      <c r="B157" s="6">
        <v>4210</v>
      </c>
      <c r="C157" s="6">
        <v>4640</v>
      </c>
      <c r="D157" s="6">
        <f t="shared" si="8"/>
        <v>430</v>
      </c>
      <c r="E157" s="18">
        <f t="shared" si="9"/>
        <v>0.10213776722090251</v>
      </c>
    </row>
    <row r="158" spans="1:5" ht="12.75">
      <c r="A158" s="19" t="s">
        <v>38</v>
      </c>
      <c r="B158" s="6">
        <v>130802</v>
      </c>
      <c r="C158" s="6">
        <v>172778</v>
      </c>
      <c r="D158" s="6">
        <f t="shared" si="8"/>
        <v>41976</v>
      </c>
      <c r="E158" s="18">
        <f t="shared" si="9"/>
        <v>0.32091252427332906</v>
      </c>
    </row>
    <row r="159" spans="1:5" ht="12.75">
      <c r="A159" s="7" t="s">
        <v>175</v>
      </c>
      <c r="B159" s="6">
        <v>7264</v>
      </c>
      <c r="C159" s="6">
        <v>7719</v>
      </c>
      <c r="D159" s="6">
        <f t="shared" si="8"/>
        <v>455</v>
      </c>
      <c r="E159" s="18">
        <f t="shared" si="9"/>
        <v>0.06263766519823788</v>
      </c>
    </row>
    <row r="160" spans="1:5" ht="12.75">
      <c r="A160" s="7" t="s">
        <v>176</v>
      </c>
      <c r="B160" s="6">
        <v>12</v>
      </c>
      <c r="C160" s="6">
        <v>12</v>
      </c>
      <c r="D160" s="6">
        <f t="shared" si="8"/>
        <v>0</v>
      </c>
      <c r="E160" s="18">
        <f t="shared" si="9"/>
        <v>0</v>
      </c>
    </row>
    <row r="161" spans="1:5" ht="12.75">
      <c r="A161" s="19" t="s">
        <v>39</v>
      </c>
      <c r="B161" s="6">
        <v>87366</v>
      </c>
      <c r="C161" s="6">
        <v>98786</v>
      </c>
      <c r="D161" s="6">
        <f t="shared" si="8"/>
        <v>11420</v>
      </c>
      <c r="E161" s="18">
        <f t="shared" si="9"/>
        <v>0.1307144655815764</v>
      </c>
    </row>
    <row r="162" spans="1:5" ht="12.75">
      <c r="A162" s="7" t="s">
        <v>177</v>
      </c>
      <c r="B162" s="6">
        <v>8542</v>
      </c>
      <c r="C162" s="6">
        <v>8836</v>
      </c>
      <c r="D162" s="6">
        <f t="shared" si="8"/>
        <v>294</v>
      </c>
      <c r="E162" s="18">
        <f t="shared" si="9"/>
        <v>0.03441816904706152</v>
      </c>
    </row>
    <row r="163" spans="1:5" ht="12.75">
      <c r="A163" s="7" t="s">
        <v>379</v>
      </c>
      <c r="B163" s="6">
        <v>1668</v>
      </c>
      <c r="C163" s="6">
        <v>2223</v>
      </c>
      <c r="D163" s="6">
        <f t="shared" si="8"/>
        <v>555</v>
      </c>
      <c r="E163" s="18">
        <f t="shared" si="9"/>
        <v>0.3327338129496402</v>
      </c>
    </row>
    <row r="164" spans="1:5" ht="12.75">
      <c r="A164" s="7" t="s">
        <v>178</v>
      </c>
      <c r="B164" s="6">
        <v>9667</v>
      </c>
      <c r="C164" s="6">
        <v>10491</v>
      </c>
      <c r="D164" s="6">
        <f t="shared" si="8"/>
        <v>824</v>
      </c>
      <c r="E164" s="18">
        <f t="shared" si="9"/>
        <v>0.08523844005379133</v>
      </c>
    </row>
    <row r="165" spans="1:5" ht="12.75">
      <c r="A165" s="19" t="s">
        <v>40</v>
      </c>
      <c r="B165" s="6">
        <v>998948</v>
      </c>
      <c r="C165" s="6">
        <v>1229226</v>
      </c>
      <c r="D165" s="6">
        <f t="shared" si="8"/>
        <v>230278</v>
      </c>
      <c r="E165" s="18">
        <f t="shared" si="9"/>
        <v>0.2305205075739678</v>
      </c>
    </row>
    <row r="166" spans="1:5" ht="12.75">
      <c r="A166" s="7" t="s">
        <v>179</v>
      </c>
      <c r="B166" s="6">
        <v>29760</v>
      </c>
      <c r="C166" s="6">
        <v>34721</v>
      </c>
      <c r="D166" s="6">
        <f t="shared" si="8"/>
        <v>4961</v>
      </c>
      <c r="E166" s="18">
        <f t="shared" si="9"/>
        <v>0.16670026881720434</v>
      </c>
    </row>
    <row r="167" spans="1:5" ht="12.75">
      <c r="A167" s="7" t="s">
        <v>180</v>
      </c>
      <c r="B167" s="6">
        <v>303447</v>
      </c>
      <c r="C167" s="6">
        <v>335709</v>
      </c>
      <c r="D167" s="6">
        <f t="shared" si="8"/>
        <v>32262</v>
      </c>
      <c r="E167" s="18">
        <f t="shared" si="9"/>
        <v>0.10631840156600658</v>
      </c>
    </row>
    <row r="168" spans="1:5" ht="12.75">
      <c r="A168" s="7" t="s">
        <v>181</v>
      </c>
      <c r="B168" s="6">
        <v>20918</v>
      </c>
      <c r="C168" s="6">
        <v>24541</v>
      </c>
      <c r="D168" s="6">
        <f t="shared" si="8"/>
        <v>3623</v>
      </c>
      <c r="E168" s="18">
        <f t="shared" si="9"/>
        <v>0.1732001147337221</v>
      </c>
    </row>
    <row r="169" spans="1:5" ht="12.75">
      <c r="A169" s="19" t="s">
        <v>41</v>
      </c>
      <c r="B169" s="6">
        <v>18564</v>
      </c>
      <c r="C169" s="6">
        <v>19927</v>
      </c>
      <c r="D169" s="6">
        <f t="shared" si="8"/>
        <v>1363</v>
      </c>
      <c r="E169" s="18">
        <f t="shared" si="9"/>
        <v>0.0734216763628528</v>
      </c>
    </row>
    <row r="170" spans="1:5" ht="12.75">
      <c r="A170" s="7" t="s">
        <v>182</v>
      </c>
      <c r="B170" s="6">
        <v>2665</v>
      </c>
      <c r="C170" s="6">
        <v>2793</v>
      </c>
      <c r="D170" s="6">
        <f t="shared" si="8"/>
        <v>128</v>
      </c>
      <c r="E170" s="18">
        <f t="shared" si="9"/>
        <v>0.04803001876172619</v>
      </c>
    </row>
    <row r="171" spans="1:5" ht="12.75">
      <c r="A171" s="7" t="s">
        <v>380</v>
      </c>
      <c r="B171" s="6">
        <v>356</v>
      </c>
      <c r="C171" s="6">
        <v>364</v>
      </c>
      <c r="D171" s="6">
        <f t="shared" si="8"/>
        <v>8</v>
      </c>
      <c r="E171" s="18">
        <f t="shared" si="9"/>
        <v>0.022471910112359605</v>
      </c>
    </row>
    <row r="172" spans="1:5" ht="12.75">
      <c r="A172" s="7" t="s">
        <v>381</v>
      </c>
      <c r="B172" s="6">
        <v>213</v>
      </c>
      <c r="C172" s="6">
        <v>211</v>
      </c>
      <c r="D172" s="6">
        <f t="shared" si="8"/>
        <v>-2</v>
      </c>
      <c r="E172" s="18">
        <f t="shared" si="9"/>
        <v>-0.009389671361502372</v>
      </c>
    </row>
    <row r="173" spans="1:5" ht="12.75">
      <c r="A173" s="7" t="s">
        <v>382</v>
      </c>
      <c r="B173" s="6">
        <v>457</v>
      </c>
      <c r="C173" s="6">
        <v>598</v>
      </c>
      <c r="D173" s="6">
        <f t="shared" si="8"/>
        <v>141</v>
      </c>
      <c r="E173" s="18">
        <f t="shared" si="9"/>
        <v>0.3085339168490153</v>
      </c>
    </row>
    <row r="174" spans="1:5" ht="12.75">
      <c r="A174" s="7" t="s">
        <v>383</v>
      </c>
      <c r="B174" s="6">
        <v>221</v>
      </c>
      <c r="C174" s="6">
        <v>289</v>
      </c>
      <c r="D174" s="6">
        <f t="shared" si="8"/>
        <v>68</v>
      </c>
      <c r="E174" s="18">
        <f t="shared" si="9"/>
        <v>0.3076923076923077</v>
      </c>
    </row>
    <row r="175" spans="1:5" ht="12.75">
      <c r="A175" s="19" t="s">
        <v>42</v>
      </c>
      <c r="B175" s="6">
        <v>112947</v>
      </c>
      <c r="C175" s="6">
        <v>138028</v>
      </c>
      <c r="D175" s="6">
        <f t="shared" si="8"/>
        <v>25081</v>
      </c>
      <c r="E175" s="18">
        <f t="shared" si="9"/>
        <v>0.22205990420285615</v>
      </c>
    </row>
    <row r="176" spans="1:5" ht="12.75">
      <c r="A176" s="7" t="s">
        <v>183</v>
      </c>
      <c r="B176" s="6">
        <v>3813</v>
      </c>
      <c r="C176" s="6">
        <v>5197</v>
      </c>
      <c r="D176" s="6">
        <f t="shared" si="8"/>
        <v>1384</v>
      </c>
      <c r="E176" s="18">
        <f t="shared" si="9"/>
        <v>0.3629687909782324</v>
      </c>
    </row>
    <row r="177" spans="1:5" ht="12.75">
      <c r="A177" s="7" t="s">
        <v>384</v>
      </c>
      <c r="B177" s="6">
        <v>3448</v>
      </c>
      <c r="C177" s="6">
        <v>3901</v>
      </c>
      <c r="D177" s="6">
        <f t="shared" si="8"/>
        <v>453</v>
      </c>
      <c r="E177" s="18">
        <f t="shared" si="9"/>
        <v>0.1313805104408352</v>
      </c>
    </row>
    <row r="178" spans="1:5" ht="12.75">
      <c r="A178" s="7" t="s">
        <v>385</v>
      </c>
      <c r="B178" s="6">
        <v>140</v>
      </c>
      <c r="C178" s="6">
        <v>415</v>
      </c>
      <c r="D178" s="6">
        <f t="shared" si="8"/>
        <v>275</v>
      </c>
      <c r="E178" s="18">
        <f t="shared" si="9"/>
        <v>1.9642857142857144</v>
      </c>
    </row>
    <row r="179" spans="1:5" ht="12.75">
      <c r="A179" s="7" t="s">
        <v>184</v>
      </c>
      <c r="B179" s="6">
        <v>16181</v>
      </c>
      <c r="C179" s="6">
        <v>21929</v>
      </c>
      <c r="D179" s="6">
        <f t="shared" si="8"/>
        <v>5748</v>
      </c>
      <c r="E179" s="18">
        <f t="shared" si="9"/>
        <v>0.35523144428650877</v>
      </c>
    </row>
    <row r="180" spans="1:5" ht="12.75">
      <c r="A180" s="7" t="s">
        <v>185</v>
      </c>
      <c r="B180" s="6">
        <v>17705</v>
      </c>
      <c r="C180" s="6">
        <v>15220</v>
      </c>
      <c r="D180" s="6">
        <f t="shared" si="8"/>
        <v>-2485</v>
      </c>
      <c r="E180" s="18">
        <f t="shared" si="9"/>
        <v>-0.14035583168596444</v>
      </c>
    </row>
    <row r="181" spans="1:5" ht="12.75">
      <c r="A181" s="19" t="s">
        <v>43</v>
      </c>
      <c r="B181" s="6">
        <v>46755</v>
      </c>
      <c r="C181" s="6">
        <v>49746</v>
      </c>
      <c r="D181" s="6">
        <f t="shared" si="8"/>
        <v>2991</v>
      </c>
      <c r="E181" s="18">
        <f t="shared" si="9"/>
        <v>0.06397176772537705</v>
      </c>
    </row>
    <row r="182" spans="1:5" ht="12.75">
      <c r="A182" s="7" t="s">
        <v>386</v>
      </c>
      <c r="B182" s="6">
        <v>466</v>
      </c>
      <c r="C182" s="6">
        <v>489</v>
      </c>
      <c r="D182" s="6">
        <f t="shared" si="8"/>
        <v>23</v>
      </c>
      <c r="E182" s="18">
        <f t="shared" si="9"/>
        <v>0.04935622317596566</v>
      </c>
    </row>
    <row r="183" spans="1:5" ht="12.75">
      <c r="A183" s="7" t="s">
        <v>387</v>
      </c>
      <c r="B183" s="6">
        <v>106</v>
      </c>
      <c r="C183" s="6">
        <v>121</v>
      </c>
      <c r="D183" s="6">
        <f t="shared" si="8"/>
        <v>15</v>
      </c>
      <c r="E183" s="18">
        <f t="shared" si="9"/>
        <v>0.14150943396226423</v>
      </c>
    </row>
    <row r="184" spans="1:5" ht="12.75">
      <c r="A184" s="7" t="s">
        <v>388</v>
      </c>
      <c r="B184" s="6">
        <v>212</v>
      </c>
      <c r="C184" s="6">
        <v>230</v>
      </c>
      <c r="D184" s="6">
        <f t="shared" si="8"/>
        <v>18</v>
      </c>
      <c r="E184" s="18">
        <f t="shared" si="9"/>
        <v>0.08490566037735858</v>
      </c>
    </row>
    <row r="185" spans="1:5" ht="12.75">
      <c r="A185" s="7" t="s">
        <v>389</v>
      </c>
      <c r="B185" s="6">
        <v>869</v>
      </c>
      <c r="C185" s="6">
        <v>933</v>
      </c>
      <c r="D185" s="6">
        <f t="shared" si="8"/>
        <v>64</v>
      </c>
      <c r="E185" s="18">
        <f t="shared" si="9"/>
        <v>0.07364787111622562</v>
      </c>
    </row>
    <row r="186" spans="1:5" ht="12.75">
      <c r="A186" s="7" t="s">
        <v>186</v>
      </c>
      <c r="B186" s="6">
        <v>2402</v>
      </c>
      <c r="C186" s="6">
        <v>2278</v>
      </c>
      <c r="D186" s="6">
        <f t="shared" si="8"/>
        <v>-124</v>
      </c>
      <c r="E186" s="18">
        <f t="shared" si="9"/>
        <v>-0.051623646960865965</v>
      </c>
    </row>
    <row r="187" spans="1:5" ht="12.75">
      <c r="A187" s="7" t="s">
        <v>390</v>
      </c>
      <c r="B187" s="6">
        <v>792</v>
      </c>
      <c r="C187" s="6">
        <v>892</v>
      </c>
      <c r="D187" s="6">
        <f t="shared" si="8"/>
        <v>100</v>
      </c>
      <c r="E187" s="18">
        <f t="shared" si="9"/>
        <v>0.1262626262626263</v>
      </c>
    </row>
    <row r="188" spans="1:5" ht="12.75">
      <c r="A188" s="7" t="s">
        <v>391</v>
      </c>
      <c r="B188" s="6">
        <v>735</v>
      </c>
      <c r="C188" s="6">
        <v>686</v>
      </c>
      <c r="D188" s="6">
        <f t="shared" si="8"/>
        <v>-49</v>
      </c>
      <c r="E188" s="18">
        <f t="shared" si="9"/>
        <v>-0.06666666666666665</v>
      </c>
    </row>
    <row r="189" spans="1:5" ht="12.75">
      <c r="A189" s="7" t="s">
        <v>187</v>
      </c>
      <c r="B189" s="6">
        <v>281</v>
      </c>
      <c r="C189" s="6">
        <v>250</v>
      </c>
      <c r="D189" s="6">
        <f t="shared" si="8"/>
        <v>-31</v>
      </c>
      <c r="E189" s="18">
        <f t="shared" si="9"/>
        <v>-0.11032028469750887</v>
      </c>
    </row>
    <row r="190" spans="1:5" ht="12.75">
      <c r="A190" s="7" t="s">
        <v>392</v>
      </c>
      <c r="B190" s="6">
        <v>2007</v>
      </c>
      <c r="C190" s="6">
        <v>2088</v>
      </c>
      <c r="D190" s="6">
        <f t="shared" si="8"/>
        <v>81</v>
      </c>
      <c r="E190" s="18">
        <f t="shared" si="9"/>
        <v>0.04035874439461873</v>
      </c>
    </row>
    <row r="191" spans="1:5" ht="12.75">
      <c r="A191" s="7" t="s">
        <v>188</v>
      </c>
      <c r="B191" s="6">
        <v>6230</v>
      </c>
      <c r="C191" s="6">
        <v>6102</v>
      </c>
      <c r="D191" s="6">
        <f t="shared" si="8"/>
        <v>-128</v>
      </c>
      <c r="E191" s="18">
        <f t="shared" si="9"/>
        <v>-0.020545746388442976</v>
      </c>
    </row>
    <row r="192" spans="1:5" ht="12.75">
      <c r="A192" s="7" t="s">
        <v>393</v>
      </c>
      <c r="B192" s="6">
        <v>1919</v>
      </c>
      <c r="C192" s="6">
        <v>1849</v>
      </c>
      <c r="D192" s="6">
        <f t="shared" si="8"/>
        <v>-70</v>
      </c>
      <c r="E192" s="18">
        <f t="shared" si="9"/>
        <v>-0.036477331943720714</v>
      </c>
    </row>
    <row r="193" spans="1:5" ht="12.75">
      <c r="A193" s="19" t="s">
        <v>44</v>
      </c>
      <c r="B193" s="6">
        <v>12902</v>
      </c>
      <c r="C193" s="6">
        <v>14761</v>
      </c>
      <c r="D193" s="6">
        <f t="shared" si="8"/>
        <v>1859</v>
      </c>
      <c r="E193" s="18">
        <f t="shared" si="9"/>
        <v>0.14408618818787788</v>
      </c>
    </row>
    <row r="194" spans="1:5" ht="12.75">
      <c r="A194" s="7" t="s">
        <v>189</v>
      </c>
      <c r="B194" s="6">
        <v>2533</v>
      </c>
      <c r="C194" s="6">
        <v>2506</v>
      </c>
      <c r="D194" s="6">
        <f t="shared" si="8"/>
        <v>-27</v>
      </c>
      <c r="E194" s="18">
        <f t="shared" si="9"/>
        <v>-0.01065929727595738</v>
      </c>
    </row>
    <row r="195" spans="1:5" ht="12.75">
      <c r="A195" s="19" t="s">
        <v>45</v>
      </c>
      <c r="B195" s="6">
        <v>7022</v>
      </c>
      <c r="C195" s="6">
        <v>8870</v>
      </c>
      <c r="D195" s="6">
        <f t="shared" si="8"/>
        <v>1848</v>
      </c>
      <c r="E195" s="18">
        <f t="shared" si="9"/>
        <v>0.26317288521788673</v>
      </c>
    </row>
    <row r="196" spans="1:5" ht="12.75">
      <c r="A196" s="7" t="s">
        <v>394</v>
      </c>
      <c r="B196" s="6">
        <v>988</v>
      </c>
      <c r="C196" s="6">
        <v>1237</v>
      </c>
      <c r="D196" s="6">
        <f t="shared" si="8"/>
        <v>249</v>
      </c>
      <c r="E196" s="18">
        <f t="shared" si="9"/>
        <v>0.2520242914979758</v>
      </c>
    </row>
    <row r="197" spans="1:5" ht="12.75">
      <c r="A197" s="19" t="s">
        <v>46</v>
      </c>
      <c r="B197" s="6">
        <v>210527</v>
      </c>
      <c r="C197" s="6">
        <v>297052</v>
      </c>
      <c r="D197" s="6">
        <f t="shared" si="8"/>
        <v>86525</v>
      </c>
      <c r="E197" s="18">
        <f t="shared" si="9"/>
        <v>0.4109924142746537</v>
      </c>
    </row>
    <row r="198" spans="1:5" ht="12.75">
      <c r="A198" s="7" t="s">
        <v>395</v>
      </c>
      <c r="B198" s="6">
        <v>1298</v>
      </c>
      <c r="C198" s="6">
        <v>1810</v>
      </c>
      <c r="D198" s="6">
        <f t="shared" si="8"/>
        <v>512</v>
      </c>
      <c r="E198" s="18">
        <f t="shared" si="9"/>
        <v>0.3944530046224961</v>
      </c>
    </row>
    <row r="199" spans="1:5" ht="12.75">
      <c r="A199" s="7" t="s">
        <v>190</v>
      </c>
      <c r="B199" s="6">
        <v>9338</v>
      </c>
      <c r="C199" s="6">
        <v>28742</v>
      </c>
      <c r="D199" s="6">
        <f t="shared" si="8"/>
        <v>19404</v>
      </c>
      <c r="E199" s="18">
        <f t="shared" si="9"/>
        <v>2.077961019490255</v>
      </c>
    </row>
    <row r="200" spans="1:5" ht="12.75">
      <c r="A200" s="7" t="s">
        <v>191</v>
      </c>
      <c r="B200" s="6">
        <v>15106</v>
      </c>
      <c r="C200" s="6">
        <v>18558</v>
      </c>
      <c r="D200" s="6">
        <f t="shared" si="8"/>
        <v>3452</v>
      </c>
      <c r="E200" s="18">
        <f t="shared" si="9"/>
        <v>0.2285184694823248</v>
      </c>
    </row>
    <row r="201" spans="1:5" ht="12.75">
      <c r="A201" s="7" t="s">
        <v>192</v>
      </c>
      <c r="B201" s="6">
        <v>3186</v>
      </c>
      <c r="C201" s="6">
        <v>4078</v>
      </c>
      <c r="D201" s="6">
        <f t="shared" si="8"/>
        <v>892</v>
      </c>
      <c r="E201" s="18">
        <f t="shared" si="9"/>
        <v>0.2799748901443817</v>
      </c>
    </row>
    <row r="202" spans="1:5" ht="12.75">
      <c r="A202" s="7" t="s">
        <v>193</v>
      </c>
      <c r="B202" s="6">
        <v>2394</v>
      </c>
      <c r="C202" s="6">
        <v>8729</v>
      </c>
      <c r="D202" s="6">
        <f t="shared" si="8"/>
        <v>6335</v>
      </c>
      <c r="E202" s="18">
        <f t="shared" si="9"/>
        <v>2.646198830409357</v>
      </c>
    </row>
    <row r="203" spans="1:5" ht="12.75">
      <c r="A203" s="7" t="s">
        <v>396</v>
      </c>
      <c r="B203" s="6">
        <v>956</v>
      </c>
      <c r="C203" s="6">
        <v>1098</v>
      </c>
      <c r="D203" s="6">
        <f t="shared" si="8"/>
        <v>142</v>
      </c>
      <c r="E203" s="18">
        <f t="shared" si="9"/>
        <v>0.14853556485355646</v>
      </c>
    </row>
    <row r="204" spans="1:5" ht="12.75">
      <c r="A204" s="7" t="s">
        <v>397</v>
      </c>
      <c r="B204" s="6">
        <v>11828</v>
      </c>
      <c r="C204" s="6">
        <v>13926</v>
      </c>
      <c r="D204" s="6">
        <f t="shared" si="8"/>
        <v>2098</v>
      </c>
      <c r="E204" s="18">
        <f t="shared" si="9"/>
        <v>0.17737571863375035</v>
      </c>
    </row>
    <row r="205" spans="1:5" ht="12.75">
      <c r="A205" s="7" t="s">
        <v>194</v>
      </c>
      <c r="B205" s="6">
        <v>15956</v>
      </c>
      <c r="C205" s="6">
        <v>20117</v>
      </c>
      <c r="D205" s="6">
        <f t="shared" si="8"/>
        <v>4161</v>
      </c>
      <c r="E205" s="18">
        <f t="shared" si="9"/>
        <v>0.2607796440210579</v>
      </c>
    </row>
    <row r="206" spans="1:5" ht="12.75">
      <c r="A206" s="7" t="s">
        <v>195</v>
      </c>
      <c r="B206" s="6">
        <v>2687</v>
      </c>
      <c r="C206" s="6">
        <v>5101</v>
      </c>
      <c r="D206" s="6">
        <f t="shared" si="8"/>
        <v>2414</v>
      </c>
      <c r="E206" s="18">
        <f t="shared" si="9"/>
        <v>0.8983997022701897</v>
      </c>
    </row>
    <row r="207" spans="1:5" ht="12.75">
      <c r="A207" s="7" t="s">
        <v>196</v>
      </c>
      <c r="B207" s="6">
        <v>5435</v>
      </c>
      <c r="C207" s="6">
        <v>9403</v>
      </c>
      <c r="D207" s="6">
        <f t="shared" si="8"/>
        <v>3968</v>
      </c>
      <c r="E207" s="18">
        <f t="shared" si="9"/>
        <v>0.7300827966881325</v>
      </c>
    </row>
    <row r="208" spans="1:5" ht="12.75">
      <c r="A208" s="7" t="s">
        <v>398</v>
      </c>
      <c r="B208" s="6">
        <v>882</v>
      </c>
      <c r="C208" s="6">
        <v>1463</v>
      </c>
      <c r="D208" s="6">
        <f t="shared" si="8"/>
        <v>581</v>
      </c>
      <c r="E208" s="18">
        <f t="shared" si="9"/>
        <v>0.6587301587301588</v>
      </c>
    </row>
    <row r="209" spans="1:5" ht="12.75">
      <c r="A209" s="7" t="s">
        <v>197</v>
      </c>
      <c r="B209" s="6">
        <v>9418</v>
      </c>
      <c r="C209" s="6">
        <v>12370</v>
      </c>
      <c r="D209" s="6">
        <f t="shared" si="8"/>
        <v>2952</v>
      </c>
      <c r="E209" s="18">
        <f t="shared" si="9"/>
        <v>0.31344234444680397</v>
      </c>
    </row>
    <row r="210" spans="1:5" ht="12.75">
      <c r="A210" s="7" t="s">
        <v>198</v>
      </c>
      <c r="B210" s="6">
        <v>9700</v>
      </c>
      <c r="C210" s="6">
        <v>13951</v>
      </c>
      <c r="D210" s="6">
        <f t="shared" si="8"/>
        <v>4251</v>
      </c>
      <c r="E210" s="18">
        <f t="shared" si="9"/>
        <v>0.4382474226804123</v>
      </c>
    </row>
    <row r="211" spans="1:5" ht="12.75">
      <c r="A211" s="7" t="s">
        <v>199</v>
      </c>
      <c r="B211" s="6">
        <v>2214</v>
      </c>
      <c r="C211" s="6">
        <v>3456</v>
      </c>
      <c r="D211" s="6">
        <f t="shared" si="8"/>
        <v>1242</v>
      </c>
      <c r="E211" s="18">
        <f t="shared" si="9"/>
        <v>0.5609756097560976</v>
      </c>
    </row>
    <row r="212" spans="1:5" ht="12.75">
      <c r="A212" s="19" t="s">
        <v>47</v>
      </c>
      <c r="B212" s="6">
        <v>440888</v>
      </c>
      <c r="C212" s="6">
        <v>618754</v>
      </c>
      <c r="D212" s="6">
        <f t="shared" si="8"/>
        <v>177866</v>
      </c>
      <c r="E212" s="18">
        <f t="shared" si="9"/>
        <v>0.40342672061838836</v>
      </c>
    </row>
    <row r="213" spans="1:5" ht="12.75">
      <c r="A213" s="7" t="s">
        <v>200</v>
      </c>
      <c r="B213" s="6">
        <v>32797</v>
      </c>
      <c r="C213" s="6">
        <v>43914</v>
      </c>
      <c r="D213" s="6">
        <f t="shared" si="8"/>
        <v>11117</v>
      </c>
      <c r="E213" s="18">
        <f t="shared" si="9"/>
        <v>0.3389639296277098</v>
      </c>
    </row>
    <row r="214" spans="1:5" ht="12.75">
      <c r="A214" s="7" t="s">
        <v>201</v>
      </c>
      <c r="B214" s="6">
        <v>102286</v>
      </c>
      <c r="C214" s="6">
        <v>154305</v>
      </c>
      <c r="D214" s="6">
        <f t="shared" si="8"/>
        <v>52019</v>
      </c>
      <c r="E214" s="18">
        <f t="shared" si="9"/>
        <v>0.5085642218876483</v>
      </c>
    </row>
    <row r="215" spans="1:5" ht="12.75">
      <c r="A215" s="7" t="s">
        <v>202</v>
      </c>
      <c r="B215" s="6">
        <v>48208</v>
      </c>
      <c r="C215" s="6">
        <v>62298</v>
      </c>
      <c r="D215" s="6">
        <f t="shared" si="8"/>
        <v>14090</v>
      </c>
      <c r="E215" s="18">
        <f t="shared" si="9"/>
        <v>0.2922751410554265</v>
      </c>
    </row>
    <row r="216" spans="1:5" ht="12.75">
      <c r="A216" s="7" t="s">
        <v>399</v>
      </c>
      <c r="B216" s="6">
        <v>6561</v>
      </c>
      <c r="C216" s="6">
        <v>6277</v>
      </c>
      <c r="D216" s="6">
        <f aca="true" t="shared" si="10" ref="D216:D258">+C216-B216</f>
        <v>-284</v>
      </c>
      <c r="E216" s="18">
        <f aca="true" t="shared" si="11" ref="E216:E258">+C216/B216-1</f>
        <v>-0.043286084438347805</v>
      </c>
    </row>
    <row r="217" spans="1:5" ht="12.75">
      <c r="A217" s="7" t="s">
        <v>203</v>
      </c>
      <c r="B217" s="6">
        <v>6064</v>
      </c>
      <c r="C217" s="6">
        <v>6469</v>
      </c>
      <c r="D217" s="6">
        <f t="shared" si="10"/>
        <v>405</v>
      </c>
      <c r="E217" s="18">
        <f t="shared" si="11"/>
        <v>0.06678759894459096</v>
      </c>
    </row>
    <row r="218" spans="1:5" ht="12.75">
      <c r="A218" s="19" t="s">
        <v>48</v>
      </c>
      <c r="B218" s="6">
        <v>239452</v>
      </c>
      <c r="C218" s="6">
        <v>275487</v>
      </c>
      <c r="D218" s="6">
        <f t="shared" si="10"/>
        <v>36035</v>
      </c>
      <c r="E218" s="18">
        <f t="shared" si="11"/>
        <v>0.15048945091291777</v>
      </c>
    </row>
    <row r="219" spans="1:5" ht="12.75">
      <c r="A219" s="7" t="s">
        <v>204</v>
      </c>
      <c r="B219" s="6">
        <v>150624</v>
      </c>
      <c r="C219" s="6">
        <v>181376</v>
      </c>
      <c r="D219" s="6">
        <f t="shared" si="10"/>
        <v>30752</v>
      </c>
      <c r="E219" s="18">
        <f t="shared" si="11"/>
        <v>0.20416401104737636</v>
      </c>
    </row>
    <row r="220" spans="1:5" ht="12.75">
      <c r="A220" s="19" t="s">
        <v>49</v>
      </c>
      <c r="B220" s="6">
        <v>34450</v>
      </c>
      <c r="C220" s="6">
        <v>40801</v>
      </c>
      <c r="D220" s="6">
        <f t="shared" si="10"/>
        <v>6351</v>
      </c>
      <c r="E220" s="18">
        <f t="shared" si="11"/>
        <v>0.18435413642960818</v>
      </c>
    </row>
    <row r="221" spans="1:5" ht="12.75">
      <c r="A221" s="7" t="s">
        <v>400</v>
      </c>
      <c r="B221" s="6">
        <v>964</v>
      </c>
      <c r="C221" s="6">
        <v>1113</v>
      </c>
      <c r="D221" s="6">
        <f t="shared" si="10"/>
        <v>149</v>
      </c>
      <c r="E221" s="18">
        <f t="shared" si="11"/>
        <v>0.154564315352697</v>
      </c>
    </row>
    <row r="222" spans="1:5" ht="12.75">
      <c r="A222" s="7" t="s">
        <v>205</v>
      </c>
      <c r="B222" s="6">
        <v>790</v>
      </c>
      <c r="C222" s="6">
        <v>702</v>
      </c>
      <c r="D222" s="6">
        <f t="shared" si="10"/>
        <v>-88</v>
      </c>
      <c r="E222" s="18">
        <f t="shared" si="11"/>
        <v>-0.11139240506329118</v>
      </c>
    </row>
    <row r="223" spans="1:5" ht="12.75">
      <c r="A223" s="7" t="s">
        <v>206</v>
      </c>
      <c r="B223" s="6">
        <v>1993</v>
      </c>
      <c r="C223" s="6">
        <v>2245</v>
      </c>
      <c r="D223" s="6">
        <f t="shared" si="10"/>
        <v>252</v>
      </c>
      <c r="E223" s="18">
        <f t="shared" si="11"/>
        <v>0.1264425489212242</v>
      </c>
    </row>
    <row r="224" spans="1:5" ht="12.75">
      <c r="A224" s="7" t="s">
        <v>495</v>
      </c>
      <c r="B224" s="6">
        <v>464</v>
      </c>
      <c r="C224" s="6">
        <v>486</v>
      </c>
      <c r="D224" s="6">
        <f t="shared" si="10"/>
        <v>22</v>
      </c>
      <c r="E224" s="18">
        <f t="shared" si="11"/>
        <v>0.047413793103448176</v>
      </c>
    </row>
    <row r="225" spans="1:5" ht="12.75">
      <c r="A225" s="7" t="s">
        <v>401</v>
      </c>
      <c r="B225" s="6">
        <v>1491</v>
      </c>
      <c r="C225" s="6">
        <v>1325</v>
      </c>
      <c r="D225" s="6">
        <f t="shared" si="10"/>
        <v>-166</v>
      </c>
      <c r="E225" s="18">
        <f t="shared" si="11"/>
        <v>-0.1113346747149564</v>
      </c>
    </row>
    <row r="226" spans="1:5" ht="12.75">
      <c r="A226" s="7" t="s">
        <v>402</v>
      </c>
      <c r="B226" s="6">
        <v>121</v>
      </c>
      <c r="C226" s="6">
        <v>134</v>
      </c>
      <c r="D226" s="6">
        <f t="shared" si="10"/>
        <v>13</v>
      </c>
      <c r="E226" s="18">
        <f t="shared" si="11"/>
        <v>0.1074380165289257</v>
      </c>
    </row>
    <row r="227" spans="1:5" ht="12.75">
      <c r="A227" s="7" t="s">
        <v>207</v>
      </c>
      <c r="B227" s="6">
        <v>2297</v>
      </c>
      <c r="C227" s="6">
        <v>2768</v>
      </c>
      <c r="D227" s="6">
        <f t="shared" si="10"/>
        <v>471</v>
      </c>
      <c r="E227" s="18">
        <f t="shared" si="11"/>
        <v>0.20505006530256864</v>
      </c>
    </row>
    <row r="228" spans="1:5" ht="12.75">
      <c r="A228" s="7" t="s">
        <v>403</v>
      </c>
      <c r="B228" s="6">
        <v>629</v>
      </c>
      <c r="C228" s="6">
        <v>502</v>
      </c>
      <c r="D228" s="6">
        <f t="shared" si="10"/>
        <v>-127</v>
      </c>
      <c r="E228" s="18">
        <f t="shared" si="11"/>
        <v>-0.20190779014308424</v>
      </c>
    </row>
    <row r="229" spans="1:5" ht="12.75">
      <c r="A229" s="19" t="s">
        <v>50</v>
      </c>
      <c r="B229" s="6">
        <v>7021</v>
      </c>
      <c r="C229" s="6">
        <v>8365</v>
      </c>
      <c r="D229" s="6">
        <f t="shared" si="10"/>
        <v>1344</v>
      </c>
      <c r="E229" s="18">
        <f t="shared" si="11"/>
        <v>0.1914257228315055</v>
      </c>
    </row>
    <row r="230" spans="1:5" ht="12.75">
      <c r="A230" s="7" t="s">
        <v>208</v>
      </c>
      <c r="B230" s="6">
        <v>845</v>
      </c>
      <c r="C230" s="6">
        <v>996</v>
      </c>
      <c r="D230" s="6">
        <f t="shared" si="10"/>
        <v>151</v>
      </c>
      <c r="E230" s="18">
        <f t="shared" si="11"/>
        <v>0.17869822485207099</v>
      </c>
    </row>
    <row r="231" spans="1:5" ht="12.75">
      <c r="A231" s="19" t="s">
        <v>51</v>
      </c>
      <c r="B231" s="6">
        <v>18733</v>
      </c>
      <c r="C231" s="6">
        <v>19224</v>
      </c>
      <c r="D231" s="6">
        <f t="shared" si="10"/>
        <v>491</v>
      </c>
      <c r="E231" s="18">
        <f t="shared" si="11"/>
        <v>0.026210430790583494</v>
      </c>
    </row>
    <row r="232" spans="1:5" ht="12.75">
      <c r="A232" s="7" t="s">
        <v>404</v>
      </c>
      <c r="B232" s="6">
        <v>837</v>
      </c>
      <c r="C232" s="6">
        <v>843</v>
      </c>
      <c r="D232" s="6">
        <f t="shared" si="10"/>
        <v>6</v>
      </c>
      <c r="E232" s="18">
        <f t="shared" si="11"/>
        <v>0.007168458781362075</v>
      </c>
    </row>
    <row r="233" spans="1:5" ht="12.75">
      <c r="A233" s="7" t="s">
        <v>405</v>
      </c>
      <c r="B233" s="6">
        <v>352</v>
      </c>
      <c r="C233" s="6">
        <v>352</v>
      </c>
      <c r="D233" s="6">
        <f t="shared" si="10"/>
        <v>0</v>
      </c>
      <c r="E233" s="18">
        <f t="shared" si="11"/>
        <v>0</v>
      </c>
    </row>
    <row r="234" spans="1:5" ht="12.75">
      <c r="A234" s="7" t="s">
        <v>209</v>
      </c>
      <c r="B234" s="6">
        <v>3061</v>
      </c>
      <c r="C234" s="6">
        <v>2843</v>
      </c>
      <c r="D234" s="6">
        <f t="shared" si="10"/>
        <v>-218</v>
      </c>
      <c r="E234" s="18">
        <f t="shared" si="11"/>
        <v>-0.07121855602744198</v>
      </c>
    </row>
    <row r="235" spans="1:5" ht="12.75">
      <c r="A235" s="19" t="s">
        <v>52</v>
      </c>
      <c r="B235" s="6">
        <v>264002</v>
      </c>
      <c r="C235" s="6">
        <v>322833</v>
      </c>
      <c r="D235" s="6">
        <f t="shared" si="10"/>
        <v>58831</v>
      </c>
      <c r="E235" s="18">
        <f t="shared" si="11"/>
        <v>0.222843008765085</v>
      </c>
    </row>
    <row r="236" spans="1:5" ht="12.75">
      <c r="A236" s="7" t="s">
        <v>210</v>
      </c>
      <c r="B236" s="6">
        <v>1814</v>
      </c>
      <c r="C236" s="6">
        <v>1503</v>
      </c>
      <c r="D236" s="6">
        <f t="shared" si="10"/>
        <v>-311</v>
      </c>
      <c r="E236" s="18">
        <f t="shared" si="11"/>
        <v>-0.1714443219404631</v>
      </c>
    </row>
    <row r="237" spans="1:5" ht="12.75">
      <c r="A237" s="7" t="s">
        <v>211</v>
      </c>
      <c r="B237" s="6">
        <v>49504</v>
      </c>
      <c r="C237" s="6">
        <v>49546</v>
      </c>
      <c r="D237" s="6">
        <f t="shared" si="10"/>
        <v>42</v>
      </c>
      <c r="E237" s="18">
        <f t="shared" si="11"/>
        <v>0.0008484162895927572</v>
      </c>
    </row>
    <row r="238" spans="1:5" ht="12.75">
      <c r="A238" s="7" t="s">
        <v>212</v>
      </c>
      <c r="B238" s="6">
        <v>1482</v>
      </c>
      <c r="C238" s="6">
        <v>1171</v>
      </c>
      <c r="D238" s="6">
        <f t="shared" si="10"/>
        <v>-311</v>
      </c>
      <c r="E238" s="18">
        <f t="shared" si="11"/>
        <v>-0.20985155195681515</v>
      </c>
    </row>
    <row r="239" spans="1:5" ht="12.75">
      <c r="A239" s="7" t="s">
        <v>213</v>
      </c>
      <c r="B239" s="6">
        <v>4966</v>
      </c>
      <c r="C239" s="6">
        <v>3836</v>
      </c>
      <c r="D239" s="6">
        <f t="shared" si="10"/>
        <v>-1130</v>
      </c>
      <c r="E239" s="18">
        <f t="shared" si="11"/>
        <v>-0.2275473217881595</v>
      </c>
    </row>
    <row r="240" spans="1:5" ht="12.75">
      <c r="A240" s="7" t="s">
        <v>496</v>
      </c>
      <c r="B240" s="6">
        <v>2591</v>
      </c>
      <c r="C240" s="6">
        <v>2398</v>
      </c>
      <c r="D240" s="6">
        <f t="shared" si="10"/>
        <v>-193</v>
      </c>
      <c r="E240" s="18">
        <f t="shared" si="11"/>
        <v>-0.07448861443458121</v>
      </c>
    </row>
    <row r="241" spans="1:5" ht="12.75">
      <c r="A241" s="7" t="s">
        <v>214</v>
      </c>
      <c r="B241" s="6">
        <v>12571</v>
      </c>
      <c r="C241" s="6">
        <v>12606</v>
      </c>
      <c r="D241" s="6">
        <f t="shared" si="10"/>
        <v>35</v>
      </c>
      <c r="E241" s="18">
        <f t="shared" si="11"/>
        <v>0.0027841858245167828</v>
      </c>
    </row>
    <row r="242" spans="1:5" ht="12.75">
      <c r="A242" s="19" t="s">
        <v>53</v>
      </c>
      <c r="B242" s="6">
        <v>258916</v>
      </c>
      <c r="C242" s="6">
        <v>331298</v>
      </c>
      <c r="D242" s="6">
        <f t="shared" si="10"/>
        <v>72382</v>
      </c>
      <c r="E242" s="18">
        <f t="shared" si="11"/>
        <v>0.27955784887762825</v>
      </c>
    </row>
    <row r="243" spans="1:5" ht="12.75">
      <c r="A243" s="7" t="s">
        <v>215</v>
      </c>
      <c r="B243" s="6">
        <v>3478</v>
      </c>
      <c r="C243" s="6">
        <v>4492</v>
      </c>
      <c r="D243" s="6">
        <f t="shared" si="10"/>
        <v>1014</v>
      </c>
      <c r="E243" s="18">
        <f t="shared" si="11"/>
        <v>0.29154686601495117</v>
      </c>
    </row>
    <row r="244" spans="1:5" ht="12.75">
      <c r="A244" s="7" t="s">
        <v>216</v>
      </c>
      <c r="B244" s="6">
        <v>1898</v>
      </c>
      <c r="C244" s="6">
        <v>1733</v>
      </c>
      <c r="D244" s="6">
        <f t="shared" si="10"/>
        <v>-165</v>
      </c>
      <c r="E244" s="18">
        <f t="shared" si="11"/>
        <v>-0.08693361433087465</v>
      </c>
    </row>
    <row r="245" spans="1:5" ht="12.75">
      <c r="A245" s="7" t="s">
        <v>406</v>
      </c>
      <c r="B245" s="6">
        <v>453</v>
      </c>
      <c r="C245" s="6">
        <v>452</v>
      </c>
      <c r="D245" s="6">
        <f t="shared" si="10"/>
        <v>-1</v>
      </c>
      <c r="E245" s="18">
        <f t="shared" si="11"/>
        <v>-0.002207505518763808</v>
      </c>
    </row>
    <row r="246" spans="1:5" ht="12.75">
      <c r="A246" s="7" t="s">
        <v>217</v>
      </c>
      <c r="B246" s="6">
        <v>45943</v>
      </c>
      <c r="C246" s="6">
        <v>56315</v>
      </c>
      <c r="D246" s="6">
        <f t="shared" si="10"/>
        <v>10372</v>
      </c>
      <c r="E246" s="18">
        <f t="shared" si="11"/>
        <v>0.225758004483817</v>
      </c>
    </row>
    <row r="247" spans="1:5" ht="12.75">
      <c r="A247" s="7" t="s">
        <v>407</v>
      </c>
      <c r="B247" s="6">
        <v>571</v>
      </c>
      <c r="C247" s="6">
        <v>506</v>
      </c>
      <c r="D247" s="6">
        <f t="shared" si="10"/>
        <v>-65</v>
      </c>
      <c r="E247" s="18">
        <f t="shared" si="11"/>
        <v>-0.11383537653239928</v>
      </c>
    </row>
    <row r="248" spans="1:5" ht="12.75">
      <c r="A248" s="19" t="s">
        <v>54</v>
      </c>
      <c r="B248" s="6">
        <v>126731</v>
      </c>
      <c r="C248" s="6">
        <v>146318</v>
      </c>
      <c r="D248" s="6">
        <f t="shared" si="10"/>
        <v>19587</v>
      </c>
      <c r="E248" s="18">
        <f t="shared" si="11"/>
        <v>0.15455571249339162</v>
      </c>
    </row>
    <row r="249" spans="1:5" ht="12.75">
      <c r="A249" s="7" t="s">
        <v>408</v>
      </c>
      <c r="B249" s="6">
        <v>620</v>
      </c>
      <c r="C249" s="6">
        <v>817</v>
      </c>
      <c r="D249" s="6">
        <f t="shared" si="10"/>
        <v>197</v>
      </c>
      <c r="E249" s="18">
        <f t="shared" si="11"/>
        <v>0.31774193548387086</v>
      </c>
    </row>
    <row r="250" spans="1:5" ht="12.75">
      <c r="A250" s="7" t="s">
        <v>409</v>
      </c>
      <c r="B250" s="6">
        <v>463</v>
      </c>
      <c r="C250" s="6">
        <v>355</v>
      </c>
      <c r="D250" s="6">
        <f t="shared" si="10"/>
        <v>-108</v>
      </c>
      <c r="E250" s="18">
        <f t="shared" si="11"/>
        <v>-0.2332613390928726</v>
      </c>
    </row>
    <row r="251" spans="1:5" ht="12.75">
      <c r="A251" s="7" t="s">
        <v>410</v>
      </c>
      <c r="B251" s="6">
        <v>1946</v>
      </c>
      <c r="C251" s="6">
        <v>1996</v>
      </c>
      <c r="D251" s="6">
        <f t="shared" si="10"/>
        <v>50</v>
      </c>
      <c r="E251" s="18">
        <f t="shared" si="11"/>
        <v>0.025693730729702047</v>
      </c>
    </row>
    <row r="252" spans="1:5" ht="12.75">
      <c r="A252" s="7" t="s">
        <v>218</v>
      </c>
      <c r="B252" s="6">
        <v>14633</v>
      </c>
      <c r="C252" s="6">
        <v>15593</v>
      </c>
      <c r="D252" s="6">
        <f t="shared" si="10"/>
        <v>960</v>
      </c>
      <c r="E252" s="18">
        <f t="shared" si="11"/>
        <v>0.06560513906922716</v>
      </c>
    </row>
    <row r="253" spans="1:5" ht="12.75">
      <c r="A253" s="19" t="s">
        <v>55</v>
      </c>
      <c r="B253" s="6">
        <v>2253779</v>
      </c>
      <c r="C253" s="6">
        <v>2496435</v>
      </c>
      <c r="D253" s="6">
        <f t="shared" si="10"/>
        <v>242656</v>
      </c>
      <c r="E253" s="18">
        <f t="shared" si="11"/>
        <v>0.10766627961304098</v>
      </c>
    </row>
    <row r="254" spans="1:5" ht="12.75">
      <c r="A254" s="7" t="s">
        <v>219</v>
      </c>
      <c r="B254" s="6">
        <v>25267</v>
      </c>
      <c r="C254" s="6">
        <v>35762</v>
      </c>
      <c r="D254" s="6">
        <f t="shared" si="10"/>
        <v>10495</v>
      </c>
      <c r="E254" s="18">
        <f t="shared" si="11"/>
        <v>0.41536391340483636</v>
      </c>
    </row>
    <row r="255" spans="1:5" ht="12.75">
      <c r="A255" s="7" t="s">
        <v>468</v>
      </c>
      <c r="B255" s="6">
        <v>3305</v>
      </c>
      <c r="C255" s="6">
        <v>2513</v>
      </c>
      <c r="D255" s="6">
        <f t="shared" si="10"/>
        <v>-792</v>
      </c>
      <c r="E255" s="18">
        <f t="shared" si="11"/>
        <v>-0.23963691376701968</v>
      </c>
    </row>
    <row r="256" spans="1:5" ht="12.75">
      <c r="A256" s="7" t="s">
        <v>411</v>
      </c>
      <c r="B256" s="6">
        <v>5146</v>
      </c>
      <c r="C256" s="6">
        <v>5628</v>
      </c>
      <c r="D256" s="6">
        <f t="shared" si="10"/>
        <v>482</v>
      </c>
      <c r="E256" s="18">
        <f t="shared" si="11"/>
        <v>0.09366498251068789</v>
      </c>
    </row>
    <row r="257" spans="1:5" ht="12.75">
      <c r="A257" s="7" t="s">
        <v>469</v>
      </c>
      <c r="B257" s="6">
        <v>3269</v>
      </c>
      <c r="C257" s="6">
        <v>3055</v>
      </c>
      <c r="D257" s="6">
        <f t="shared" si="10"/>
        <v>-214</v>
      </c>
      <c r="E257" s="18">
        <f t="shared" si="11"/>
        <v>-0.06546344447843377</v>
      </c>
    </row>
    <row r="258" spans="1:5" ht="12.75">
      <c r="A258" s="7" t="s">
        <v>220</v>
      </c>
      <c r="B258" s="6">
        <v>42249</v>
      </c>
      <c r="C258" s="6">
        <v>46780</v>
      </c>
      <c r="D258" s="6">
        <f t="shared" si="10"/>
        <v>4531</v>
      </c>
      <c r="E258" s="18">
        <f t="shared" si="11"/>
        <v>0.10724514189684964</v>
      </c>
    </row>
    <row r="259" spans="1:5" ht="12.75">
      <c r="A259" s="7" t="s">
        <v>85</v>
      </c>
      <c r="B259" s="20" t="s">
        <v>486</v>
      </c>
      <c r="C259" s="20">
        <v>40286</v>
      </c>
      <c r="D259" s="20" t="s">
        <v>486</v>
      </c>
      <c r="E259" s="20" t="s">
        <v>486</v>
      </c>
    </row>
    <row r="260" spans="1:5" ht="12.75">
      <c r="A260" s="7" t="s">
        <v>86</v>
      </c>
      <c r="B260" s="20" t="s">
        <v>486</v>
      </c>
      <c r="C260" s="20">
        <v>45704</v>
      </c>
      <c r="D260" s="20" t="s">
        <v>486</v>
      </c>
      <c r="E260" s="20" t="s">
        <v>486</v>
      </c>
    </row>
    <row r="261" spans="1:5" ht="12.75">
      <c r="A261" s="7" t="s">
        <v>470</v>
      </c>
      <c r="B261" s="6">
        <v>2505</v>
      </c>
      <c r="C261" s="6">
        <v>2325</v>
      </c>
      <c r="D261" s="6">
        <f>+C261-B261</f>
        <v>-180</v>
      </c>
      <c r="E261" s="18">
        <f>+C261/B261-1</f>
        <v>-0.07185628742514971</v>
      </c>
    </row>
    <row r="262" spans="1:5" ht="12.75">
      <c r="A262" s="7" t="s">
        <v>221</v>
      </c>
      <c r="B262" s="6">
        <v>7843</v>
      </c>
      <c r="C262" s="6">
        <v>11245</v>
      </c>
      <c r="D262" s="6">
        <f aca="true" t="shared" si="12" ref="D262:D272">+C262-B262</f>
        <v>3402</v>
      </c>
      <c r="E262" s="18">
        <f aca="true" t="shared" si="13" ref="E262:E272">+C262/B262-1</f>
        <v>0.43376259084533975</v>
      </c>
    </row>
    <row r="263" spans="1:5" ht="12.75">
      <c r="A263" s="7" t="s">
        <v>412</v>
      </c>
      <c r="B263" s="6">
        <v>919</v>
      </c>
      <c r="C263" s="6">
        <v>919</v>
      </c>
      <c r="D263" s="6">
        <f t="shared" si="12"/>
        <v>0</v>
      </c>
      <c r="E263" s="18">
        <f t="shared" si="13"/>
        <v>0</v>
      </c>
    </row>
    <row r="264" spans="1:5" ht="12.75">
      <c r="A264" s="7" t="s">
        <v>222</v>
      </c>
      <c r="B264" s="6">
        <v>226419</v>
      </c>
      <c r="C264" s="6">
        <v>224669</v>
      </c>
      <c r="D264" s="6">
        <f t="shared" si="12"/>
        <v>-1750</v>
      </c>
      <c r="E264" s="18">
        <f t="shared" si="13"/>
        <v>-0.007729033340841518</v>
      </c>
    </row>
    <row r="265" spans="1:5" ht="12.75">
      <c r="A265" s="7" t="s">
        <v>223</v>
      </c>
      <c r="B265" s="6">
        <v>19297</v>
      </c>
      <c r="C265" s="6">
        <v>21744</v>
      </c>
      <c r="D265" s="6">
        <f t="shared" si="12"/>
        <v>2447</v>
      </c>
      <c r="E265" s="18">
        <f t="shared" si="13"/>
        <v>0.1268072757423433</v>
      </c>
    </row>
    <row r="266" spans="1:5" ht="12.75">
      <c r="A266" s="7" t="s">
        <v>224</v>
      </c>
      <c r="B266" s="6">
        <v>31909</v>
      </c>
      <c r="C266" s="6">
        <v>60512</v>
      </c>
      <c r="D266" s="6">
        <f t="shared" si="12"/>
        <v>28603</v>
      </c>
      <c r="E266" s="18">
        <f t="shared" si="13"/>
        <v>0.8963928672161459</v>
      </c>
    </row>
    <row r="267" spans="1:5" ht="12.75">
      <c r="A267" s="7" t="s">
        <v>471</v>
      </c>
      <c r="B267" s="6">
        <v>33</v>
      </c>
      <c r="C267" s="6">
        <v>86</v>
      </c>
      <c r="D267" s="6">
        <f t="shared" si="12"/>
        <v>53</v>
      </c>
      <c r="E267" s="18">
        <f t="shared" si="13"/>
        <v>1.606060606060606</v>
      </c>
    </row>
    <row r="268" spans="1:5" ht="12.75">
      <c r="A268" s="7" t="s">
        <v>87</v>
      </c>
      <c r="B268" s="6">
        <v>6</v>
      </c>
      <c r="C268" s="6">
        <v>18</v>
      </c>
      <c r="D268" s="6">
        <f t="shared" si="12"/>
        <v>12</v>
      </c>
      <c r="E268" s="18">
        <f t="shared" si="13"/>
        <v>2</v>
      </c>
    </row>
    <row r="269" spans="1:5" ht="12.75">
      <c r="A269" s="7" t="s">
        <v>472</v>
      </c>
      <c r="B269" s="6">
        <v>10507</v>
      </c>
      <c r="C269" s="6">
        <v>12344</v>
      </c>
      <c r="D269" s="6">
        <f t="shared" si="12"/>
        <v>1837</v>
      </c>
      <c r="E269" s="18">
        <f t="shared" si="13"/>
        <v>0.1748358237365566</v>
      </c>
    </row>
    <row r="270" spans="1:5" ht="12.75">
      <c r="A270" s="7" t="s">
        <v>413</v>
      </c>
      <c r="B270" s="6">
        <v>1098</v>
      </c>
      <c r="C270" s="6">
        <v>838</v>
      </c>
      <c r="D270" s="6">
        <f t="shared" si="12"/>
        <v>-260</v>
      </c>
      <c r="E270" s="18">
        <f t="shared" si="13"/>
        <v>-0.2367941712204007</v>
      </c>
    </row>
    <row r="271" spans="1:5" ht="12.75">
      <c r="A271" s="7" t="s">
        <v>225</v>
      </c>
      <c r="B271" s="6">
        <v>362470</v>
      </c>
      <c r="C271" s="6">
        <v>399457</v>
      </c>
      <c r="D271" s="6">
        <f t="shared" si="12"/>
        <v>36987</v>
      </c>
      <c r="E271" s="18">
        <f t="shared" si="13"/>
        <v>0.10204154826606349</v>
      </c>
    </row>
    <row r="272" spans="1:5" ht="12.75">
      <c r="A272" s="7" t="s">
        <v>226</v>
      </c>
      <c r="B272" s="6">
        <v>87933</v>
      </c>
      <c r="C272" s="6">
        <v>87779</v>
      </c>
      <c r="D272" s="6">
        <f t="shared" si="12"/>
        <v>-154</v>
      </c>
      <c r="E272" s="18">
        <f t="shared" si="13"/>
        <v>-0.001751333401567079</v>
      </c>
    </row>
    <row r="273" spans="1:5" ht="12.75">
      <c r="A273" s="7" t="s">
        <v>88</v>
      </c>
      <c r="B273" s="20" t="s">
        <v>486</v>
      </c>
      <c r="C273" s="20">
        <v>107167</v>
      </c>
      <c r="D273" s="20" t="s">
        <v>486</v>
      </c>
      <c r="E273" s="20" t="s">
        <v>486</v>
      </c>
    </row>
    <row r="274" spans="1:5" ht="12.75">
      <c r="A274" s="7" t="s">
        <v>89</v>
      </c>
      <c r="B274" s="20" t="s">
        <v>486</v>
      </c>
      <c r="C274" s="20">
        <v>29361</v>
      </c>
      <c r="D274" s="20" t="s">
        <v>486</v>
      </c>
      <c r="E274" s="20" t="s">
        <v>486</v>
      </c>
    </row>
    <row r="275" spans="1:5" ht="12.75">
      <c r="A275" s="7" t="s">
        <v>473</v>
      </c>
      <c r="B275" s="6">
        <v>10380</v>
      </c>
      <c r="C275" s="6">
        <v>10493</v>
      </c>
      <c r="D275" s="6">
        <f aca="true" t="shared" si="14" ref="D275:D280">+C275-B275</f>
        <v>113</v>
      </c>
      <c r="E275" s="18">
        <f aca="true" t="shared" si="15" ref="E275:E280">+C275/B275-1</f>
        <v>0.010886319845857528</v>
      </c>
    </row>
    <row r="276" spans="1:5" ht="12.75">
      <c r="A276" s="7" t="s">
        <v>227</v>
      </c>
      <c r="B276" s="6">
        <v>13712</v>
      </c>
      <c r="C276" s="6">
        <v>13809</v>
      </c>
      <c r="D276" s="6">
        <f t="shared" si="14"/>
        <v>97</v>
      </c>
      <c r="E276" s="18">
        <f t="shared" si="15"/>
        <v>0.007074095682613857</v>
      </c>
    </row>
    <row r="277" spans="1:5" ht="12.75">
      <c r="A277" s="7" t="s">
        <v>228</v>
      </c>
      <c r="B277" s="6">
        <v>6733</v>
      </c>
      <c r="C277" s="6">
        <v>7137</v>
      </c>
      <c r="D277" s="6">
        <f t="shared" si="14"/>
        <v>404</v>
      </c>
      <c r="E277" s="18">
        <f t="shared" si="15"/>
        <v>0.06000297044408143</v>
      </c>
    </row>
    <row r="278" spans="1:5" ht="12.75">
      <c r="A278" s="7" t="s">
        <v>229</v>
      </c>
      <c r="B278" s="6">
        <v>59880</v>
      </c>
      <c r="C278" s="6">
        <v>58786</v>
      </c>
      <c r="D278" s="6">
        <f t="shared" si="14"/>
        <v>-1094</v>
      </c>
      <c r="E278" s="18">
        <f t="shared" si="15"/>
        <v>-0.01826987307949235</v>
      </c>
    </row>
    <row r="279" spans="1:5" ht="12.75">
      <c r="A279" s="7" t="s">
        <v>230</v>
      </c>
      <c r="B279" s="6">
        <v>40786</v>
      </c>
      <c r="C279" s="6">
        <v>41523</v>
      </c>
      <c r="D279" s="6">
        <f t="shared" si="14"/>
        <v>737</v>
      </c>
      <c r="E279" s="18">
        <f t="shared" si="15"/>
        <v>0.018069925954984578</v>
      </c>
    </row>
    <row r="280" spans="1:5" ht="12.75">
      <c r="A280" s="7" t="s">
        <v>231</v>
      </c>
      <c r="B280" s="6">
        <v>14951</v>
      </c>
      <c r="C280" s="6">
        <v>15219</v>
      </c>
      <c r="D280" s="6">
        <f t="shared" si="14"/>
        <v>268</v>
      </c>
      <c r="E280" s="18">
        <f t="shared" si="15"/>
        <v>0.017925222393150975</v>
      </c>
    </row>
    <row r="281" spans="1:5" ht="12.75">
      <c r="A281" s="7" t="s">
        <v>90</v>
      </c>
      <c r="B281" s="20" t="s">
        <v>486</v>
      </c>
      <c r="C281" s="20">
        <v>23410</v>
      </c>
      <c r="D281" s="20" t="s">
        <v>486</v>
      </c>
      <c r="E281" s="20" t="s">
        <v>486</v>
      </c>
    </row>
    <row r="282" spans="1:5" ht="12.75">
      <c r="A282" s="7" t="s">
        <v>474</v>
      </c>
      <c r="B282" s="6">
        <v>19055</v>
      </c>
      <c r="C282" s="6">
        <v>18223</v>
      </c>
      <c r="D282" s="6">
        <f aca="true" t="shared" si="16" ref="D282:D345">+C282-B282</f>
        <v>-832</v>
      </c>
      <c r="E282" s="18">
        <f aca="true" t="shared" si="17" ref="E282:E345">+C282/B282-1</f>
        <v>-0.04366308055628443</v>
      </c>
    </row>
    <row r="283" spans="1:5" ht="12.75">
      <c r="A283" s="7" t="s">
        <v>232</v>
      </c>
      <c r="B283" s="6">
        <v>10741</v>
      </c>
      <c r="C283" s="6">
        <v>11657</v>
      </c>
      <c r="D283" s="6">
        <f t="shared" si="16"/>
        <v>916</v>
      </c>
      <c r="E283" s="18">
        <f t="shared" si="17"/>
        <v>0.08528070012103162</v>
      </c>
    </row>
    <row r="284" spans="1:5" ht="12.75">
      <c r="A284" s="7" t="s">
        <v>233</v>
      </c>
      <c r="B284" s="6">
        <v>15315</v>
      </c>
      <c r="C284" s="6">
        <v>20832</v>
      </c>
      <c r="D284" s="6">
        <f t="shared" si="16"/>
        <v>5517</v>
      </c>
      <c r="E284" s="18">
        <f t="shared" si="17"/>
        <v>0.36023506366307534</v>
      </c>
    </row>
    <row r="285" spans="1:5" ht="12.75">
      <c r="A285" s="7" t="s">
        <v>414</v>
      </c>
      <c r="B285" s="6">
        <v>4909</v>
      </c>
      <c r="C285" s="6">
        <v>5744</v>
      </c>
      <c r="D285" s="6">
        <f t="shared" si="16"/>
        <v>835</v>
      </c>
      <c r="E285" s="18">
        <f t="shared" si="17"/>
        <v>0.17009574251375015</v>
      </c>
    </row>
    <row r="286" spans="1:5" ht="12.75">
      <c r="A286" s="7" t="s">
        <v>234</v>
      </c>
      <c r="B286" s="6">
        <v>14226</v>
      </c>
      <c r="C286" s="6">
        <v>13499</v>
      </c>
      <c r="D286" s="6">
        <f t="shared" si="16"/>
        <v>-727</v>
      </c>
      <c r="E286" s="18">
        <f t="shared" si="17"/>
        <v>-0.05110361310276956</v>
      </c>
    </row>
    <row r="287" spans="1:5" ht="12.75">
      <c r="A287" s="7" t="s">
        <v>475</v>
      </c>
      <c r="B287" s="6">
        <v>2348</v>
      </c>
      <c r="C287" s="6">
        <v>2375</v>
      </c>
      <c r="D287" s="6">
        <f t="shared" si="16"/>
        <v>27</v>
      </c>
      <c r="E287" s="18">
        <f t="shared" si="17"/>
        <v>0.011499148211243648</v>
      </c>
    </row>
    <row r="288" spans="1:5" ht="12.75">
      <c r="A288" s="7" t="s">
        <v>235</v>
      </c>
      <c r="B288" s="6">
        <v>5863</v>
      </c>
      <c r="C288" s="6">
        <v>5965</v>
      </c>
      <c r="D288" s="6">
        <f t="shared" si="16"/>
        <v>102</v>
      </c>
      <c r="E288" s="18">
        <f t="shared" si="17"/>
        <v>0.017397236909431957</v>
      </c>
    </row>
    <row r="289" spans="1:5" ht="12.75">
      <c r="A289" s="19" t="s">
        <v>56</v>
      </c>
      <c r="B289" s="6">
        <v>79589</v>
      </c>
      <c r="C289" s="6">
        <v>73090</v>
      </c>
      <c r="D289" s="6">
        <f t="shared" si="16"/>
        <v>-6499</v>
      </c>
      <c r="E289" s="18">
        <f t="shared" si="17"/>
        <v>-0.08165701290379324</v>
      </c>
    </row>
    <row r="290" spans="1:5" ht="12.75">
      <c r="A290" s="7" t="s">
        <v>476</v>
      </c>
      <c r="B290" s="6">
        <v>6846</v>
      </c>
      <c r="C290" s="6">
        <v>6119</v>
      </c>
      <c r="D290" s="6">
        <f t="shared" si="16"/>
        <v>-727</v>
      </c>
      <c r="E290" s="18">
        <f t="shared" si="17"/>
        <v>-0.10619339760444058</v>
      </c>
    </row>
    <row r="291" spans="1:5" ht="12.75">
      <c r="A291" s="7" t="s">
        <v>236</v>
      </c>
      <c r="B291" s="6">
        <v>788</v>
      </c>
      <c r="C291" s="6">
        <v>797</v>
      </c>
      <c r="D291" s="6">
        <f t="shared" si="16"/>
        <v>9</v>
      </c>
      <c r="E291" s="18">
        <f t="shared" si="17"/>
        <v>0.011421319796954377</v>
      </c>
    </row>
    <row r="292" spans="1:5" ht="12.75">
      <c r="A292" s="7" t="s">
        <v>237</v>
      </c>
      <c r="B292" s="6">
        <v>25478</v>
      </c>
      <c r="C292" s="6">
        <v>24649</v>
      </c>
      <c r="D292" s="6">
        <f t="shared" si="16"/>
        <v>-829</v>
      </c>
      <c r="E292" s="18">
        <f t="shared" si="17"/>
        <v>-0.03253787581442813</v>
      </c>
    </row>
    <row r="293" spans="1:5" ht="12.75">
      <c r="A293" s="7" t="s">
        <v>238</v>
      </c>
      <c r="B293" s="6">
        <v>186</v>
      </c>
      <c r="C293" s="6">
        <v>184</v>
      </c>
      <c r="D293" s="6">
        <f t="shared" si="16"/>
        <v>-2</v>
      </c>
      <c r="E293" s="18">
        <f t="shared" si="17"/>
        <v>-0.010752688172043001</v>
      </c>
    </row>
    <row r="294" spans="1:5" ht="12.75">
      <c r="A294" s="7" t="s">
        <v>239</v>
      </c>
      <c r="B294" s="6">
        <v>10255</v>
      </c>
      <c r="C294" s="6">
        <v>8297</v>
      </c>
      <c r="D294" s="6">
        <f t="shared" si="16"/>
        <v>-1958</v>
      </c>
      <c r="E294" s="18">
        <f t="shared" si="17"/>
        <v>-0.19093125304729397</v>
      </c>
    </row>
    <row r="295" spans="1:5" ht="12.75">
      <c r="A295" s="19" t="s">
        <v>57</v>
      </c>
      <c r="B295" s="6">
        <v>57663</v>
      </c>
      <c r="C295" s="6">
        <v>73314</v>
      </c>
      <c r="D295" s="6">
        <f t="shared" si="16"/>
        <v>15651</v>
      </c>
      <c r="E295" s="18">
        <f t="shared" si="17"/>
        <v>0.27142188231621667</v>
      </c>
    </row>
    <row r="296" spans="1:5" ht="12.75">
      <c r="A296" s="7" t="s">
        <v>415</v>
      </c>
      <c r="B296" s="6">
        <v>962</v>
      </c>
      <c r="C296" s="6">
        <v>1123</v>
      </c>
      <c r="D296" s="6">
        <f t="shared" si="16"/>
        <v>161</v>
      </c>
      <c r="E296" s="18">
        <f t="shared" si="17"/>
        <v>0.16735966735966734</v>
      </c>
    </row>
    <row r="297" spans="1:5" ht="12.75">
      <c r="A297" s="7" t="s">
        <v>240</v>
      </c>
      <c r="B297" s="6">
        <v>10549</v>
      </c>
      <c r="C297" s="6">
        <v>11487</v>
      </c>
      <c r="D297" s="6">
        <f t="shared" si="16"/>
        <v>938</v>
      </c>
      <c r="E297" s="18">
        <f t="shared" si="17"/>
        <v>0.0889183808891838</v>
      </c>
    </row>
    <row r="298" spans="1:5" ht="12.75">
      <c r="A298" s="7" t="s">
        <v>416</v>
      </c>
      <c r="B298" s="6">
        <v>2702</v>
      </c>
      <c r="C298" s="6">
        <v>3086</v>
      </c>
      <c r="D298" s="6">
        <f t="shared" si="16"/>
        <v>384</v>
      </c>
      <c r="E298" s="18">
        <f t="shared" si="17"/>
        <v>0.1421169504071058</v>
      </c>
    </row>
    <row r="299" spans="1:5" ht="12.75">
      <c r="A299" s="19" t="s">
        <v>58</v>
      </c>
      <c r="B299" s="6">
        <v>170498</v>
      </c>
      <c r="C299" s="6">
        <v>180822</v>
      </c>
      <c r="D299" s="6">
        <f t="shared" si="16"/>
        <v>10324</v>
      </c>
      <c r="E299" s="18">
        <f t="shared" si="17"/>
        <v>0.06055202993583508</v>
      </c>
    </row>
    <row r="300" spans="1:5" ht="12.75">
      <c r="A300" s="7" t="s">
        <v>417</v>
      </c>
      <c r="B300" s="6">
        <v>377</v>
      </c>
      <c r="C300" s="6">
        <v>383</v>
      </c>
      <c r="D300" s="6">
        <f t="shared" si="16"/>
        <v>6</v>
      </c>
      <c r="E300" s="18">
        <f t="shared" si="17"/>
        <v>0.01591511936339529</v>
      </c>
    </row>
    <row r="301" spans="1:5" ht="12.75">
      <c r="A301" s="7" t="s">
        <v>241</v>
      </c>
      <c r="B301" s="6">
        <v>14766</v>
      </c>
      <c r="C301" s="6">
        <v>20978</v>
      </c>
      <c r="D301" s="6">
        <f t="shared" si="16"/>
        <v>6212</v>
      </c>
      <c r="E301" s="18">
        <f t="shared" si="17"/>
        <v>0.4206961939590952</v>
      </c>
    </row>
    <row r="302" spans="1:5" ht="12.75">
      <c r="A302" s="7" t="s">
        <v>242</v>
      </c>
      <c r="B302" s="6">
        <v>11119</v>
      </c>
      <c r="C302" s="6">
        <v>12305</v>
      </c>
      <c r="D302" s="6">
        <f t="shared" si="16"/>
        <v>1186</v>
      </c>
      <c r="E302" s="18">
        <f t="shared" si="17"/>
        <v>0.10666426836945764</v>
      </c>
    </row>
    <row r="303" spans="1:5" ht="12.75">
      <c r="A303" s="7" t="s">
        <v>243</v>
      </c>
      <c r="B303" s="6">
        <v>19973</v>
      </c>
      <c r="C303" s="6">
        <v>19507</v>
      </c>
      <c r="D303" s="6">
        <f t="shared" si="16"/>
        <v>-466</v>
      </c>
      <c r="E303" s="18">
        <f t="shared" si="17"/>
        <v>-0.0233314975216542</v>
      </c>
    </row>
    <row r="304" spans="1:5" ht="12.75">
      <c r="A304" s="7" t="s">
        <v>244</v>
      </c>
      <c r="B304" s="6">
        <v>549</v>
      </c>
      <c r="C304" s="6">
        <v>537</v>
      </c>
      <c r="D304" s="6">
        <f t="shared" si="16"/>
        <v>-12</v>
      </c>
      <c r="E304" s="18">
        <f t="shared" si="17"/>
        <v>-0.021857923497267784</v>
      </c>
    </row>
    <row r="305" spans="1:5" ht="12.75">
      <c r="A305" s="7" t="s">
        <v>245</v>
      </c>
      <c r="B305" s="6">
        <v>4055</v>
      </c>
      <c r="C305" s="6">
        <v>3851</v>
      </c>
      <c r="D305" s="6">
        <f t="shared" si="16"/>
        <v>-204</v>
      </c>
      <c r="E305" s="18">
        <f t="shared" si="17"/>
        <v>-0.05030826140567202</v>
      </c>
    </row>
    <row r="306" spans="1:5" ht="12.75">
      <c r="A306" s="7" t="s">
        <v>246</v>
      </c>
      <c r="B306" s="6">
        <v>11684</v>
      </c>
      <c r="C306" s="6">
        <v>12749</v>
      </c>
      <c r="D306" s="6">
        <f t="shared" si="16"/>
        <v>1065</v>
      </c>
      <c r="E306" s="18">
        <f t="shared" si="17"/>
        <v>0.09115029099623406</v>
      </c>
    </row>
    <row r="307" spans="1:5" ht="12.75">
      <c r="A307" s="7" t="s">
        <v>418</v>
      </c>
      <c r="B307" s="6">
        <v>718</v>
      </c>
      <c r="C307" s="6">
        <v>717</v>
      </c>
      <c r="D307" s="6">
        <f t="shared" si="16"/>
        <v>-1</v>
      </c>
      <c r="E307" s="18">
        <f t="shared" si="17"/>
        <v>-0.0013927576601671099</v>
      </c>
    </row>
    <row r="308" spans="1:5" ht="12.75">
      <c r="A308" s="7" t="s">
        <v>247</v>
      </c>
      <c r="B308" s="6">
        <v>6408</v>
      </c>
      <c r="C308" s="6">
        <v>5036</v>
      </c>
      <c r="D308" s="6">
        <f t="shared" si="16"/>
        <v>-1372</v>
      </c>
      <c r="E308" s="18">
        <f t="shared" si="17"/>
        <v>-0.21410736579275902</v>
      </c>
    </row>
    <row r="309" spans="1:5" ht="12.75">
      <c r="A309" s="19" t="s">
        <v>59</v>
      </c>
      <c r="B309" s="6">
        <v>35910</v>
      </c>
      <c r="C309" s="6">
        <v>39996</v>
      </c>
      <c r="D309" s="6">
        <f t="shared" si="16"/>
        <v>4086</v>
      </c>
      <c r="E309" s="18">
        <f t="shared" si="17"/>
        <v>0.11378446115288221</v>
      </c>
    </row>
    <row r="310" spans="1:5" ht="12.75">
      <c r="A310" s="7" t="s">
        <v>248</v>
      </c>
      <c r="B310" s="6">
        <v>5376</v>
      </c>
      <c r="C310" s="6">
        <v>5621</v>
      </c>
      <c r="D310" s="6">
        <f t="shared" si="16"/>
        <v>245</v>
      </c>
      <c r="E310" s="18">
        <f t="shared" si="17"/>
        <v>0.04557291666666674</v>
      </c>
    </row>
    <row r="311" spans="1:5" ht="12.75">
      <c r="A311" s="19" t="s">
        <v>60</v>
      </c>
      <c r="B311" s="6">
        <v>896344</v>
      </c>
      <c r="C311" s="6">
        <v>1145956</v>
      </c>
      <c r="D311" s="6">
        <f t="shared" si="16"/>
        <v>249612</v>
      </c>
      <c r="E311" s="18">
        <f t="shared" si="17"/>
        <v>0.27847790580402165</v>
      </c>
    </row>
    <row r="312" spans="1:5" ht="12.75">
      <c r="A312" s="7" t="s">
        <v>249</v>
      </c>
      <c r="B312" s="6">
        <v>26642</v>
      </c>
      <c r="C312" s="6">
        <v>41542</v>
      </c>
      <c r="D312" s="6">
        <f t="shared" si="16"/>
        <v>14900</v>
      </c>
      <c r="E312" s="18">
        <f t="shared" si="17"/>
        <v>0.5592673222731026</v>
      </c>
    </row>
    <row r="313" spans="1:5" ht="12.75">
      <c r="A313" s="7" t="s">
        <v>250</v>
      </c>
      <c r="B313" s="6">
        <v>23</v>
      </c>
      <c r="C313" s="6">
        <v>47</v>
      </c>
      <c r="D313" s="6">
        <f t="shared" si="16"/>
        <v>24</v>
      </c>
      <c r="E313" s="18">
        <f t="shared" si="17"/>
        <v>1.0434782608695654</v>
      </c>
    </row>
    <row r="314" spans="1:5" ht="12.75">
      <c r="A314" s="7" t="s">
        <v>251</v>
      </c>
      <c r="B314" s="6">
        <v>5531</v>
      </c>
      <c r="C314" s="6">
        <v>5988</v>
      </c>
      <c r="D314" s="6">
        <f t="shared" si="16"/>
        <v>457</v>
      </c>
      <c r="E314" s="18">
        <f t="shared" si="17"/>
        <v>0.0826252033990238</v>
      </c>
    </row>
    <row r="315" spans="1:5" ht="12.75">
      <c r="A315" s="7" t="s">
        <v>419</v>
      </c>
      <c r="B315" s="6">
        <v>2432</v>
      </c>
      <c r="C315" s="6">
        <v>2159</v>
      </c>
      <c r="D315" s="6">
        <f t="shared" si="16"/>
        <v>-273</v>
      </c>
      <c r="E315" s="18">
        <f t="shared" si="17"/>
        <v>-0.11225328947368418</v>
      </c>
    </row>
    <row r="316" spans="1:5" ht="12.75">
      <c r="A316" s="7" t="s">
        <v>252</v>
      </c>
      <c r="B316" s="6">
        <v>1901</v>
      </c>
      <c r="C316" s="6">
        <v>2503</v>
      </c>
      <c r="D316" s="6">
        <f t="shared" si="16"/>
        <v>602</v>
      </c>
      <c r="E316" s="18">
        <f t="shared" si="17"/>
        <v>0.31667543398211473</v>
      </c>
    </row>
    <row r="317" spans="1:5" ht="12.75">
      <c r="A317" s="7" t="s">
        <v>253</v>
      </c>
      <c r="B317" s="6">
        <v>16</v>
      </c>
      <c r="C317" s="6">
        <v>10</v>
      </c>
      <c r="D317" s="6">
        <f t="shared" si="16"/>
        <v>-6</v>
      </c>
      <c r="E317" s="18">
        <f t="shared" si="17"/>
        <v>-0.375</v>
      </c>
    </row>
    <row r="318" spans="1:5" ht="12.75">
      <c r="A318" s="7" t="s">
        <v>254</v>
      </c>
      <c r="B318" s="6">
        <v>12019</v>
      </c>
      <c r="C318" s="6">
        <v>15751</v>
      </c>
      <c r="D318" s="6">
        <f t="shared" si="16"/>
        <v>3732</v>
      </c>
      <c r="E318" s="18">
        <f t="shared" si="17"/>
        <v>0.31050836176054575</v>
      </c>
    </row>
    <row r="319" spans="1:5" ht="12.75">
      <c r="A319" s="7" t="s">
        <v>255</v>
      </c>
      <c r="B319" s="6">
        <v>936</v>
      </c>
      <c r="C319" s="6">
        <v>2538</v>
      </c>
      <c r="D319" s="6">
        <f t="shared" si="16"/>
        <v>1602</v>
      </c>
      <c r="E319" s="18">
        <f t="shared" si="17"/>
        <v>1.7115384615384617</v>
      </c>
    </row>
    <row r="320" spans="1:5" ht="12.75">
      <c r="A320" s="7" t="s">
        <v>256</v>
      </c>
      <c r="B320" s="6">
        <v>24391</v>
      </c>
      <c r="C320" s="6">
        <v>35579</v>
      </c>
      <c r="D320" s="6">
        <f t="shared" si="16"/>
        <v>11188</v>
      </c>
      <c r="E320" s="18">
        <f t="shared" si="17"/>
        <v>0.4586937804928046</v>
      </c>
    </row>
    <row r="321" spans="1:5" ht="12.75">
      <c r="A321" s="7" t="s">
        <v>257</v>
      </c>
      <c r="B321" s="6">
        <v>185951</v>
      </c>
      <c r="C321" s="6">
        <v>238300</v>
      </c>
      <c r="D321" s="6">
        <f t="shared" si="16"/>
        <v>52349</v>
      </c>
      <c r="E321" s="18">
        <f t="shared" si="17"/>
        <v>0.2815204005356249</v>
      </c>
    </row>
    <row r="322" spans="1:5" ht="12.75">
      <c r="A322" s="7" t="s">
        <v>420</v>
      </c>
      <c r="B322" s="6">
        <v>1897</v>
      </c>
      <c r="C322" s="6">
        <v>2462</v>
      </c>
      <c r="D322" s="6">
        <f t="shared" si="16"/>
        <v>565</v>
      </c>
      <c r="E322" s="18">
        <f t="shared" si="17"/>
        <v>0.29783869267264107</v>
      </c>
    </row>
    <row r="323" spans="1:5" ht="12.75">
      <c r="A323" s="7" t="s">
        <v>258</v>
      </c>
      <c r="B323" s="6">
        <v>14351</v>
      </c>
      <c r="C323" s="6">
        <v>34568</v>
      </c>
      <c r="D323" s="6">
        <f t="shared" si="16"/>
        <v>20217</v>
      </c>
      <c r="E323" s="18">
        <f t="shared" si="17"/>
        <v>1.4087520033447145</v>
      </c>
    </row>
    <row r="324" spans="1:5" ht="12.75">
      <c r="A324" s="7" t="s">
        <v>259</v>
      </c>
      <c r="B324" s="6">
        <v>24090</v>
      </c>
      <c r="C324" s="6">
        <v>27852</v>
      </c>
      <c r="D324" s="6">
        <f t="shared" si="16"/>
        <v>3762</v>
      </c>
      <c r="E324" s="18">
        <f t="shared" si="17"/>
        <v>0.15616438356164375</v>
      </c>
    </row>
    <row r="325" spans="1:5" ht="12.75">
      <c r="A325" s="19" t="s">
        <v>61</v>
      </c>
      <c r="B325" s="6">
        <v>172493</v>
      </c>
      <c r="C325" s="6">
        <v>268685</v>
      </c>
      <c r="D325" s="6">
        <f t="shared" si="16"/>
        <v>96192</v>
      </c>
      <c r="E325" s="18">
        <f t="shared" si="17"/>
        <v>0.5576574121848423</v>
      </c>
    </row>
    <row r="326" spans="1:5" ht="12.75">
      <c r="A326" s="7" t="s">
        <v>260</v>
      </c>
      <c r="B326" s="6">
        <v>47814</v>
      </c>
      <c r="C326" s="6">
        <v>59682</v>
      </c>
      <c r="D326" s="6">
        <f t="shared" si="16"/>
        <v>11868</v>
      </c>
      <c r="E326" s="18">
        <f t="shared" si="17"/>
        <v>0.24821182080562187</v>
      </c>
    </row>
    <row r="327" spans="1:5" ht="12.75">
      <c r="A327" s="7" t="s">
        <v>261</v>
      </c>
      <c r="B327" s="6">
        <v>20074</v>
      </c>
      <c r="C327" s="6">
        <v>35183</v>
      </c>
      <c r="D327" s="6">
        <f t="shared" si="16"/>
        <v>15109</v>
      </c>
      <c r="E327" s="18">
        <f t="shared" si="17"/>
        <v>0.7526651389857528</v>
      </c>
    </row>
    <row r="328" spans="1:5" ht="12.75">
      <c r="A328" s="19" t="s">
        <v>62</v>
      </c>
      <c r="B328" s="6">
        <v>1131191</v>
      </c>
      <c r="C328" s="6">
        <v>1320134</v>
      </c>
      <c r="D328" s="6">
        <f t="shared" si="16"/>
        <v>188943</v>
      </c>
      <c r="E328" s="18">
        <f t="shared" si="17"/>
        <v>0.16703014787069548</v>
      </c>
    </row>
    <row r="329" spans="1:5" ht="12.75">
      <c r="A329" s="7" t="s">
        <v>262</v>
      </c>
      <c r="B329" s="6">
        <v>2005</v>
      </c>
      <c r="C329" s="6">
        <v>2005</v>
      </c>
      <c r="D329" s="6">
        <f t="shared" si="16"/>
        <v>0</v>
      </c>
      <c r="E329" s="18">
        <f t="shared" si="17"/>
        <v>0</v>
      </c>
    </row>
    <row r="330" spans="1:5" ht="12.75">
      <c r="A330" s="7" t="s">
        <v>263</v>
      </c>
      <c r="B330" s="6">
        <v>14906</v>
      </c>
      <c r="C330" s="6">
        <v>17467</v>
      </c>
      <c r="D330" s="6">
        <f t="shared" si="16"/>
        <v>2561</v>
      </c>
      <c r="E330" s="18">
        <f t="shared" si="17"/>
        <v>0.17181000939219104</v>
      </c>
    </row>
    <row r="331" spans="1:5" ht="12.75">
      <c r="A331" s="7" t="s">
        <v>264</v>
      </c>
      <c r="B331" s="6">
        <v>74764</v>
      </c>
      <c r="C331" s="6">
        <v>84392</v>
      </c>
      <c r="D331" s="6">
        <f t="shared" si="16"/>
        <v>9628</v>
      </c>
      <c r="E331" s="18">
        <f t="shared" si="17"/>
        <v>0.12877855652453052</v>
      </c>
    </row>
    <row r="332" spans="1:5" ht="12.75">
      <c r="A332" s="7" t="s">
        <v>265</v>
      </c>
      <c r="B332" s="6">
        <v>60389</v>
      </c>
      <c r="C332" s="6">
        <v>68217</v>
      </c>
      <c r="D332" s="6">
        <f t="shared" si="16"/>
        <v>7828</v>
      </c>
      <c r="E332" s="18">
        <f t="shared" si="17"/>
        <v>0.12962625643743064</v>
      </c>
    </row>
    <row r="333" spans="1:5" ht="12.75">
      <c r="A333" s="7" t="s">
        <v>421</v>
      </c>
      <c r="B333" s="6">
        <v>411</v>
      </c>
      <c r="C333" s="6">
        <v>601</v>
      </c>
      <c r="D333" s="6">
        <f t="shared" si="16"/>
        <v>190</v>
      </c>
      <c r="E333" s="18">
        <f t="shared" si="17"/>
        <v>0.46228710462287115</v>
      </c>
    </row>
    <row r="334" spans="1:5" ht="12.75">
      <c r="A334" s="7" t="s">
        <v>422</v>
      </c>
      <c r="B334" s="6">
        <v>167</v>
      </c>
      <c r="C334" s="6">
        <v>135</v>
      </c>
      <c r="D334" s="6">
        <f t="shared" si="16"/>
        <v>-32</v>
      </c>
      <c r="E334" s="18">
        <f t="shared" si="17"/>
        <v>-0.19161676646706582</v>
      </c>
    </row>
    <row r="335" spans="1:5" ht="12.75">
      <c r="A335" s="7" t="s">
        <v>266</v>
      </c>
      <c r="B335" s="6">
        <v>60020</v>
      </c>
      <c r="C335" s="6">
        <v>60522</v>
      </c>
      <c r="D335" s="6">
        <f t="shared" si="16"/>
        <v>502</v>
      </c>
      <c r="E335" s="18">
        <f t="shared" si="17"/>
        <v>0.00836387870709765</v>
      </c>
    </row>
    <row r="336" spans="1:5" ht="12.75">
      <c r="A336" s="7" t="s">
        <v>423</v>
      </c>
      <c r="B336" s="6">
        <v>276</v>
      </c>
      <c r="C336" s="6">
        <v>219</v>
      </c>
      <c r="D336" s="6">
        <f t="shared" si="16"/>
        <v>-57</v>
      </c>
      <c r="E336" s="18">
        <f t="shared" si="17"/>
        <v>-0.2065217391304348</v>
      </c>
    </row>
    <row r="337" spans="1:5" ht="12.75">
      <c r="A337" s="7" t="s">
        <v>477</v>
      </c>
      <c r="B337" s="6">
        <v>230</v>
      </c>
      <c r="C337" s="6">
        <v>252</v>
      </c>
      <c r="D337" s="6">
        <f t="shared" si="16"/>
        <v>22</v>
      </c>
      <c r="E337" s="18">
        <f t="shared" si="17"/>
        <v>0.09565217391304337</v>
      </c>
    </row>
    <row r="338" spans="1:5" ht="12.75">
      <c r="A338" s="7" t="s">
        <v>267</v>
      </c>
      <c r="B338" s="6">
        <v>27569</v>
      </c>
      <c r="C338" s="6">
        <v>37573</v>
      </c>
      <c r="D338" s="6">
        <f t="shared" si="16"/>
        <v>10004</v>
      </c>
      <c r="E338" s="18">
        <f t="shared" si="17"/>
        <v>0.36287134099894813</v>
      </c>
    </row>
    <row r="339" spans="1:5" ht="12.75">
      <c r="A339" s="7" t="s">
        <v>424</v>
      </c>
      <c r="B339" s="6">
        <v>716</v>
      </c>
      <c r="C339" s="6">
        <v>786</v>
      </c>
      <c r="D339" s="6">
        <f t="shared" si="16"/>
        <v>70</v>
      </c>
      <c r="E339" s="18">
        <f t="shared" si="17"/>
        <v>0.0977653631284916</v>
      </c>
    </row>
    <row r="340" spans="1:5" ht="12.75">
      <c r="A340" s="7" t="s">
        <v>425</v>
      </c>
      <c r="B340" s="6">
        <v>1454</v>
      </c>
      <c r="C340" s="6">
        <v>1873</v>
      </c>
      <c r="D340" s="6">
        <f t="shared" si="16"/>
        <v>419</v>
      </c>
      <c r="E340" s="18">
        <f t="shared" si="17"/>
        <v>0.28817056396148555</v>
      </c>
    </row>
    <row r="341" spans="1:5" ht="12.75">
      <c r="A341" s="7" t="s">
        <v>426</v>
      </c>
      <c r="B341" s="6">
        <v>3775</v>
      </c>
      <c r="C341" s="6">
        <v>3539</v>
      </c>
      <c r="D341" s="6">
        <f t="shared" si="16"/>
        <v>-236</v>
      </c>
      <c r="E341" s="18">
        <f t="shared" si="17"/>
        <v>-0.06251655629139075</v>
      </c>
    </row>
    <row r="342" spans="1:5" ht="12.75">
      <c r="A342" s="7" t="s">
        <v>427</v>
      </c>
      <c r="B342" s="6">
        <v>2015</v>
      </c>
      <c r="C342" s="6">
        <v>2588</v>
      </c>
      <c r="D342" s="6">
        <f t="shared" si="16"/>
        <v>573</v>
      </c>
      <c r="E342" s="18">
        <f t="shared" si="17"/>
        <v>0.2843672456575683</v>
      </c>
    </row>
    <row r="343" spans="1:5" ht="12.75">
      <c r="A343" s="7" t="s">
        <v>428</v>
      </c>
      <c r="B343" s="6">
        <v>3262</v>
      </c>
      <c r="C343" s="6">
        <v>3176</v>
      </c>
      <c r="D343" s="6">
        <f t="shared" si="16"/>
        <v>-86</v>
      </c>
      <c r="E343" s="18">
        <f t="shared" si="17"/>
        <v>-0.02636419374616794</v>
      </c>
    </row>
    <row r="344" spans="1:5" ht="12.75">
      <c r="A344" s="7" t="s">
        <v>429</v>
      </c>
      <c r="B344" s="6">
        <v>39328</v>
      </c>
      <c r="C344" s="6">
        <v>55156</v>
      </c>
      <c r="D344" s="6">
        <f t="shared" si="16"/>
        <v>15828</v>
      </c>
      <c r="E344" s="18">
        <f t="shared" si="17"/>
        <v>0.40246135069161926</v>
      </c>
    </row>
    <row r="345" spans="1:5" ht="12.75">
      <c r="A345" s="7" t="s">
        <v>430</v>
      </c>
      <c r="B345" s="6">
        <v>368</v>
      </c>
      <c r="C345" s="6">
        <v>400</v>
      </c>
      <c r="D345" s="6">
        <f t="shared" si="16"/>
        <v>32</v>
      </c>
      <c r="E345" s="18">
        <f t="shared" si="17"/>
        <v>0.08695652173913038</v>
      </c>
    </row>
    <row r="346" spans="1:5" ht="12.75">
      <c r="A346" s="7" t="s">
        <v>431</v>
      </c>
      <c r="B346" s="6">
        <v>3451</v>
      </c>
      <c r="C346" s="6">
        <v>3376</v>
      </c>
      <c r="D346" s="6">
        <f>+C346-B346</f>
        <v>-75</v>
      </c>
      <c r="E346" s="18">
        <f>+C346/B346-1</f>
        <v>-0.021732831063459912</v>
      </c>
    </row>
    <row r="347" spans="1:5" ht="12.75">
      <c r="A347" s="7" t="s">
        <v>432</v>
      </c>
      <c r="B347" s="6">
        <v>8721</v>
      </c>
      <c r="C347" s="6">
        <v>8155</v>
      </c>
      <c r="D347" s="6">
        <f>+C347-B347</f>
        <v>-566</v>
      </c>
      <c r="E347" s="18">
        <f>+C347/B347-1</f>
        <v>-0.06490081412682036</v>
      </c>
    </row>
    <row r="348" spans="1:5" ht="12.75">
      <c r="A348" s="7" t="s">
        <v>268</v>
      </c>
      <c r="B348" s="6">
        <v>35133</v>
      </c>
      <c r="C348" s="6">
        <v>34910</v>
      </c>
      <c r="D348" s="6">
        <f>+C348-B348</f>
        <v>-223</v>
      </c>
      <c r="E348" s="18">
        <f>+C348/B348-1</f>
        <v>-0.006347308797996165</v>
      </c>
    </row>
    <row r="349" spans="1:5" ht="12.75">
      <c r="A349" s="7" t="s">
        <v>433</v>
      </c>
      <c r="B349" s="6">
        <v>9404</v>
      </c>
      <c r="C349" s="6">
        <v>10423</v>
      </c>
      <c r="D349" s="6">
        <f>+C349-B349</f>
        <v>1019</v>
      </c>
      <c r="E349" s="18">
        <f>+C349/B349-1</f>
        <v>0.10835814547001266</v>
      </c>
    </row>
    <row r="350" spans="1:5" ht="12.75">
      <c r="A350" s="7" t="s">
        <v>91</v>
      </c>
      <c r="B350" s="20" t="s">
        <v>486</v>
      </c>
      <c r="C350" s="20">
        <v>3180</v>
      </c>
      <c r="D350" s="20" t="s">
        <v>486</v>
      </c>
      <c r="E350" s="20" t="s">
        <v>486</v>
      </c>
    </row>
    <row r="351" spans="1:5" ht="12.75">
      <c r="A351" s="7" t="s">
        <v>434</v>
      </c>
      <c r="B351" s="6">
        <v>321</v>
      </c>
      <c r="C351" s="6">
        <v>406</v>
      </c>
      <c r="D351" s="6">
        <f aca="true" t="shared" si="18" ref="D351:D414">+C351-B351</f>
        <v>85</v>
      </c>
      <c r="E351" s="18">
        <f aca="true" t="shared" si="19" ref="E351:E414">+C351/B351-1</f>
        <v>0.2647975077881619</v>
      </c>
    </row>
    <row r="352" spans="1:5" ht="12.75">
      <c r="A352" s="7" t="s">
        <v>435</v>
      </c>
      <c r="B352" s="6">
        <v>1283</v>
      </c>
      <c r="C352" s="6">
        <v>1888</v>
      </c>
      <c r="D352" s="6">
        <f t="shared" si="18"/>
        <v>605</v>
      </c>
      <c r="E352" s="18">
        <f t="shared" si="19"/>
        <v>0.4715510522213562</v>
      </c>
    </row>
    <row r="353" spans="1:5" ht="12.75">
      <c r="A353" s="7" t="s">
        <v>478</v>
      </c>
      <c r="B353" s="6">
        <v>12064</v>
      </c>
      <c r="C353" s="6">
        <v>12015</v>
      </c>
      <c r="D353" s="6">
        <f t="shared" si="18"/>
        <v>-49</v>
      </c>
      <c r="E353" s="18">
        <f t="shared" si="19"/>
        <v>-0.004061671087533192</v>
      </c>
    </row>
    <row r="354" spans="1:5" ht="12.75">
      <c r="A354" s="7" t="s">
        <v>436</v>
      </c>
      <c r="B354" s="6">
        <v>1636</v>
      </c>
      <c r="C354" s="6">
        <v>1786</v>
      </c>
      <c r="D354" s="6">
        <f t="shared" si="18"/>
        <v>150</v>
      </c>
      <c r="E354" s="18">
        <f t="shared" si="19"/>
        <v>0.09168704156479213</v>
      </c>
    </row>
    <row r="355" spans="1:5" ht="12.75">
      <c r="A355" s="7" t="s">
        <v>269</v>
      </c>
      <c r="B355" s="6">
        <v>5985</v>
      </c>
      <c r="C355" s="6">
        <v>5649</v>
      </c>
      <c r="D355" s="6">
        <f t="shared" si="18"/>
        <v>-336</v>
      </c>
      <c r="E355" s="18">
        <f t="shared" si="19"/>
        <v>-0.056140350877192935</v>
      </c>
    </row>
    <row r="356" spans="1:5" ht="12.75">
      <c r="A356" s="7" t="s">
        <v>437</v>
      </c>
      <c r="B356" s="6">
        <v>9676</v>
      </c>
      <c r="C356" s="6">
        <v>8348</v>
      </c>
      <c r="D356" s="6">
        <f t="shared" si="18"/>
        <v>-1328</v>
      </c>
      <c r="E356" s="18">
        <f t="shared" si="19"/>
        <v>-0.1372467961967755</v>
      </c>
    </row>
    <row r="357" spans="1:5" ht="12.75">
      <c r="A357" s="7" t="s">
        <v>270</v>
      </c>
      <c r="B357" s="6">
        <v>35058</v>
      </c>
      <c r="C357" s="6">
        <v>48452</v>
      </c>
      <c r="D357" s="6">
        <f t="shared" si="18"/>
        <v>13394</v>
      </c>
      <c r="E357" s="18">
        <f t="shared" si="19"/>
        <v>0.3820525985509726</v>
      </c>
    </row>
    <row r="358" spans="1:5" ht="12.75">
      <c r="A358" s="7" t="s">
        <v>438</v>
      </c>
      <c r="B358" s="6">
        <v>1269</v>
      </c>
      <c r="C358" s="6">
        <v>1142</v>
      </c>
      <c r="D358" s="6">
        <f t="shared" si="18"/>
        <v>-127</v>
      </c>
      <c r="E358" s="18">
        <f t="shared" si="19"/>
        <v>-0.10007880220646181</v>
      </c>
    </row>
    <row r="359" spans="1:5" ht="12.75">
      <c r="A359" s="7" t="s">
        <v>479</v>
      </c>
      <c r="B359" s="6">
        <v>11699</v>
      </c>
      <c r="C359" s="6">
        <v>18928</v>
      </c>
      <c r="D359" s="6">
        <f t="shared" si="18"/>
        <v>7229</v>
      </c>
      <c r="E359" s="18">
        <f t="shared" si="19"/>
        <v>0.6179160612018122</v>
      </c>
    </row>
    <row r="360" spans="1:5" ht="12.75">
      <c r="A360" s="7" t="s">
        <v>271</v>
      </c>
      <c r="B360" s="6">
        <v>29884</v>
      </c>
      <c r="C360" s="6">
        <v>32488</v>
      </c>
      <c r="D360" s="6">
        <f t="shared" si="18"/>
        <v>2604</v>
      </c>
      <c r="E360" s="18">
        <f t="shared" si="19"/>
        <v>0.08713692946058083</v>
      </c>
    </row>
    <row r="361" spans="1:5" ht="12.75">
      <c r="A361" s="7" t="s">
        <v>480</v>
      </c>
      <c r="B361" s="6">
        <v>21523</v>
      </c>
      <c r="C361" s="6">
        <v>34140</v>
      </c>
      <c r="D361" s="6">
        <f t="shared" si="18"/>
        <v>12617</v>
      </c>
      <c r="E361" s="18">
        <f t="shared" si="19"/>
        <v>0.5862101008223761</v>
      </c>
    </row>
    <row r="362" spans="1:5" ht="12.75">
      <c r="A362" s="7" t="s">
        <v>272</v>
      </c>
      <c r="B362" s="6">
        <v>3859</v>
      </c>
      <c r="C362" s="6">
        <v>4876</v>
      </c>
      <c r="D362" s="6">
        <f t="shared" si="18"/>
        <v>1017</v>
      </c>
      <c r="E362" s="18">
        <f t="shared" si="19"/>
        <v>0.26353977714433796</v>
      </c>
    </row>
    <row r="363" spans="1:5" ht="12.75">
      <c r="A363" s="7" t="s">
        <v>439</v>
      </c>
      <c r="B363" s="6">
        <v>1531</v>
      </c>
      <c r="C363" s="6">
        <v>1171</v>
      </c>
      <c r="D363" s="6">
        <f t="shared" si="18"/>
        <v>-360</v>
      </c>
      <c r="E363" s="18">
        <f t="shared" si="19"/>
        <v>-0.2351404310907903</v>
      </c>
    </row>
    <row r="364" spans="1:5" ht="12.75">
      <c r="A364" s="7" t="s">
        <v>481</v>
      </c>
      <c r="B364" s="6">
        <v>5273</v>
      </c>
      <c r="C364" s="6">
        <v>5629</v>
      </c>
      <c r="D364" s="6">
        <f t="shared" si="18"/>
        <v>356</v>
      </c>
      <c r="E364" s="18">
        <f t="shared" si="19"/>
        <v>0.0675137492888298</v>
      </c>
    </row>
    <row r="365" spans="1:5" ht="12.75">
      <c r="A365" s="7" t="s">
        <v>482</v>
      </c>
      <c r="B365" s="6">
        <v>38216</v>
      </c>
      <c r="C365" s="6">
        <v>56508</v>
      </c>
      <c r="D365" s="6">
        <f t="shared" si="18"/>
        <v>18292</v>
      </c>
      <c r="E365" s="18">
        <f t="shared" si="19"/>
        <v>0.4786476868327403</v>
      </c>
    </row>
    <row r="366" spans="1:5" ht="12.75">
      <c r="A366" s="7" t="s">
        <v>273</v>
      </c>
      <c r="B366" s="6">
        <v>82103</v>
      </c>
      <c r="C366" s="6">
        <v>99919</v>
      </c>
      <c r="D366" s="6">
        <f t="shared" si="18"/>
        <v>17816</v>
      </c>
      <c r="E366" s="18">
        <f t="shared" si="19"/>
        <v>0.21699572488216012</v>
      </c>
    </row>
    <row r="367" spans="1:5" ht="12.75">
      <c r="A367" s="19" t="s">
        <v>63</v>
      </c>
      <c r="B367" s="6">
        <v>344768</v>
      </c>
      <c r="C367" s="6">
        <v>464697</v>
      </c>
      <c r="D367" s="6">
        <f t="shared" si="18"/>
        <v>119929</v>
      </c>
      <c r="E367" s="18">
        <f t="shared" si="19"/>
        <v>0.3478542092073511</v>
      </c>
    </row>
    <row r="368" spans="1:5" ht="12.75">
      <c r="A368" s="7" t="s">
        <v>274</v>
      </c>
      <c r="B368" s="6">
        <v>6188</v>
      </c>
      <c r="C368" s="6">
        <v>6437</v>
      </c>
      <c r="D368" s="6">
        <f t="shared" si="18"/>
        <v>249</v>
      </c>
      <c r="E368" s="18">
        <f t="shared" si="19"/>
        <v>0.04023917259211385</v>
      </c>
    </row>
    <row r="369" spans="1:5" ht="12.75">
      <c r="A369" s="7" t="s">
        <v>275</v>
      </c>
      <c r="B369" s="6">
        <v>16117</v>
      </c>
      <c r="C369" s="6">
        <v>14911</v>
      </c>
      <c r="D369" s="6">
        <f t="shared" si="18"/>
        <v>-1206</v>
      </c>
      <c r="E369" s="18">
        <f t="shared" si="19"/>
        <v>-0.07482782155487999</v>
      </c>
    </row>
    <row r="370" spans="1:5" ht="12.75">
      <c r="A370" s="7" t="s">
        <v>276</v>
      </c>
      <c r="B370" s="6">
        <v>3021</v>
      </c>
      <c r="C370" s="6">
        <v>2671</v>
      </c>
      <c r="D370" s="6">
        <f t="shared" si="18"/>
        <v>-350</v>
      </c>
      <c r="E370" s="18">
        <f t="shared" si="19"/>
        <v>-0.11585567692816945</v>
      </c>
    </row>
    <row r="371" spans="1:5" ht="12.75">
      <c r="A371" s="7" t="s">
        <v>440</v>
      </c>
      <c r="B371" s="6">
        <v>590</v>
      </c>
      <c r="C371" s="6">
        <v>1340</v>
      </c>
      <c r="D371" s="6">
        <f t="shared" si="18"/>
        <v>750</v>
      </c>
      <c r="E371" s="18">
        <f t="shared" si="19"/>
        <v>1.2711864406779663</v>
      </c>
    </row>
    <row r="372" spans="1:5" ht="12.75">
      <c r="A372" s="7" t="s">
        <v>277</v>
      </c>
      <c r="B372" s="6">
        <v>684</v>
      </c>
      <c r="C372" s="6">
        <v>1138</v>
      </c>
      <c r="D372" s="6">
        <f t="shared" si="18"/>
        <v>454</v>
      </c>
      <c r="E372" s="18">
        <f t="shared" si="19"/>
        <v>0.6637426900584795</v>
      </c>
    </row>
    <row r="373" spans="1:5" ht="12.75">
      <c r="A373" s="7" t="s">
        <v>278</v>
      </c>
      <c r="B373" s="6">
        <v>10833</v>
      </c>
      <c r="C373" s="6">
        <v>13288</v>
      </c>
      <c r="D373" s="6">
        <f t="shared" si="18"/>
        <v>2455</v>
      </c>
      <c r="E373" s="18">
        <f t="shared" si="19"/>
        <v>0.22662235761100336</v>
      </c>
    </row>
    <row r="374" spans="1:5" ht="12.75">
      <c r="A374" s="19" t="s">
        <v>64</v>
      </c>
      <c r="B374" s="6">
        <v>921495</v>
      </c>
      <c r="C374" s="6">
        <v>916542</v>
      </c>
      <c r="D374" s="6">
        <f t="shared" si="18"/>
        <v>-4953</v>
      </c>
      <c r="E374" s="18">
        <f t="shared" si="19"/>
        <v>-0.005374961339996376</v>
      </c>
    </row>
    <row r="375" spans="1:5" ht="12.75">
      <c r="A375" s="7" t="s">
        <v>441</v>
      </c>
      <c r="B375" s="6">
        <v>4067</v>
      </c>
      <c r="C375" s="6">
        <v>3869</v>
      </c>
      <c r="D375" s="6">
        <f t="shared" si="18"/>
        <v>-198</v>
      </c>
      <c r="E375" s="18">
        <f t="shared" si="19"/>
        <v>-0.048684534054585726</v>
      </c>
    </row>
    <row r="376" spans="1:5" ht="12.75">
      <c r="A376" s="7" t="s">
        <v>279</v>
      </c>
      <c r="B376" s="6">
        <v>1632</v>
      </c>
      <c r="C376" s="6">
        <v>1560</v>
      </c>
      <c r="D376" s="6">
        <f t="shared" si="18"/>
        <v>-72</v>
      </c>
      <c r="E376" s="18">
        <f t="shared" si="19"/>
        <v>-0.044117647058823484</v>
      </c>
    </row>
    <row r="377" spans="1:5" ht="12.75">
      <c r="A377" s="7" t="s">
        <v>280</v>
      </c>
      <c r="B377" s="6">
        <v>2243</v>
      </c>
      <c r="C377" s="6">
        <v>2031</v>
      </c>
      <c r="D377" s="6">
        <f t="shared" si="18"/>
        <v>-212</v>
      </c>
      <c r="E377" s="18">
        <f t="shared" si="19"/>
        <v>-0.0945162728488631</v>
      </c>
    </row>
    <row r="378" spans="1:5" ht="12.75">
      <c r="A378" s="7" t="s">
        <v>442</v>
      </c>
      <c r="B378" s="6">
        <v>75</v>
      </c>
      <c r="C378" s="6">
        <v>109</v>
      </c>
      <c r="D378" s="6">
        <f t="shared" si="18"/>
        <v>34</v>
      </c>
      <c r="E378" s="18">
        <f t="shared" si="19"/>
        <v>0.45333333333333337</v>
      </c>
    </row>
    <row r="379" spans="1:5" ht="12.75">
      <c r="A379" s="7" t="s">
        <v>281</v>
      </c>
      <c r="B379" s="6">
        <v>108789</v>
      </c>
      <c r="C379" s="6">
        <v>107685</v>
      </c>
      <c r="D379" s="6">
        <f t="shared" si="18"/>
        <v>-1104</v>
      </c>
      <c r="E379" s="18">
        <f t="shared" si="19"/>
        <v>-0.01014808482475249</v>
      </c>
    </row>
    <row r="380" spans="1:5" ht="12.75">
      <c r="A380" s="7" t="s">
        <v>282</v>
      </c>
      <c r="B380" s="6">
        <v>35691</v>
      </c>
      <c r="C380" s="6">
        <v>35321</v>
      </c>
      <c r="D380" s="6">
        <f t="shared" si="18"/>
        <v>-370</v>
      </c>
      <c r="E380" s="18">
        <f t="shared" si="19"/>
        <v>-0.010366759126950731</v>
      </c>
    </row>
    <row r="381" spans="1:5" ht="12.75">
      <c r="A381" s="7" t="s">
        <v>283</v>
      </c>
      <c r="B381" s="6">
        <v>12527</v>
      </c>
      <c r="C381" s="6">
        <v>12029</v>
      </c>
      <c r="D381" s="6">
        <f t="shared" si="18"/>
        <v>-498</v>
      </c>
      <c r="E381" s="18">
        <f t="shared" si="19"/>
        <v>-0.03975413107687398</v>
      </c>
    </row>
    <row r="382" spans="1:5" ht="12.75">
      <c r="A382" s="7" t="s">
        <v>284</v>
      </c>
      <c r="B382" s="6">
        <v>5127</v>
      </c>
      <c r="C382" s="6">
        <v>4113</v>
      </c>
      <c r="D382" s="6">
        <f t="shared" si="18"/>
        <v>-1014</v>
      </c>
      <c r="E382" s="18">
        <f t="shared" si="19"/>
        <v>-0.19777647747220595</v>
      </c>
    </row>
    <row r="383" spans="1:5" ht="12.75">
      <c r="A383" s="7" t="s">
        <v>443</v>
      </c>
      <c r="B383" s="6">
        <v>1705</v>
      </c>
      <c r="C383" s="6">
        <v>1420</v>
      </c>
      <c r="D383" s="6">
        <f t="shared" si="18"/>
        <v>-285</v>
      </c>
      <c r="E383" s="18">
        <f t="shared" si="19"/>
        <v>-0.1671554252199413</v>
      </c>
    </row>
    <row r="384" spans="1:5" ht="12.75">
      <c r="A384" s="7" t="s">
        <v>444</v>
      </c>
      <c r="B384" s="6">
        <v>4400</v>
      </c>
      <c r="C384" s="6">
        <v>4980</v>
      </c>
      <c r="D384" s="6">
        <f t="shared" si="18"/>
        <v>580</v>
      </c>
      <c r="E384" s="18">
        <f t="shared" si="19"/>
        <v>0.13181818181818183</v>
      </c>
    </row>
    <row r="385" spans="1:5" ht="12.75">
      <c r="A385" s="7" t="s">
        <v>285</v>
      </c>
      <c r="B385" s="6">
        <v>69371</v>
      </c>
      <c r="C385" s="6">
        <v>77648</v>
      </c>
      <c r="D385" s="6">
        <f t="shared" si="18"/>
        <v>8277</v>
      </c>
      <c r="E385" s="18">
        <f t="shared" si="19"/>
        <v>0.1193149875308126</v>
      </c>
    </row>
    <row r="386" spans="1:5" ht="12.75">
      <c r="A386" s="7" t="s">
        <v>286</v>
      </c>
      <c r="B386" s="6">
        <v>4511</v>
      </c>
      <c r="C386" s="6">
        <v>4263</v>
      </c>
      <c r="D386" s="6">
        <f t="shared" si="18"/>
        <v>-248</v>
      </c>
      <c r="E386" s="18">
        <f t="shared" si="19"/>
        <v>-0.0549767235646198</v>
      </c>
    </row>
    <row r="387" spans="1:5" ht="12.75">
      <c r="A387" s="7" t="s">
        <v>445</v>
      </c>
      <c r="B387" s="6">
        <v>1474</v>
      </c>
      <c r="C387" s="6">
        <v>1417</v>
      </c>
      <c r="D387" s="6">
        <f t="shared" si="18"/>
        <v>-57</v>
      </c>
      <c r="E387" s="18">
        <f t="shared" si="19"/>
        <v>-0.038670284938941646</v>
      </c>
    </row>
    <row r="388" spans="1:5" ht="12.75">
      <c r="A388" s="7" t="s">
        <v>287</v>
      </c>
      <c r="B388" s="6">
        <v>11910</v>
      </c>
      <c r="C388" s="6">
        <v>13591</v>
      </c>
      <c r="D388" s="6">
        <f t="shared" si="18"/>
        <v>1681</v>
      </c>
      <c r="E388" s="18">
        <f t="shared" si="19"/>
        <v>0.14114189756507134</v>
      </c>
    </row>
    <row r="389" spans="1:5" ht="12.75">
      <c r="A389" s="7" t="s">
        <v>288</v>
      </c>
      <c r="B389" s="6">
        <v>45658</v>
      </c>
      <c r="C389" s="6">
        <v>49079</v>
      </c>
      <c r="D389" s="6">
        <f t="shared" si="18"/>
        <v>3421</v>
      </c>
      <c r="E389" s="18">
        <f t="shared" si="19"/>
        <v>0.07492662841123132</v>
      </c>
    </row>
    <row r="390" spans="1:5" ht="12.75">
      <c r="A390" s="7" t="s">
        <v>446</v>
      </c>
      <c r="B390" s="6">
        <v>1539</v>
      </c>
      <c r="C390" s="6">
        <v>1427</v>
      </c>
      <c r="D390" s="6">
        <f t="shared" si="18"/>
        <v>-112</v>
      </c>
      <c r="E390" s="18">
        <f t="shared" si="19"/>
        <v>-0.07277452891487979</v>
      </c>
    </row>
    <row r="391" spans="1:5" ht="12.75">
      <c r="A391" s="7" t="s">
        <v>447</v>
      </c>
      <c r="B391" s="6">
        <v>2338</v>
      </c>
      <c r="C391" s="6">
        <v>2121</v>
      </c>
      <c r="D391" s="6">
        <f t="shared" si="18"/>
        <v>-217</v>
      </c>
      <c r="E391" s="18">
        <f t="shared" si="19"/>
        <v>-0.09281437125748504</v>
      </c>
    </row>
    <row r="392" spans="1:5" ht="12.75">
      <c r="A392" s="7" t="s">
        <v>289</v>
      </c>
      <c r="B392" s="6">
        <v>17203</v>
      </c>
      <c r="C392" s="6">
        <v>16884</v>
      </c>
      <c r="D392" s="6">
        <f t="shared" si="18"/>
        <v>-319</v>
      </c>
      <c r="E392" s="18">
        <f t="shared" si="19"/>
        <v>-0.01854327733534844</v>
      </c>
    </row>
    <row r="393" spans="1:5" ht="12.75">
      <c r="A393" s="7" t="s">
        <v>290</v>
      </c>
      <c r="B393" s="6">
        <v>9929</v>
      </c>
      <c r="C393" s="6">
        <v>9346</v>
      </c>
      <c r="D393" s="6">
        <f t="shared" si="18"/>
        <v>-583</v>
      </c>
      <c r="E393" s="18">
        <f t="shared" si="19"/>
        <v>-0.058716889918420834</v>
      </c>
    </row>
    <row r="394" spans="1:5" ht="12.75">
      <c r="A394" s="7" t="s">
        <v>291</v>
      </c>
      <c r="B394" s="6">
        <v>248232</v>
      </c>
      <c r="C394" s="6">
        <v>244769</v>
      </c>
      <c r="D394" s="6">
        <f t="shared" si="18"/>
        <v>-3463</v>
      </c>
      <c r="E394" s="18">
        <f t="shared" si="19"/>
        <v>-0.013950659060878556</v>
      </c>
    </row>
    <row r="395" spans="1:5" ht="12.75">
      <c r="A395" s="7" t="s">
        <v>292</v>
      </c>
      <c r="B395" s="6">
        <v>10890</v>
      </c>
      <c r="C395" s="6">
        <v>17233</v>
      </c>
      <c r="D395" s="6">
        <f t="shared" si="18"/>
        <v>6343</v>
      </c>
      <c r="E395" s="18">
        <f t="shared" si="19"/>
        <v>0.5824609733700643</v>
      </c>
    </row>
    <row r="396" spans="1:5" ht="12.75">
      <c r="A396" s="7" t="s">
        <v>293</v>
      </c>
      <c r="B396" s="6">
        <v>5778</v>
      </c>
      <c r="C396" s="6">
        <v>4964</v>
      </c>
      <c r="D396" s="6">
        <f t="shared" si="18"/>
        <v>-814</v>
      </c>
      <c r="E396" s="18">
        <f t="shared" si="19"/>
        <v>-0.14087919695396334</v>
      </c>
    </row>
    <row r="397" spans="1:5" ht="12.75">
      <c r="A397" s="7" t="s">
        <v>294</v>
      </c>
      <c r="B397" s="6">
        <v>21003</v>
      </c>
      <c r="C397" s="6">
        <v>23484</v>
      </c>
      <c r="D397" s="6">
        <f t="shared" si="18"/>
        <v>2481</v>
      </c>
      <c r="E397" s="18">
        <f t="shared" si="19"/>
        <v>0.11812598200257107</v>
      </c>
    </row>
    <row r="398" spans="1:5" ht="12.75">
      <c r="A398" s="7" t="s">
        <v>295</v>
      </c>
      <c r="B398" s="6">
        <v>7450</v>
      </c>
      <c r="C398" s="6">
        <v>6705</v>
      </c>
      <c r="D398" s="6">
        <f t="shared" si="18"/>
        <v>-745</v>
      </c>
      <c r="E398" s="18">
        <f t="shared" si="19"/>
        <v>-0.09999999999999998</v>
      </c>
    </row>
    <row r="399" spans="1:5" ht="12.75">
      <c r="A399" s="19" t="s">
        <v>65</v>
      </c>
      <c r="B399" s="6">
        <v>483924</v>
      </c>
      <c r="C399" s="6">
        <v>602095</v>
      </c>
      <c r="D399" s="6">
        <f t="shared" si="18"/>
        <v>118171</v>
      </c>
      <c r="E399" s="18">
        <f t="shared" si="19"/>
        <v>0.24419330308064913</v>
      </c>
    </row>
    <row r="400" spans="1:5" ht="12.75">
      <c r="A400" s="7" t="s">
        <v>296</v>
      </c>
      <c r="B400" s="6">
        <v>11032</v>
      </c>
      <c r="C400" s="6">
        <v>13507</v>
      </c>
      <c r="D400" s="6">
        <f t="shared" si="18"/>
        <v>2475</v>
      </c>
      <c r="E400" s="18">
        <f t="shared" si="19"/>
        <v>0.22434735315445975</v>
      </c>
    </row>
    <row r="401" spans="1:5" ht="12.75">
      <c r="A401" s="7" t="s">
        <v>297</v>
      </c>
      <c r="B401" s="6">
        <v>15340</v>
      </c>
      <c r="C401" s="6">
        <v>17298</v>
      </c>
      <c r="D401" s="6">
        <f t="shared" si="18"/>
        <v>1958</v>
      </c>
      <c r="E401" s="18">
        <f t="shared" si="19"/>
        <v>0.12764015645371574</v>
      </c>
    </row>
    <row r="402" spans="1:5" ht="12.75">
      <c r="A402" s="7" t="s">
        <v>298</v>
      </c>
      <c r="B402" s="6">
        <v>1924</v>
      </c>
      <c r="C402" s="6">
        <v>2888</v>
      </c>
      <c r="D402" s="6">
        <f t="shared" si="18"/>
        <v>964</v>
      </c>
      <c r="E402" s="18">
        <f t="shared" si="19"/>
        <v>0.501039501039501</v>
      </c>
    </row>
    <row r="403" spans="1:5" ht="12.75">
      <c r="A403" s="7" t="s">
        <v>448</v>
      </c>
      <c r="B403" s="6">
        <v>2912</v>
      </c>
      <c r="C403" s="6">
        <v>3717</v>
      </c>
      <c r="D403" s="6">
        <f t="shared" si="18"/>
        <v>805</v>
      </c>
      <c r="E403" s="18">
        <f t="shared" si="19"/>
        <v>0.2764423076923077</v>
      </c>
    </row>
    <row r="404" spans="1:5" ht="12.75">
      <c r="A404" s="7" t="s">
        <v>299</v>
      </c>
      <c r="B404" s="6">
        <v>2496</v>
      </c>
      <c r="C404" s="6">
        <v>2255</v>
      </c>
      <c r="D404" s="6">
        <f t="shared" si="18"/>
        <v>-241</v>
      </c>
      <c r="E404" s="18">
        <f t="shared" si="19"/>
        <v>-0.09655448717948723</v>
      </c>
    </row>
    <row r="405" spans="1:5" ht="12.75">
      <c r="A405" s="7" t="s">
        <v>300</v>
      </c>
      <c r="B405" s="6">
        <v>5691</v>
      </c>
      <c r="C405" s="6">
        <v>5626</v>
      </c>
      <c r="D405" s="6">
        <f t="shared" si="18"/>
        <v>-65</v>
      </c>
      <c r="E405" s="18">
        <f t="shared" si="19"/>
        <v>-0.011421542786856476</v>
      </c>
    </row>
    <row r="406" spans="1:5" ht="12.75">
      <c r="A406" s="7" t="s">
        <v>301</v>
      </c>
      <c r="B406" s="6">
        <v>2975</v>
      </c>
      <c r="C406" s="6">
        <v>2992</v>
      </c>
      <c r="D406" s="6">
        <f t="shared" si="18"/>
        <v>17</v>
      </c>
      <c r="E406" s="18">
        <f t="shared" si="19"/>
        <v>0.005714285714285783</v>
      </c>
    </row>
    <row r="407" spans="1:5" ht="12.75">
      <c r="A407" s="7" t="s">
        <v>302</v>
      </c>
      <c r="B407" s="6">
        <v>13174</v>
      </c>
      <c r="C407" s="6">
        <v>20535</v>
      </c>
      <c r="D407" s="6">
        <f t="shared" si="18"/>
        <v>7361</v>
      </c>
      <c r="E407" s="18">
        <f t="shared" si="19"/>
        <v>0.5587520874449674</v>
      </c>
    </row>
    <row r="408" spans="1:5" ht="12.75">
      <c r="A408" s="7" t="s">
        <v>483</v>
      </c>
      <c r="B408" s="6">
        <v>244</v>
      </c>
      <c r="C408" s="6">
        <v>230</v>
      </c>
      <c r="D408" s="6">
        <f t="shared" si="18"/>
        <v>-14</v>
      </c>
      <c r="E408" s="18">
        <f t="shared" si="19"/>
        <v>-0.05737704918032782</v>
      </c>
    </row>
    <row r="409" spans="1:5" ht="12.75">
      <c r="A409" s="7" t="s">
        <v>449</v>
      </c>
      <c r="B409" s="6">
        <v>266</v>
      </c>
      <c r="C409" s="6">
        <v>254</v>
      </c>
      <c r="D409" s="6">
        <f t="shared" si="18"/>
        <v>-12</v>
      </c>
      <c r="E409" s="18">
        <f t="shared" si="19"/>
        <v>-0.045112781954887216</v>
      </c>
    </row>
    <row r="410" spans="1:5" ht="12.75">
      <c r="A410" s="7" t="s">
        <v>303</v>
      </c>
      <c r="B410" s="6">
        <v>3890</v>
      </c>
      <c r="C410" s="6">
        <v>5015</v>
      </c>
      <c r="D410" s="6">
        <f t="shared" si="18"/>
        <v>1125</v>
      </c>
      <c r="E410" s="18">
        <f t="shared" si="19"/>
        <v>0.2892030848329048</v>
      </c>
    </row>
    <row r="411" spans="1:5" ht="12.75">
      <c r="A411" s="7" t="s">
        <v>450</v>
      </c>
      <c r="B411" s="6">
        <v>1304</v>
      </c>
      <c r="C411" s="6">
        <v>1231</v>
      </c>
      <c r="D411" s="6">
        <f t="shared" si="18"/>
        <v>-73</v>
      </c>
      <c r="E411" s="18">
        <f t="shared" si="19"/>
        <v>-0.055981595092024494</v>
      </c>
    </row>
    <row r="412" spans="1:5" ht="12.75">
      <c r="A412" s="7" t="s">
        <v>304</v>
      </c>
      <c r="B412" s="6">
        <v>78452</v>
      </c>
      <c r="C412" s="6">
        <v>97422</v>
      </c>
      <c r="D412" s="6">
        <f t="shared" si="18"/>
        <v>18970</v>
      </c>
      <c r="E412" s="18">
        <f t="shared" si="19"/>
        <v>0.24180390557283427</v>
      </c>
    </row>
    <row r="413" spans="1:5" ht="12.75">
      <c r="A413" s="7" t="s">
        <v>305</v>
      </c>
      <c r="B413" s="6">
        <v>10194</v>
      </c>
      <c r="C413" s="6">
        <v>14225</v>
      </c>
      <c r="D413" s="6">
        <f t="shared" si="18"/>
        <v>4031</v>
      </c>
      <c r="E413" s="18">
        <f t="shared" si="19"/>
        <v>0.3954286835393368</v>
      </c>
    </row>
    <row r="414" spans="1:5" ht="12.75">
      <c r="A414" s="7" t="s">
        <v>306</v>
      </c>
      <c r="B414" s="6">
        <v>3230</v>
      </c>
      <c r="C414" s="6">
        <v>3817</v>
      </c>
      <c r="D414" s="6">
        <f t="shared" si="18"/>
        <v>587</v>
      </c>
      <c r="E414" s="18">
        <f t="shared" si="19"/>
        <v>0.18173374613003102</v>
      </c>
    </row>
    <row r="415" spans="1:5" ht="12.75">
      <c r="A415" s="7" t="s">
        <v>451</v>
      </c>
      <c r="B415" s="6">
        <v>1516</v>
      </c>
      <c r="C415" s="6">
        <v>1562</v>
      </c>
      <c r="D415" s="6">
        <f aca="true" t="shared" si="20" ref="D415:D478">+C415-B415</f>
        <v>46</v>
      </c>
      <c r="E415" s="18">
        <f aca="true" t="shared" si="21" ref="E415:E478">+C415/B415-1</f>
        <v>0.03034300791556732</v>
      </c>
    </row>
    <row r="416" spans="1:5" ht="12.75">
      <c r="A416" s="7" t="s">
        <v>307</v>
      </c>
      <c r="B416" s="6">
        <v>26487</v>
      </c>
      <c r="C416" s="6">
        <v>33874</v>
      </c>
      <c r="D416" s="6">
        <f t="shared" si="20"/>
        <v>7387</v>
      </c>
      <c r="E416" s="18">
        <f t="shared" si="21"/>
        <v>0.27889153169479375</v>
      </c>
    </row>
    <row r="417" spans="1:5" ht="12.75">
      <c r="A417" s="19" t="s">
        <v>66</v>
      </c>
      <c r="B417" s="6">
        <v>70423</v>
      </c>
      <c r="C417" s="6">
        <v>74364</v>
      </c>
      <c r="D417" s="6">
        <f t="shared" si="20"/>
        <v>3941</v>
      </c>
      <c r="E417" s="18">
        <f t="shared" si="21"/>
        <v>0.05596183065191762</v>
      </c>
    </row>
    <row r="418" spans="1:5" ht="12.75">
      <c r="A418" s="7" t="s">
        <v>308</v>
      </c>
      <c r="B418" s="6">
        <v>1776</v>
      </c>
      <c r="C418" s="6">
        <v>1577</v>
      </c>
      <c r="D418" s="6">
        <f t="shared" si="20"/>
        <v>-199</v>
      </c>
      <c r="E418" s="18">
        <f t="shared" si="21"/>
        <v>-0.1120495495495496</v>
      </c>
    </row>
    <row r="419" spans="1:5" ht="12.75">
      <c r="A419" s="7" t="s">
        <v>452</v>
      </c>
      <c r="B419" s="6">
        <v>1475</v>
      </c>
      <c r="C419" s="6">
        <v>1403</v>
      </c>
      <c r="D419" s="6">
        <f t="shared" si="20"/>
        <v>-72</v>
      </c>
      <c r="E419" s="18">
        <f t="shared" si="21"/>
        <v>-0.048813559322033906</v>
      </c>
    </row>
    <row r="420" spans="1:5" ht="12.75">
      <c r="A420" s="7" t="s">
        <v>309</v>
      </c>
      <c r="B420" s="6">
        <v>10033</v>
      </c>
      <c r="C420" s="6">
        <v>10558</v>
      </c>
      <c r="D420" s="6">
        <f t="shared" si="20"/>
        <v>525</v>
      </c>
      <c r="E420" s="18">
        <f t="shared" si="21"/>
        <v>0.05232731984451311</v>
      </c>
    </row>
    <row r="421" spans="1:5" ht="12.75">
      <c r="A421" s="7" t="s">
        <v>453</v>
      </c>
      <c r="B421" s="6">
        <v>789</v>
      </c>
      <c r="C421" s="6">
        <v>912</v>
      </c>
      <c r="D421" s="6">
        <f t="shared" si="20"/>
        <v>123</v>
      </c>
      <c r="E421" s="18">
        <f t="shared" si="21"/>
        <v>0.1558935361216729</v>
      </c>
    </row>
    <row r="422" spans="1:5" ht="12.75">
      <c r="A422" s="7" t="s">
        <v>454</v>
      </c>
      <c r="B422" s="6">
        <v>586</v>
      </c>
      <c r="C422" s="6">
        <v>701</v>
      </c>
      <c r="D422" s="6">
        <f t="shared" si="20"/>
        <v>115</v>
      </c>
      <c r="E422" s="18">
        <f t="shared" si="21"/>
        <v>0.19624573378839583</v>
      </c>
    </row>
    <row r="423" spans="1:5" ht="12.75">
      <c r="A423" s="19" t="s">
        <v>67</v>
      </c>
      <c r="B423" s="6">
        <v>123135</v>
      </c>
      <c r="C423" s="6">
        <v>190039</v>
      </c>
      <c r="D423" s="6">
        <f t="shared" si="20"/>
        <v>66904</v>
      </c>
      <c r="E423" s="18">
        <f t="shared" si="21"/>
        <v>0.5433386120924188</v>
      </c>
    </row>
    <row r="424" spans="1:5" ht="12.75">
      <c r="A424" s="7" t="s">
        <v>455</v>
      </c>
      <c r="B424" s="6">
        <v>521</v>
      </c>
      <c r="C424" s="6">
        <v>580</v>
      </c>
      <c r="D424" s="6">
        <f t="shared" si="20"/>
        <v>59</v>
      </c>
      <c r="E424" s="18">
        <f t="shared" si="21"/>
        <v>0.11324376199616126</v>
      </c>
    </row>
    <row r="425" spans="1:5" ht="12.75">
      <c r="A425" s="7" t="s">
        <v>494</v>
      </c>
      <c r="B425" s="6">
        <v>0</v>
      </c>
      <c r="C425" s="6">
        <v>0</v>
      </c>
      <c r="D425" s="6">
        <f t="shared" si="20"/>
        <v>0</v>
      </c>
      <c r="E425" s="18" t="s">
        <v>489</v>
      </c>
    </row>
    <row r="426" spans="1:5" ht="12.75">
      <c r="A426" s="7" t="s">
        <v>310</v>
      </c>
      <c r="B426" s="6">
        <v>11592</v>
      </c>
      <c r="C426" s="6">
        <v>12975</v>
      </c>
      <c r="D426" s="6">
        <f t="shared" si="20"/>
        <v>1383</v>
      </c>
      <c r="E426" s="18">
        <f t="shared" si="21"/>
        <v>0.11930641821946164</v>
      </c>
    </row>
    <row r="427" spans="1:5" ht="12.75">
      <c r="A427" s="7" t="s">
        <v>311</v>
      </c>
      <c r="B427" s="6">
        <v>4683</v>
      </c>
      <c r="C427" s="6">
        <v>6176</v>
      </c>
      <c r="D427" s="6">
        <f t="shared" si="20"/>
        <v>1493</v>
      </c>
      <c r="E427" s="18">
        <f t="shared" si="21"/>
        <v>0.3188127268844758</v>
      </c>
    </row>
    <row r="428" spans="1:5" ht="12.75">
      <c r="A428" s="19" t="s">
        <v>68</v>
      </c>
      <c r="B428" s="6">
        <v>192695</v>
      </c>
      <c r="C428" s="6">
        <v>277789</v>
      </c>
      <c r="D428" s="6">
        <f t="shared" si="20"/>
        <v>85094</v>
      </c>
      <c r="E428" s="18">
        <f t="shared" si="21"/>
        <v>0.44159941877059605</v>
      </c>
    </row>
    <row r="429" spans="1:5" ht="12.75">
      <c r="A429" s="7" t="s">
        <v>312</v>
      </c>
      <c r="B429" s="6">
        <v>37516</v>
      </c>
      <c r="C429" s="6">
        <v>41590</v>
      </c>
      <c r="D429" s="6">
        <f t="shared" si="20"/>
        <v>4074</v>
      </c>
      <c r="E429" s="18">
        <f t="shared" si="21"/>
        <v>0.10859366670220716</v>
      </c>
    </row>
    <row r="430" spans="1:5" ht="12.75">
      <c r="A430" s="7" t="s">
        <v>313</v>
      </c>
      <c r="B430" s="6">
        <v>88769</v>
      </c>
      <c r="C430" s="6">
        <v>164603</v>
      </c>
      <c r="D430" s="6">
        <f t="shared" si="20"/>
        <v>75834</v>
      </c>
      <c r="E430" s="18">
        <f t="shared" si="21"/>
        <v>0.8542847165113947</v>
      </c>
    </row>
    <row r="431" spans="1:5" ht="12.75">
      <c r="A431" s="7" t="s">
        <v>484</v>
      </c>
      <c r="B431" s="6">
        <v>604</v>
      </c>
      <c r="C431" s="6">
        <v>590</v>
      </c>
      <c r="D431" s="6">
        <f t="shared" si="20"/>
        <v>-14</v>
      </c>
      <c r="E431" s="18">
        <f t="shared" si="21"/>
        <v>-0.023178807947019875</v>
      </c>
    </row>
    <row r="432" spans="1:5" ht="12.75">
      <c r="A432" s="19" t="s">
        <v>69</v>
      </c>
      <c r="B432" s="6">
        <v>117743</v>
      </c>
      <c r="C432" s="6">
        <v>151372</v>
      </c>
      <c r="D432" s="6">
        <f t="shared" si="20"/>
        <v>33629</v>
      </c>
      <c r="E432" s="18">
        <f t="shared" si="21"/>
        <v>0.28561358212377796</v>
      </c>
    </row>
    <row r="433" spans="1:5" ht="12.75">
      <c r="A433" s="7" t="s">
        <v>314</v>
      </c>
      <c r="B433" s="6">
        <v>5665</v>
      </c>
      <c r="C433" s="6">
        <v>5763</v>
      </c>
      <c r="D433" s="6">
        <f t="shared" si="20"/>
        <v>98</v>
      </c>
      <c r="E433" s="18">
        <f t="shared" si="21"/>
        <v>0.01729920564872023</v>
      </c>
    </row>
    <row r="434" spans="1:5" ht="12.75">
      <c r="A434" s="7" t="s">
        <v>456</v>
      </c>
      <c r="B434" s="6">
        <v>579</v>
      </c>
      <c r="C434" s="6">
        <v>533</v>
      </c>
      <c r="D434" s="6">
        <f t="shared" si="20"/>
        <v>-46</v>
      </c>
      <c r="E434" s="18">
        <f t="shared" si="21"/>
        <v>-0.07944732297063906</v>
      </c>
    </row>
    <row r="435" spans="1:5" ht="12.75">
      <c r="A435" s="7" t="s">
        <v>315</v>
      </c>
      <c r="B435" s="6">
        <v>7045</v>
      </c>
      <c r="C435" s="6">
        <v>8826</v>
      </c>
      <c r="D435" s="6">
        <f t="shared" si="20"/>
        <v>1781</v>
      </c>
      <c r="E435" s="18">
        <f t="shared" si="21"/>
        <v>0.2528034066713982</v>
      </c>
    </row>
    <row r="436" spans="1:5" ht="12.75">
      <c r="A436" s="19" t="s">
        <v>70</v>
      </c>
      <c r="B436" s="6">
        <v>325961</v>
      </c>
      <c r="C436" s="6">
        <v>379448</v>
      </c>
      <c r="D436" s="6">
        <f t="shared" si="20"/>
        <v>53487</v>
      </c>
      <c r="E436" s="18">
        <f t="shared" si="21"/>
        <v>0.16409018256785313</v>
      </c>
    </row>
    <row r="437" spans="1:5" ht="12.75">
      <c r="A437" s="7" t="s">
        <v>496</v>
      </c>
      <c r="B437" s="6">
        <v>5012</v>
      </c>
      <c r="C437" s="6">
        <v>4490</v>
      </c>
      <c r="D437" s="6">
        <f t="shared" si="20"/>
        <v>-522</v>
      </c>
      <c r="E437" s="18">
        <f t="shared" si="21"/>
        <v>-0.10415003990422989</v>
      </c>
    </row>
    <row r="438" spans="1:5" ht="12.75">
      <c r="A438" s="7" t="s">
        <v>316</v>
      </c>
      <c r="B438" s="6">
        <v>22797</v>
      </c>
      <c r="C438" s="6">
        <v>57357</v>
      </c>
      <c r="D438" s="6">
        <f t="shared" si="20"/>
        <v>34560</v>
      </c>
      <c r="E438" s="18">
        <f t="shared" si="21"/>
        <v>1.5159889459139362</v>
      </c>
    </row>
    <row r="439" spans="1:5" ht="12.75">
      <c r="A439" s="7" t="s">
        <v>317</v>
      </c>
      <c r="B439" s="6">
        <v>52715</v>
      </c>
      <c r="C439" s="6">
        <v>51917</v>
      </c>
      <c r="D439" s="6">
        <f t="shared" si="20"/>
        <v>-798</v>
      </c>
      <c r="E439" s="18">
        <f t="shared" si="21"/>
        <v>-0.015138006260077774</v>
      </c>
    </row>
    <row r="440" spans="1:5" ht="12.75">
      <c r="A440" s="7" t="s">
        <v>318</v>
      </c>
      <c r="B440" s="6">
        <v>17864</v>
      </c>
      <c r="C440" s="6">
        <v>20748</v>
      </c>
      <c r="D440" s="6">
        <f t="shared" si="20"/>
        <v>2884</v>
      </c>
      <c r="E440" s="18">
        <f t="shared" si="21"/>
        <v>0.1614420062695925</v>
      </c>
    </row>
    <row r="441" spans="1:5" ht="12.75">
      <c r="A441" s="19" t="s">
        <v>71</v>
      </c>
      <c r="B441" s="6">
        <v>365199</v>
      </c>
      <c r="C441" s="6">
        <v>422718</v>
      </c>
      <c r="D441" s="6">
        <f t="shared" si="20"/>
        <v>57519</v>
      </c>
      <c r="E441" s="18">
        <f t="shared" si="21"/>
        <v>0.15750043127171764</v>
      </c>
    </row>
    <row r="442" spans="1:5" ht="12.75">
      <c r="A442" s="7" t="s">
        <v>319</v>
      </c>
      <c r="B442" s="6">
        <v>41200</v>
      </c>
      <c r="C442" s="6">
        <v>41496</v>
      </c>
      <c r="D442" s="6">
        <f t="shared" si="20"/>
        <v>296</v>
      </c>
      <c r="E442" s="18">
        <f t="shared" si="21"/>
        <v>0.007184466019417579</v>
      </c>
    </row>
    <row r="443" spans="1:5" ht="12.75">
      <c r="A443" s="7" t="s">
        <v>320</v>
      </c>
      <c r="B443" s="6">
        <v>23438</v>
      </c>
      <c r="C443" s="6">
        <v>26241</v>
      </c>
      <c r="D443" s="6">
        <f t="shared" si="20"/>
        <v>2803</v>
      </c>
      <c r="E443" s="18">
        <f t="shared" si="21"/>
        <v>0.11959211536820558</v>
      </c>
    </row>
    <row r="444" spans="1:5" ht="12.75">
      <c r="A444" s="7" t="s">
        <v>321</v>
      </c>
      <c r="B444" s="6">
        <v>11458</v>
      </c>
      <c r="C444" s="6">
        <v>13822</v>
      </c>
      <c r="D444" s="6">
        <f t="shared" si="20"/>
        <v>2364</v>
      </c>
      <c r="E444" s="18">
        <f t="shared" si="21"/>
        <v>0.20631872927212425</v>
      </c>
    </row>
    <row r="445" spans="1:5" ht="12.75">
      <c r="A445" s="7" t="s">
        <v>322</v>
      </c>
      <c r="B445" s="6">
        <v>13745</v>
      </c>
      <c r="C445" s="6">
        <v>13657</v>
      </c>
      <c r="D445" s="6">
        <f t="shared" si="20"/>
        <v>-88</v>
      </c>
      <c r="E445" s="18">
        <f t="shared" si="21"/>
        <v>-0.00640232811931607</v>
      </c>
    </row>
    <row r="446" spans="1:5" ht="12.75">
      <c r="A446" s="7" t="s">
        <v>323</v>
      </c>
      <c r="B446" s="6">
        <v>26316</v>
      </c>
      <c r="C446" s="6">
        <v>33342</v>
      </c>
      <c r="D446" s="6">
        <f t="shared" si="20"/>
        <v>7026</v>
      </c>
      <c r="E446" s="18">
        <f t="shared" si="21"/>
        <v>0.2669858641130871</v>
      </c>
    </row>
    <row r="447" spans="1:5" ht="12.75">
      <c r="A447" s="7" t="s">
        <v>324</v>
      </c>
      <c r="B447" s="6">
        <v>38291</v>
      </c>
      <c r="C447" s="6">
        <v>53570</v>
      </c>
      <c r="D447" s="6">
        <f t="shared" si="20"/>
        <v>15279</v>
      </c>
      <c r="E447" s="18">
        <f t="shared" si="21"/>
        <v>0.3990232691755242</v>
      </c>
    </row>
    <row r="448" spans="1:5" ht="12.75">
      <c r="A448" s="7" t="s">
        <v>325</v>
      </c>
      <c r="B448" s="6">
        <v>30860</v>
      </c>
      <c r="C448" s="6">
        <v>33282</v>
      </c>
      <c r="D448" s="6">
        <f t="shared" si="20"/>
        <v>2422</v>
      </c>
      <c r="E448" s="18">
        <f t="shared" si="21"/>
        <v>0.07848347375243026</v>
      </c>
    </row>
    <row r="449" spans="1:5" ht="12.75">
      <c r="A449" s="19" t="s">
        <v>72</v>
      </c>
      <c r="B449" s="6">
        <v>53345</v>
      </c>
      <c r="C449" s="6">
        <v>93420</v>
      </c>
      <c r="D449" s="6">
        <f t="shared" si="20"/>
        <v>40075</v>
      </c>
      <c r="E449" s="18">
        <f t="shared" si="21"/>
        <v>0.751241915830912</v>
      </c>
    </row>
    <row r="450" spans="1:5" ht="12.75">
      <c r="A450" s="7" t="s">
        <v>326</v>
      </c>
      <c r="B450" s="6">
        <v>2050</v>
      </c>
      <c r="C450" s="6">
        <v>2418</v>
      </c>
      <c r="D450" s="6">
        <f t="shared" si="20"/>
        <v>368</v>
      </c>
      <c r="E450" s="18">
        <f t="shared" si="21"/>
        <v>0.17951219512195116</v>
      </c>
    </row>
    <row r="451" spans="1:5" ht="12.75">
      <c r="A451" s="7" t="s">
        <v>327</v>
      </c>
      <c r="B451" s="6">
        <v>910</v>
      </c>
      <c r="C451" s="6">
        <v>988</v>
      </c>
      <c r="D451" s="6">
        <f t="shared" si="20"/>
        <v>78</v>
      </c>
      <c r="E451" s="18">
        <f t="shared" si="21"/>
        <v>0.08571428571428563</v>
      </c>
    </row>
    <row r="452" spans="1:5" ht="12.75">
      <c r="A452" s="7" t="s">
        <v>328</v>
      </c>
      <c r="B452" s="6">
        <v>647</v>
      </c>
      <c r="C452" s="6">
        <v>703</v>
      </c>
      <c r="D452" s="6">
        <f t="shared" si="20"/>
        <v>56</v>
      </c>
      <c r="E452" s="18">
        <f t="shared" si="21"/>
        <v>0.08655332302936625</v>
      </c>
    </row>
    <row r="453" spans="1:5" ht="12.75">
      <c r="A453" s="7" t="s">
        <v>329</v>
      </c>
      <c r="B453" s="6">
        <v>805</v>
      </c>
      <c r="C453" s="6">
        <v>785</v>
      </c>
      <c r="D453" s="6">
        <f t="shared" si="20"/>
        <v>-20</v>
      </c>
      <c r="E453" s="18">
        <f t="shared" si="21"/>
        <v>-0.024844720496894457</v>
      </c>
    </row>
    <row r="454" spans="1:5" ht="12.75">
      <c r="A454" s="7" t="s">
        <v>330</v>
      </c>
      <c r="B454" s="6">
        <v>3924</v>
      </c>
      <c r="C454" s="6">
        <v>6709</v>
      </c>
      <c r="D454" s="6">
        <f t="shared" si="20"/>
        <v>2785</v>
      </c>
      <c r="E454" s="18">
        <f t="shared" si="21"/>
        <v>0.7097349643221202</v>
      </c>
    </row>
    <row r="455" spans="1:5" ht="12.75">
      <c r="A455" s="19" t="s">
        <v>73</v>
      </c>
      <c r="B455" s="6">
        <v>34844</v>
      </c>
      <c r="C455" s="6">
        <v>41551</v>
      </c>
      <c r="D455" s="6">
        <f t="shared" si="20"/>
        <v>6707</v>
      </c>
      <c r="E455" s="18">
        <f t="shared" si="21"/>
        <v>0.19248651130754224</v>
      </c>
    </row>
    <row r="456" spans="1:5" ht="12.75">
      <c r="A456" s="7" t="s">
        <v>457</v>
      </c>
      <c r="B456" s="6">
        <v>695</v>
      </c>
      <c r="C456" s="6">
        <v>712</v>
      </c>
      <c r="D456" s="6">
        <f t="shared" si="20"/>
        <v>17</v>
      </c>
      <c r="E456" s="18">
        <f t="shared" si="21"/>
        <v>0.02446043165467615</v>
      </c>
    </row>
    <row r="457" spans="1:5" ht="12.75">
      <c r="A457" s="7" t="s">
        <v>331</v>
      </c>
      <c r="B457" s="6">
        <v>6480</v>
      </c>
      <c r="C457" s="6">
        <v>6850</v>
      </c>
      <c r="D457" s="6">
        <f t="shared" si="20"/>
        <v>370</v>
      </c>
      <c r="E457" s="18">
        <f t="shared" si="21"/>
        <v>0.057098765432098686</v>
      </c>
    </row>
    <row r="458" spans="1:5" ht="12.75">
      <c r="A458" s="19" t="s">
        <v>74</v>
      </c>
      <c r="B458" s="6">
        <v>19256</v>
      </c>
      <c r="C458" s="6">
        <v>22570</v>
      </c>
      <c r="D458" s="6">
        <f t="shared" si="20"/>
        <v>3314</v>
      </c>
      <c r="E458" s="18">
        <f t="shared" si="21"/>
        <v>0.1721022019110927</v>
      </c>
    </row>
    <row r="459" spans="1:5" ht="12.75">
      <c r="A459" s="7" t="s">
        <v>332</v>
      </c>
      <c r="B459" s="6">
        <v>6847</v>
      </c>
      <c r="C459" s="6">
        <v>7017</v>
      </c>
      <c r="D459" s="6">
        <f t="shared" si="20"/>
        <v>170</v>
      </c>
      <c r="E459" s="18">
        <f t="shared" si="21"/>
        <v>0.024828391996494892</v>
      </c>
    </row>
    <row r="460" spans="1:5" ht="12.75">
      <c r="A460" s="19" t="s">
        <v>75</v>
      </c>
      <c r="B460" s="6">
        <v>13442</v>
      </c>
      <c r="C460" s="6">
        <v>15535</v>
      </c>
      <c r="D460" s="6">
        <f t="shared" si="20"/>
        <v>2093</v>
      </c>
      <c r="E460" s="18">
        <f t="shared" si="21"/>
        <v>0.15570599613152813</v>
      </c>
    </row>
    <row r="461" spans="1:5" ht="12.75">
      <c r="A461" s="7" t="s">
        <v>333</v>
      </c>
      <c r="B461" s="6">
        <v>1927</v>
      </c>
      <c r="C461" s="6">
        <v>1897</v>
      </c>
      <c r="D461" s="6">
        <f t="shared" si="20"/>
        <v>-30</v>
      </c>
      <c r="E461" s="18">
        <f t="shared" si="21"/>
        <v>-0.015568240788790821</v>
      </c>
    </row>
    <row r="462" spans="1:5" ht="12.75">
      <c r="A462" s="7" t="s">
        <v>458</v>
      </c>
      <c r="B462" s="6">
        <v>187</v>
      </c>
      <c r="C462" s="6">
        <v>255</v>
      </c>
      <c r="D462" s="6">
        <f t="shared" si="20"/>
        <v>68</v>
      </c>
      <c r="E462" s="18">
        <f t="shared" si="21"/>
        <v>0.36363636363636354</v>
      </c>
    </row>
    <row r="463" spans="1:5" ht="12.75">
      <c r="A463" s="7" t="s">
        <v>459</v>
      </c>
      <c r="B463" s="6">
        <v>193</v>
      </c>
      <c r="C463" s="6">
        <v>181</v>
      </c>
      <c r="D463" s="6">
        <f t="shared" si="20"/>
        <v>-12</v>
      </c>
      <c r="E463" s="18">
        <f t="shared" si="21"/>
        <v>-0.06217616580310881</v>
      </c>
    </row>
    <row r="464" spans="1:5" ht="12.75">
      <c r="A464" s="19" t="s">
        <v>76</v>
      </c>
      <c r="B464" s="6">
        <v>443343</v>
      </c>
      <c r="C464" s="6">
        <v>494593</v>
      </c>
      <c r="D464" s="6">
        <f t="shared" si="20"/>
        <v>51250</v>
      </c>
      <c r="E464" s="18">
        <f t="shared" si="21"/>
        <v>0.1155989831800659</v>
      </c>
    </row>
    <row r="465" spans="1:5" ht="12.75">
      <c r="A465" s="7" t="s">
        <v>334</v>
      </c>
      <c r="B465" s="6">
        <v>64112</v>
      </c>
      <c r="C465" s="6">
        <v>61005</v>
      </c>
      <c r="D465" s="6">
        <f t="shared" si="20"/>
        <v>-3107</v>
      </c>
      <c r="E465" s="18">
        <f t="shared" si="21"/>
        <v>-0.04846206638382833</v>
      </c>
    </row>
    <row r="466" spans="1:5" ht="12.75">
      <c r="A466" s="7" t="s">
        <v>335</v>
      </c>
      <c r="B466" s="6">
        <v>4299</v>
      </c>
      <c r="C466" s="6">
        <v>4247</v>
      </c>
      <c r="D466" s="6">
        <f t="shared" si="20"/>
        <v>-52</v>
      </c>
      <c r="E466" s="18">
        <f t="shared" si="21"/>
        <v>-0.012095836240986313</v>
      </c>
    </row>
    <row r="467" spans="1:5" ht="12.75">
      <c r="A467" s="7" t="s">
        <v>491</v>
      </c>
      <c r="B467" s="6">
        <v>15559</v>
      </c>
      <c r="C467" s="6">
        <v>19320</v>
      </c>
      <c r="D467" s="6">
        <f t="shared" si="20"/>
        <v>3761</v>
      </c>
      <c r="E467" s="18">
        <f t="shared" si="21"/>
        <v>0.24172504659682503</v>
      </c>
    </row>
    <row r="468" spans="1:5" ht="12.75">
      <c r="A468" s="7" t="s">
        <v>492</v>
      </c>
      <c r="B468" s="6">
        <v>20904</v>
      </c>
      <c r="C468" s="6">
        <v>27031</v>
      </c>
      <c r="D468" s="6">
        <f t="shared" si="20"/>
        <v>6127</v>
      </c>
      <c r="E468" s="18">
        <f t="shared" si="21"/>
        <v>0.2931017986988136</v>
      </c>
    </row>
    <row r="469" spans="1:5" ht="12.75">
      <c r="A469" s="7" t="s">
        <v>336</v>
      </c>
      <c r="B469" s="6">
        <v>69543</v>
      </c>
      <c r="C469" s="6">
        <v>85182</v>
      </c>
      <c r="D469" s="6">
        <f t="shared" si="20"/>
        <v>15639</v>
      </c>
      <c r="E469" s="18">
        <f t="shared" si="21"/>
        <v>0.22488244683145675</v>
      </c>
    </row>
    <row r="470" spans="1:5" ht="12.75">
      <c r="A470" s="7" t="s">
        <v>337</v>
      </c>
      <c r="B470" s="6">
        <v>18668</v>
      </c>
      <c r="C470" s="6">
        <v>20750</v>
      </c>
      <c r="D470" s="6">
        <f t="shared" si="20"/>
        <v>2082</v>
      </c>
      <c r="E470" s="18">
        <f t="shared" si="21"/>
        <v>0.1115277480179988</v>
      </c>
    </row>
    <row r="471" spans="1:5" ht="12.75">
      <c r="A471" s="7" t="s">
        <v>497</v>
      </c>
      <c r="B471" s="6">
        <v>76</v>
      </c>
      <c r="C471" s="6">
        <v>60</v>
      </c>
      <c r="D471" s="6">
        <f t="shared" si="20"/>
        <v>-16</v>
      </c>
      <c r="E471" s="18">
        <f t="shared" si="21"/>
        <v>-0.21052631578947367</v>
      </c>
    </row>
    <row r="472" spans="1:5" ht="12.75">
      <c r="A472" s="7" t="s">
        <v>338</v>
      </c>
      <c r="B472" s="6">
        <v>12119</v>
      </c>
      <c r="C472" s="6">
        <v>11659</v>
      </c>
      <c r="D472" s="6">
        <f t="shared" si="20"/>
        <v>-460</v>
      </c>
      <c r="E472" s="18">
        <f t="shared" si="21"/>
        <v>-0.037956927139202956</v>
      </c>
    </row>
    <row r="473" spans="1:5" ht="12.75">
      <c r="A473" s="7" t="s">
        <v>339</v>
      </c>
      <c r="B473" s="6">
        <v>2743</v>
      </c>
      <c r="C473" s="6">
        <v>2624</v>
      </c>
      <c r="D473" s="6">
        <f t="shared" si="20"/>
        <v>-119</v>
      </c>
      <c r="E473" s="18">
        <f t="shared" si="21"/>
        <v>-0.04338315712723295</v>
      </c>
    </row>
    <row r="474" spans="1:5" ht="12.75">
      <c r="A474" s="7" t="s">
        <v>340</v>
      </c>
      <c r="B474" s="6">
        <v>20048</v>
      </c>
      <c r="C474" s="6">
        <v>22464</v>
      </c>
      <c r="D474" s="6">
        <f t="shared" si="20"/>
        <v>2416</v>
      </c>
      <c r="E474" s="18">
        <f t="shared" si="21"/>
        <v>0.12051077414205902</v>
      </c>
    </row>
    <row r="475" spans="1:5" ht="12.75">
      <c r="A475" s="7" t="s">
        <v>341</v>
      </c>
      <c r="B475" s="6">
        <v>1378</v>
      </c>
      <c r="C475" s="6">
        <v>1792</v>
      </c>
      <c r="D475" s="6">
        <f t="shared" si="20"/>
        <v>414</v>
      </c>
      <c r="E475" s="18">
        <f t="shared" si="21"/>
        <v>0.3004354136429608</v>
      </c>
    </row>
    <row r="476" spans="1:5" ht="12.75">
      <c r="A476" s="7" t="s">
        <v>342</v>
      </c>
      <c r="B476" s="6">
        <v>6604</v>
      </c>
      <c r="C476" s="6">
        <v>10599</v>
      </c>
      <c r="D476" s="6">
        <f t="shared" si="20"/>
        <v>3995</v>
      </c>
      <c r="E476" s="18">
        <f t="shared" si="21"/>
        <v>0.6049364021804966</v>
      </c>
    </row>
    <row r="477" spans="1:5" ht="12.75">
      <c r="A477" s="7" t="s">
        <v>343</v>
      </c>
      <c r="B477" s="6">
        <v>36301</v>
      </c>
      <c r="C477" s="6">
        <v>38137</v>
      </c>
      <c r="D477" s="6">
        <f t="shared" si="20"/>
        <v>1836</v>
      </c>
      <c r="E477" s="18">
        <f t="shared" si="21"/>
        <v>0.05057711908762852</v>
      </c>
    </row>
    <row r="478" spans="1:5" ht="12.75">
      <c r="A478" s="7" t="s">
        <v>460</v>
      </c>
      <c r="B478" s="6">
        <v>2596</v>
      </c>
      <c r="C478" s="6">
        <v>1736</v>
      </c>
      <c r="D478" s="6">
        <f t="shared" si="20"/>
        <v>-860</v>
      </c>
      <c r="E478" s="18">
        <f t="shared" si="21"/>
        <v>-0.3312788906009245</v>
      </c>
    </row>
    <row r="479" spans="1:5" ht="12.75">
      <c r="A479" s="7" t="s">
        <v>461</v>
      </c>
      <c r="B479" s="6">
        <v>2513</v>
      </c>
      <c r="C479" s="6">
        <v>3032</v>
      </c>
      <c r="D479" s="6">
        <f aca="true" t="shared" si="22" ref="D479:D494">+C479-B479</f>
        <v>519</v>
      </c>
      <c r="E479" s="18">
        <f aca="true" t="shared" si="23" ref="E479:E494">+C479/B479-1</f>
        <v>0.20652606446478305</v>
      </c>
    </row>
    <row r="480" spans="1:5" ht="12.75">
      <c r="A480" s="7" t="s">
        <v>344</v>
      </c>
      <c r="B480" s="6">
        <v>45823</v>
      </c>
      <c r="C480" s="6">
        <v>56048</v>
      </c>
      <c r="D480" s="6">
        <f t="shared" si="22"/>
        <v>10225</v>
      </c>
      <c r="E480" s="18">
        <f t="shared" si="23"/>
        <v>0.22314121729262593</v>
      </c>
    </row>
    <row r="481" spans="1:5" ht="12.75">
      <c r="A481" s="7" t="s">
        <v>345</v>
      </c>
      <c r="B481" s="6">
        <v>13177</v>
      </c>
      <c r="C481" s="6">
        <v>12252</v>
      </c>
      <c r="D481" s="6">
        <f t="shared" si="22"/>
        <v>-925</v>
      </c>
      <c r="E481" s="18">
        <f t="shared" si="23"/>
        <v>-0.07019807239887688</v>
      </c>
    </row>
    <row r="482" spans="1:5" ht="12.75">
      <c r="A482" s="19" t="s">
        <v>77</v>
      </c>
      <c r="B482" s="6">
        <v>22863</v>
      </c>
      <c r="C482" s="6">
        <v>30776</v>
      </c>
      <c r="D482" s="6">
        <f t="shared" si="22"/>
        <v>7913</v>
      </c>
      <c r="E482" s="18">
        <f t="shared" si="23"/>
        <v>0.34610506057822676</v>
      </c>
    </row>
    <row r="483" spans="1:5" ht="12.75">
      <c r="A483" s="7" t="s">
        <v>346</v>
      </c>
      <c r="B483" s="6">
        <v>272</v>
      </c>
      <c r="C483" s="6">
        <v>293</v>
      </c>
      <c r="D483" s="6">
        <f t="shared" si="22"/>
        <v>21</v>
      </c>
      <c r="E483" s="18">
        <f t="shared" si="23"/>
        <v>0.07720588235294112</v>
      </c>
    </row>
    <row r="484" spans="1:5" ht="12.75">
      <c r="A484" s="7" t="s">
        <v>347</v>
      </c>
      <c r="B484" s="6">
        <v>426</v>
      </c>
      <c r="C484" s="6">
        <v>457</v>
      </c>
      <c r="D484" s="6">
        <f t="shared" si="22"/>
        <v>31</v>
      </c>
      <c r="E484" s="18">
        <f t="shared" si="23"/>
        <v>0.07276995305164324</v>
      </c>
    </row>
    <row r="485" spans="1:5" ht="12.75">
      <c r="A485" s="19" t="s">
        <v>78</v>
      </c>
      <c r="B485" s="6">
        <v>40601</v>
      </c>
      <c r="C485" s="6">
        <v>55043</v>
      </c>
      <c r="D485" s="6">
        <f t="shared" si="22"/>
        <v>14442</v>
      </c>
      <c r="E485" s="18">
        <f t="shared" si="23"/>
        <v>0.3557055244944707</v>
      </c>
    </row>
    <row r="486" spans="1:5" ht="12.75">
      <c r="A486" s="7" t="s">
        <v>493</v>
      </c>
      <c r="B486" s="6">
        <v>5089</v>
      </c>
      <c r="C486" s="6">
        <v>5177</v>
      </c>
      <c r="D486" s="6">
        <f t="shared" si="22"/>
        <v>88</v>
      </c>
      <c r="E486" s="18">
        <f t="shared" si="23"/>
        <v>0.01729219886028699</v>
      </c>
    </row>
    <row r="487" spans="1:5" ht="12.75">
      <c r="A487" s="7" t="s">
        <v>348</v>
      </c>
      <c r="B487" s="6">
        <v>1190</v>
      </c>
      <c r="C487" s="6">
        <v>1787</v>
      </c>
      <c r="D487" s="6">
        <f t="shared" si="22"/>
        <v>597</v>
      </c>
      <c r="E487" s="18">
        <f t="shared" si="23"/>
        <v>0.5016806722689076</v>
      </c>
    </row>
    <row r="488" spans="1:5" ht="12.75">
      <c r="A488" s="7" t="s">
        <v>462</v>
      </c>
      <c r="B488" s="6">
        <v>656</v>
      </c>
      <c r="C488" s="6">
        <v>644</v>
      </c>
      <c r="D488" s="6">
        <f t="shared" si="22"/>
        <v>-12</v>
      </c>
      <c r="E488" s="18">
        <f t="shared" si="23"/>
        <v>-0.018292682926829285</v>
      </c>
    </row>
    <row r="489" spans="1:5" ht="12.75">
      <c r="A489" s="19" t="s">
        <v>79</v>
      </c>
      <c r="B489" s="6">
        <v>20973</v>
      </c>
      <c r="C489" s="6">
        <v>24896</v>
      </c>
      <c r="D489" s="6">
        <f t="shared" si="22"/>
        <v>3923</v>
      </c>
      <c r="E489" s="18">
        <f t="shared" si="23"/>
        <v>0.18705001668812282</v>
      </c>
    </row>
    <row r="490" spans="1:5" ht="12.75">
      <c r="A490" s="7" t="s">
        <v>463</v>
      </c>
      <c r="B490" s="6">
        <v>218</v>
      </c>
      <c r="C490" s="6">
        <v>411</v>
      </c>
      <c r="D490" s="6">
        <f t="shared" si="22"/>
        <v>193</v>
      </c>
      <c r="E490" s="18">
        <f t="shared" si="23"/>
        <v>0.8853211009174311</v>
      </c>
    </row>
    <row r="491" spans="1:5" ht="12.75">
      <c r="A491" s="7" t="s">
        <v>349</v>
      </c>
      <c r="B491" s="6">
        <v>3592</v>
      </c>
      <c r="C491" s="6">
        <v>3605</v>
      </c>
      <c r="D491" s="6">
        <f t="shared" si="22"/>
        <v>13</v>
      </c>
      <c r="E491" s="18">
        <f t="shared" si="23"/>
        <v>0.003619153674832898</v>
      </c>
    </row>
    <row r="492" spans="1:5" ht="12.75">
      <c r="A492" s="7" t="s">
        <v>464</v>
      </c>
      <c r="B492" s="6">
        <v>250</v>
      </c>
      <c r="C492" s="6">
        <v>270</v>
      </c>
      <c r="D492" s="6">
        <f t="shared" si="22"/>
        <v>20</v>
      </c>
      <c r="E492" s="18">
        <f t="shared" si="23"/>
        <v>0.08000000000000007</v>
      </c>
    </row>
    <row r="493" spans="1:5" ht="12.75">
      <c r="A493" s="7" t="s">
        <v>350</v>
      </c>
      <c r="B493" s="6">
        <v>743</v>
      </c>
      <c r="C493" s="6">
        <v>687</v>
      </c>
      <c r="D493" s="6">
        <f t="shared" si="22"/>
        <v>-56</v>
      </c>
      <c r="E493" s="18">
        <f t="shared" si="23"/>
        <v>-0.07537012113055186</v>
      </c>
    </row>
    <row r="494" spans="1:5" ht="12.75">
      <c r="A494" s="7" t="s">
        <v>465</v>
      </c>
      <c r="B494" s="6">
        <v>398</v>
      </c>
      <c r="C494" s="6">
        <v>383</v>
      </c>
      <c r="D494" s="6">
        <f t="shared" si="22"/>
        <v>-15</v>
      </c>
      <c r="E494" s="18">
        <f t="shared" si="23"/>
        <v>-0.03768844221105527</v>
      </c>
    </row>
    <row r="496" ht="12.75">
      <c r="A496" s="19"/>
    </row>
    <row r="497" ht="12.75">
      <c r="A497" s="19"/>
    </row>
    <row r="498" ht="12.75">
      <c r="A498" s="19"/>
    </row>
  </sheetData>
  <sheetProtection/>
  <mergeCells count="5">
    <mergeCell ref="A5:E5"/>
    <mergeCell ref="A6:E6"/>
    <mergeCell ref="A7:E7"/>
    <mergeCell ref="B9:C9"/>
    <mergeCell ref="D9:E9"/>
  </mergeCells>
  <printOptions/>
  <pageMargins left="0.75" right="0.75" top="0.75" bottom="1" header="0.5" footer="0.5"/>
  <pageSetup horizontalDpi="600" verticalDpi="600" orientation="portrait" scale="90" r:id="rId1"/>
  <headerFooter alignWithMargins="0">
    <oddFooter>&amp;L&amp;"-,Regular"&amp;8(1) City incorporated or dissolved after the 2000 Census.
(2) Census 2000 counts include changes from the Count Question Resolution program.  Data may not match data published in Census 2000 reports.&amp;R&amp;"Calibri,Regular"&amp;8Page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Pamela Schenker</cp:lastModifiedBy>
  <cp:lastPrinted>2011-03-11T20:20:54Z</cp:lastPrinted>
  <dcterms:created xsi:type="dcterms:W3CDTF">2001-03-30T00:35:27Z</dcterms:created>
  <dcterms:modified xsi:type="dcterms:W3CDTF">2011-03-22T17:26:49Z</dcterms:modified>
  <cp:category/>
  <cp:version/>
  <cp:contentType/>
  <cp:contentStatus/>
</cp:coreProperties>
</file>