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1340" windowHeight="6510" activeTab="0"/>
  </bookViews>
  <sheets>
    <sheet name="Table 3B" sheetId="1" r:id="rId1"/>
  </sheets>
  <definedNames>
    <definedName name="_xlnm.Print_Area" localSheetId="0">'Table 3B'!$A$1:$R$493</definedName>
    <definedName name="_xlnm.Print_Titles" localSheetId="0">'Table 3B'!$1:$10</definedName>
  </definedNames>
  <calcPr fullCalcOnLoad="1"/>
</workbook>
</file>

<file path=xl/sharedStrings.xml><?xml version="1.0" encoding="utf-8"?>
<sst xmlns="http://schemas.openxmlformats.org/spreadsheetml/2006/main" count="512" uniqueCount="501">
  <si>
    <t>Hispanic or Latino (1)</t>
  </si>
  <si>
    <t>State / County / City</t>
  </si>
  <si>
    <t>Population 18 Years and Older</t>
  </si>
  <si>
    <t>Table 3B</t>
  </si>
  <si>
    <t>Race, Not Hispanic or Latino (1), and Percent of Population 18 Years and Older</t>
  </si>
  <si>
    <t>Population 18 Years and Older by Race (1) and Hispanic or Latino:  April 1, 2010</t>
  </si>
  <si>
    <t>Census 2010</t>
  </si>
  <si>
    <t>Redistricting Data (Public Law 94-171) Summary File</t>
  </si>
  <si>
    <t>White alone, Not Hispanic</t>
  </si>
  <si>
    <t>Black or African American alone, Not Hispanic</t>
  </si>
  <si>
    <t>American Indian and Alaska Native alone, Not Hispanic</t>
  </si>
  <si>
    <t>Asian alone, Not Hispanic</t>
  </si>
  <si>
    <t>Native Hawaiian and Other Pacific Islander alone, Not Hispanic</t>
  </si>
  <si>
    <t>Some other race alone, Not Hispanic</t>
  </si>
  <si>
    <t>Two or more races, Not Hispanic</t>
  </si>
  <si>
    <t>% of
Pop 18+</t>
  </si>
  <si>
    <t>Florida Legislative Office of</t>
  </si>
  <si>
    <t>Economic and Demographic Research</t>
  </si>
  <si>
    <t>Phone:  850.487.1402</t>
  </si>
  <si>
    <t>Incorporated Cities by County in Florida</t>
  </si>
  <si>
    <t>Florida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</si>
  <si>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</si>
  <si>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</si>
  <si>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</si>
  <si>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</si>
  <si>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</si>
  <si>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</si>
  <si>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</si>
  <si>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</si>
  <si>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</si>
  <si>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</si>
  <si>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County</t>
  </si>
  <si>
    <t>Glen St. Mary</t>
  </si>
  <si>
    <t>Macclenny</t>
  </si>
  <si>
    <t>Bay County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</si>
  <si>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</si>
  <si>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</si>
  <si>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</si>
  <si>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</si>
  <si>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</si>
  <si>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</si>
  <si>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</si>
  <si>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Bradford County</t>
  </si>
  <si>
    <t>Brooker</t>
  </si>
  <si>
    <t>Hampton</t>
  </si>
  <si>
    <t>Lawtey</t>
  </si>
  <si>
    <t>Starke</t>
  </si>
  <si>
    <t>Brevard County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</si>
  <si>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</si>
  <si>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</si>
  <si>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</si>
  <si>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</si>
  <si>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</si>
  <si>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</si>
  <si>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</si>
  <si>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</si>
  <si>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</si>
  <si>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</si>
  <si>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</si>
  <si>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</si>
  <si>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</si>
  <si>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</si>
  <si>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</si>
  <si>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</si>
  <si>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Broward County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</si>
  <si>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</si>
  <si>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</si>
  <si>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</si>
  <si>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</si>
  <si>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</si>
  <si>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</si>
  <si>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</si>
  <si>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</si>
  <si>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</si>
  <si>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</si>
  <si>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</si>
  <si>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</si>
  <si>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</si>
  <si>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</si>
  <si>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</si>
  <si>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</si>
  <si>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</si>
  <si>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</si>
  <si>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</si>
  <si>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</si>
  <si>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</si>
  <si>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</si>
  <si>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</si>
  <si>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</si>
  <si>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</si>
  <si>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</si>
  <si>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</si>
  <si>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</si>
  <si>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</si>
  <si>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</si>
  <si>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Calhoun County</t>
  </si>
  <si>
    <t>Altha</t>
  </si>
  <si>
    <t>Blountstown</t>
  </si>
  <si>
    <t>Charlotte County</t>
  </si>
  <si>
    <t>Punta Gorda</t>
  </si>
  <si>
    <t>Citrus County</t>
  </si>
  <si>
    <t>Crystal River</t>
  </si>
  <si>
    <t>Inverness</t>
  </si>
  <si>
    <t>Clay County</t>
  </si>
  <si>
    <t>Green Cove Springs</t>
  </si>
  <si>
    <t>Keystone Heights</t>
  </si>
  <si>
    <t>Orange Park</t>
  </si>
  <si>
    <t>Penney Farms</t>
  </si>
  <si>
    <t>Collier County</t>
  </si>
  <si>
    <t>Marco Island</t>
  </si>
  <si>
    <t>Naples</t>
  </si>
  <si>
    <t>Columbia County</t>
  </si>
  <si>
    <t>Fort White</t>
  </si>
  <si>
    <t>Lake City</t>
  </si>
  <si>
    <t>DeSoto County</t>
  </si>
  <si>
    <t>Arcadia</t>
  </si>
  <si>
    <t>Dixie County</t>
  </si>
  <si>
    <t>Cross City</t>
  </si>
  <si>
    <t>Horseshoe Beach</t>
  </si>
  <si>
    <t>Duval County</t>
  </si>
  <si>
    <t>Atlantic Beach</t>
  </si>
  <si>
    <t>Baldwin</t>
  </si>
  <si>
    <t>Jacksonville</t>
  </si>
  <si>
    <t>Jacksonville Beach</t>
  </si>
  <si>
    <t>Neptune Beach</t>
  </si>
  <si>
    <t>Escambia County</t>
  </si>
  <si>
    <t>Century</t>
  </si>
  <si>
    <t>Pensacola</t>
  </si>
  <si>
    <t>Flagler County</t>
  </si>
  <si>
    <t>Beverly Beach</t>
  </si>
  <si>
    <t>Bunnell</t>
  </si>
  <si>
    <t>Palm Coast</t>
  </si>
  <si>
    <t>Franklin County</t>
  </si>
  <si>
    <t>Apalachicola</t>
  </si>
  <si>
    <t>Carrabelle</t>
  </si>
  <si>
    <t>Gadsden County</t>
  </si>
  <si>
    <t>Chattahoochee</t>
  </si>
  <si>
    <t>Greensboro</t>
  </si>
  <si>
    <t>Gretna</t>
  </si>
  <si>
    <t>Havana</t>
  </si>
  <si>
    <t>Midway</t>
  </si>
  <si>
    <t>Quincy</t>
  </si>
  <si>
    <t>Gilchrist County</t>
  </si>
  <si>
    <t>Bell</t>
  </si>
  <si>
    <t>Trenton</t>
  </si>
  <si>
    <t>Glades County</t>
  </si>
  <si>
    <t>Moore Haven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</si>
  <si>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</si>
  <si>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</si>
  <si>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</si>
  <si>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</si>
  <si>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</si>
  <si>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</si>
  <si>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</si>
  <si>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Hardee County</t>
  </si>
  <si>
    <t>Bowling Green</t>
  </si>
  <si>
    <t>Wauchula</t>
  </si>
  <si>
    <t>Zolfo Springs</t>
  </si>
  <si>
    <t>Hendry County</t>
  </si>
  <si>
    <t>Clewiston</t>
  </si>
  <si>
    <t>Hernando County</t>
  </si>
  <si>
    <t>Brooksville</t>
  </si>
  <si>
    <t>Weeki Wachee</t>
  </si>
  <si>
    <t>Highlands County</t>
  </si>
  <si>
    <t>Avon Park</t>
  </si>
  <si>
    <t>Lake Placid</t>
  </si>
  <si>
    <t>Sebring</t>
  </si>
  <si>
    <t>Hillsborough County</t>
  </si>
  <si>
    <t>Plant City</t>
  </si>
  <si>
    <t>Tampa</t>
  </si>
  <si>
    <t>Temple Terrace</t>
  </si>
  <si>
    <t>Holmes County</t>
  </si>
  <si>
    <t>Bonifay</t>
  </si>
  <si>
    <t>Esto</t>
  </si>
  <si>
    <t>Noma</t>
  </si>
  <si>
    <t>Ponce de Leon</t>
  </si>
  <si>
    <t>Westville</t>
  </si>
  <si>
    <t>Indian River County</t>
  </si>
  <si>
    <t>Fellsmere</t>
  </si>
  <si>
    <t>Indian River Shores</t>
  </si>
  <si>
    <t>Orchid</t>
  </si>
  <si>
    <t>Sebastian</t>
  </si>
  <si>
    <t>Vero Beach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</si>
  <si>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</si>
  <si>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</si>
  <si>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</si>
  <si>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</si>
  <si>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</si>
  <si>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</si>
  <si>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</si>
  <si>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</si>
  <si>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</si>
  <si>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</si>
  <si>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</si>
  <si>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</si>
  <si>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County</t>
  </si>
  <si>
    <t>Monticello</t>
  </si>
  <si>
    <t>Lafayette County</t>
  </si>
  <si>
    <t>Mayo</t>
  </si>
  <si>
    <t>Lake County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</si>
  <si>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</si>
  <si>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</si>
  <si>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</si>
  <si>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</si>
  <si>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</si>
  <si>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</si>
  <si>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</si>
  <si>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</si>
  <si>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</si>
  <si>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</si>
  <si>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</si>
  <si>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</si>
  <si>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</si>
  <si>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</si>
  <si>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Lee County</t>
  </si>
  <si>
    <t>Bonita Springs</t>
  </si>
  <si>
    <t>Cape Coral</t>
  </si>
  <si>
    <t>Fort Myers</t>
  </si>
  <si>
    <t>Fort Myers Beach</t>
  </si>
  <si>
    <t>Sanibel</t>
  </si>
  <si>
    <t>Leon County</t>
  </si>
  <si>
    <t>Tallahassee</t>
  </si>
  <si>
    <t>Levy County</t>
  </si>
  <si>
    <t>Bronson</t>
  </si>
  <si>
    <t>Cedar Key</t>
  </si>
  <si>
    <t>Chiefland</t>
  </si>
  <si>
    <t>Inglis</t>
  </si>
  <si>
    <t>Otter Creek</t>
  </si>
  <si>
    <t>Williston</t>
  </si>
  <si>
    <t>Yankeetown</t>
  </si>
  <si>
    <t>Liberty County</t>
  </si>
  <si>
    <t>Bristol</t>
  </si>
  <si>
    <t>Madison County</t>
  </si>
  <si>
    <t>Greenville</t>
  </si>
  <si>
    <t>Lee</t>
  </si>
  <si>
    <t>Madison</t>
  </si>
  <si>
    <t>Manatee County</t>
  </si>
  <si>
    <t>Anna Maria</t>
  </si>
  <si>
    <t>Bradenton</t>
  </si>
  <si>
    <t>Bradenton Beach</t>
  </si>
  <si>
    <t>Holmes Beach</t>
  </si>
  <si>
    <t>Palmetto</t>
  </si>
  <si>
    <t>Marion County</t>
  </si>
  <si>
    <t>Belleview</t>
  </si>
  <si>
    <t>Dunnellon</t>
  </si>
  <si>
    <t>McIntosh</t>
  </si>
  <si>
    <t>Ocala</t>
  </si>
  <si>
    <t>Reddick</t>
  </si>
  <si>
    <t>Martin County</t>
  </si>
  <si>
    <t>Jupiter Island</t>
  </si>
  <si>
    <t>Ocean Breeze Park</t>
  </si>
  <si>
    <t>Sewall's Point</t>
  </si>
  <si>
    <t>Stuart</t>
  </si>
  <si>
    <t>Miami-Dade County</t>
  </si>
  <si>
    <t>Aventura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</si>
  <si>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</si>
  <si>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</si>
  <si>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</si>
  <si>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</si>
  <si>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</si>
  <si>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</si>
  <si>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</si>
  <si>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</si>
  <si>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</si>
  <si>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</si>
  <si>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</si>
  <si>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</si>
  <si>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</si>
  <si>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Islandia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</si>
  <si>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</si>
  <si>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</si>
  <si>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</si>
  <si>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</si>
  <si>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</si>
  <si>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</si>
  <si>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</si>
  <si>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</si>
  <si>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Bay Village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</si>
  <si>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</si>
  <si>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</si>
  <si>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</si>
  <si>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</si>
  <si>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</si>
  <si>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</si>
  <si>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</si>
  <si>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</si>
  <si>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</si>
  <si>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</si>
  <si>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</si>
  <si>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Monroe County</t>
  </si>
  <si>
    <t>Islamorada, Village of Islands</t>
  </si>
  <si>
    <t>Key Colony Beach</t>
  </si>
  <si>
    <t>Key West</t>
  </si>
  <si>
    <t>Layton</t>
  </si>
  <si>
    <t>Marathon</t>
  </si>
  <si>
    <t>Nassau County</t>
  </si>
  <si>
    <t>Callahan</t>
  </si>
  <si>
    <t>Fernandina Beach</t>
  </si>
  <si>
    <t>Hilliard</t>
  </si>
  <si>
    <t>Okaloosa County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</si>
  <si>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</si>
  <si>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</si>
  <si>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</si>
  <si>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</si>
  <si>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</si>
  <si>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</si>
  <si>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</si>
  <si>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</si>
  <si>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</si>
  <si>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 County</t>
  </si>
  <si>
    <t>Okeechobee</t>
  </si>
  <si>
    <t>Orange County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</si>
  <si>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</si>
  <si>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</si>
  <si>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</si>
  <si>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</si>
  <si>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</si>
  <si>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</si>
  <si>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</si>
  <si>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</si>
  <si>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</si>
  <si>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</si>
  <si>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</si>
  <si>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</si>
  <si>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</si>
  <si>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Osceola County</t>
  </si>
  <si>
    <t>Kissimmee</t>
  </si>
  <si>
    <t>St. Cloud</t>
  </si>
  <si>
    <t>Palm Beach County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</si>
  <si>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</si>
  <si>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</si>
  <si>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</si>
  <si>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</si>
  <si>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</si>
  <si>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</si>
  <si>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</si>
  <si>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</si>
  <si>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</si>
  <si>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</si>
  <si>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</si>
  <si>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</si>
  <si>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</si>
  <si>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</si>
  <si>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</si>
  <si>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</si>
  <si>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</si>
  <si>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</si>
  <si>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</si>
  <si>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</si>
  <si>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</si>
  <si>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</si>
  <si>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</si>
  <si>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</si>
  <si>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</si>
  <si>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</si>
  <si>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</si>
  <si>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</si>
  <si>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</si>
  <si>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</si>
  <si>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</si>
  <si>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</si>
  <si>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</si>
  <si>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</si>
  <si>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</si>
  <si>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</si>
  <si>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</si>
  <si>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</si>
  <si>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Pasco County</t>
  </si>
  <si>
    <t>Dade City</t>
  </si>
  <si>
    <t>New Port Richey</t>
  </si>
  <si>
    <t>Port Richey</t>
  </si>
  <si>
    <t>St. Leo</t>
  </si>
  <si>
    <t>San Antonio</t>
  </si>
  <si>
    <t>Zephyrhills</t>
  </si>
  <si>
    <t>Pinellas County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</si>
  <si>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</si>
  <si>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</si>
  <si>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</si>
  <si>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</si>
  <si>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</si>
  <si>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</si>
  <si>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</si>
  <si>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</si>
  <si>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</si>
  <si>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</si>
  <si>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</si>
  <si>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</si>
  <si>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</si>
  <si>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</si>
  <si>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</si>
  <si>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</si>
  <si>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</si>
  <si>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</si>
  <si>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</si>
  <si>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</si>
  <si>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</si>
  <si>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</si>
  <si>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</si>
  <si>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</si>
  <si>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Polk County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</si>
  <si>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</si>
  <si>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</si>
  <si>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</si>
  <si>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</si>
  <si>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</si>
  <si>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</si>
  <si>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</si>
  <si>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</si>
  <si>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</si>
  <si>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</si>
  <si>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</si>
  <si>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</si>
  <si>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</si>
  <si>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</si>
  <si>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</si>
  <si>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</si>
  <si>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</si>
  <si>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Putnam County</t>
  </si>
  <si>
    <t>Crescent City</t>
  </si>
  <si>
    <t>Interlachen</t>
  </si>
  <si>
    <t>Palatka</t>
  </si>
  <si>
    <t>Pomona Park</t>
  </si>
  <si>
    <t>Welaka</t>
  </si>
  <si>
    <t>St. Johns County</t>
  </si>
  <si>
    <t>Hastings</t>
  </si>
  <si>
    <t>St. Augustine</t>
  </si>
  <si>
    <t>St. Augustine Beach</t>
  </si>
  <si>
    <t>St. Lucie County</t>
  </si>
  <si>
    <t>Fort Pierce</t>
  </si>
  <si>
    <t>Port St. Lucie</t>
  </si>
  <si>
    <t>St. Lucie</t>
  </si>
  <si>
    <t>Santa Rosa County</t>
  </si>
  <si>
    <t>Gulf Breeze</t>
  </si>
  <si>
    <t>Jay</t>
  </si>
  <si>
    <t>Milton</t>
  </si>
  <si>
    <t>Sarasota County</t>
  </si>
  <si>
    <t>North Port</t>
  </si>
  <si>
    <t>Sarasota</t>
  </si>
  <si>
    <t>Venice</t>
  </si>
  <si>
    <t>Seminole County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</si>
  <si>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</si>
  <si>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</si>
  <si>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</si>
  <si>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</si>
  <si>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</si>
  <si>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</si>
  <si>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</si>
  <si>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Sumter County</t>
  </si>
  <si>
    <t>Bushnell</t>
  </si>
  <si>
    <t>Center Hill</t>
  </si>
  <si>
    <t>Coleman</t>
  </si>
  <si>
    <t>Webster</t>
  </si>
  <si>
    <t>Wildwood</t>
  </si>
  <si>
    <t>Suwannee County</t>
  </si>
  <si>
    <t>Branford</t>
  </si>
  <si>
    <t>Live Oak</t>
  </si>
  <si>
    <t>Taylor County</t>
  </si>
  <si>
    <t>Perry</t>
  </si>
  <si>
    <t>Union County</t>
  </si>
  <si>
    <t>Lake Butler</t>
  </si>
  <si>
    <t>Raiford</t>
  </si>
  <si>
    <t>Worthington Springs</t>
  </si>
  <si>
    <t>Volusia County</t>
  </si>
  <si>
    <t>Daytona Beach</t>
  </si>
  <si>
    <t>Daytona Beach Shores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</si>
  <si>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</si>
  <si>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</si>
  <si>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</si>
  <si>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</si>
  <si>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</si>
  <si>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</si>
  <si>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</si>
  <si>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</si>
  <si>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</si>
  <si>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</si>
  <si>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</si>
  <si>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</si>
  <si>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Wakulla County</t>
  </si>
  <si>
    <t>St. Marks</t>
  </si>
  <si>
    <t>Sopchoppy</t>
  </si>
  <si>
    <t>Walton County</t>
  </si>
  <si>
    <t>Freeport</t>
  </si>
  <si>
    <t>Paxton</t>
  </si>
  <si>
    <t>Washington County</t>
  </si>
  <si>
    <t>Caryville</t>
  </si>
  <si>
    <t>Chipley</t>
  </si>
  <si>
    <t>Ebro</t>
  </si>
  <si>
    <t>Vernon</t>
  </si>
  <si>
    <t>Wausau</t>
  </si>
  <si>
    <t>Web:  http://edr.state.fl.us</t>
  </si>
  <si>
    <t>Lauderdale-By-The-Sea</t>
  </si>
  <si>
    <t>Everglades City</t>
  </si>
  <si>
    <t>LaBelle</t>
  </si>
  <si>
    <t>Generated on 3/17/2011</t>
  </si>
  <si>
    <t>DeBary</t>
  </si>
  <si>
    <t>DeLand</t>
  </si>
  <si>
    <t>Flagler Beach (part)</t>
  </si>
  <si>
    <t>Marineland (part)</t>
  </si>
  <si>
    <t>Fanning Springs (part)</t>
  </si>
  <si>
    <t>Longboat Key (part)</t>
  </si>
  <si>
    <t>DeFuniak Springs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</si>
</sst>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 horizontal="left" indent="2"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39" fillId="0" borderId="0" xfId="54" applyFont="1" applyFill="1" applyAlignment="1">
      <alignment horizontal="right"/>
    </xf>
    <xf numFmtId="3" fontId="39" fillId="0" borderId="0" xfId="54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3" fontId="18" fillId="0" borderId="0" xfId="42" applyNumberFormat="1" applyFont="1" applyFill="1" applyAlignment="1">
      <alignment horizontal="center"/>
    </xf>
    <xf numFmtId="3" fontId="18" fillId="0" borderId="0" xfId="42" applyNumberFormat="1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wrapText="1"/>
    </xf>
    <xf numFmtId="3" fontId="19" fillId="0" borderId="13" xfId="0" applyNumberFormat="1" applyFont="1" applyFill="1" applyBorder="1" applyAlignment="1">
      <alignment horizontal="right" wrapText="1"/>
    </xf>
    <xf numFmtId="164" fontId="18" fillId="0" borderId="14" xfId="0" applyNumberFormat="1" applyFont="1" applyFill="1" applyBorder="1" applyAlignment="1">
      <alignment horizontal="right" wrapText="1"/>
    </xf>
    <xf numFmtId="3" fontId="19" fillId="0" borderId="15" xfId="0" applyNumberFormat="1" applyFont="1" applyFill="1" applyBorder="1" applyAlignment="1">
      <alignment horizontal="right" wrapText="1"/>
    </xf>
    <xf numFmtId="164" fontId="18" fillId="0" borderId="16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right" wrapText="1"/>
    </xf>
    <xf numFmtId="164" fontId="18" fillId="0" borderId="0" xfId="57" applyNumberFormat="1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10" fontId="18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19" fillId="0" borderId="12" xfId="0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3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1.57421875" style="4" customWidth="1"/>
    <col min="2" max="2" width="11.57421875" style="3" bestFit="1" customWidth="1"/>
    <col min="3" max="3" width="10.7109375" style="3" customWidth="1"/>
    <col min="4" max="4" width="8.421875" style="25" customWidth="1"/>
    <col min="5" max="5" width="10.57421875" style="3" bestFit="1" customWidth="1"/>
    <col min="6" max="6" width="7.7109375" style="4" customWidth="1"/>
    <col min="7" max="7" width="9.8515625" style="3" bestFit="1" customWidth="1"/>
    <col min="8" max="8" width="7.7109375" style="4" customWidth="1"/>
    <col min="9" max="9" width="10.140625" style="3" customWidth="1"/>
    <col min="10" max="10" width="7.7109375" style="4" customWidth="1"/>
    <col min="11" max="11" width="9.7109375" style="3" customWidth="1"/>
    <col min="12" max="12" width="7.7109375" style="4" customWidth="1"/>
    <col min="13" max="13" width="8.7109375" style="3" customWidth="1"/>
    <col min="14" max="14" width="7.7109375" style="4" customWidth="1"/>
    <col min="15" max="15" width="9.00390625" style="3" customWidth="1"/>
    <col min="16" max="16" width="7.7109375" style="4" customWidth="1"/>
    <col min="17" max="17" width="10.7109375" style="3" customWidth="1"/>
    <col min="18" max="18" width="7.7109375" style="4" customWidth="1"/>
    <col min="19" max="19" width="15.7109375" style="4" customWidth="1"/>
    <col min="20" max="20" width="7.7109375" style="4" customWidth="1"/>
    <col min="21" max="22" width="6.7109375" style="4" customWidth="1"/>
    <col min="23" max="23" width="7.7109375" style="4" customWidth="1"/>
    <col min="24" max="24" width="6.7109375" style="4" customWidth="1"/>
    <col min="25" max="16384" width="9.140625" style="4" customWidth="1"/>
  </cols>
  <sheetData>
    <row r="1" spans="1:18" ht="12">
      <c r="A1" s="8" t="s">
        <v>16</v>
      </c>
      <c r="B1" s="9"/>
      <c r="C1" s="10"/>
      <c r="D1" s="9"/>
      <c r="R1" s="7" t="s">
        <v>6</v>
      </c>
    </row>
    <row r="2" spans="1:18" ht="12">
      <c r="A2" s="8" t="s">
        <v>17</v>
      </c>
      <c r="B2" s="9"/>
      <c r="C2" s="10"/>
      <c r="D2" s="9"/>
      <c r="R2" s="7" t="s">
        <v>7</v>
      </c>
    </row>
    <row r="3" spans="1:18" ht="12">
      <c r="A3" s="8" t="s">
        <v>18</v>
      </c>
      <c r="B3" s="9"/>
      <c r="C3" s="10"/>
      <c r="D3" s="9"/>
      <c r="F3" s="2"/>
      <c r="N3" s="5"/>
      <c r="O3" s="6"/>
      <c r="R3" s="7" t="s">
        <v>493</v>
      </c>
    </row>
    <row r="4" spans="1:16" ht="12">
      <c r="A4" s="4" t="s">
        <v>489</v>
      </c>
      <c r="B4" s="9"/>
      <c r="C4" s="9"/>
      <c r="D4" s="9"/>
      <c r="E4" s="11"/>
      <c r="P4" s="7"/>
    </row>
    <row r="5" spans="1:18" ht="12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6"/>
      <c r="O5" s="27"/>
      <c r="P5" s="26"/>
      <c r="Q5" s="27"/>
      <c r="R5" s="26"/>
    </row>
    <row r="6" spans="1:18" ht="12.7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6"/>
      <c r="O6" s="27"/>
      <c r="P6" s="26"/>
      <c r="Q6" s="27"/>
      <c r="R6" s="26"/>
    </row>
    <row r="7" spans="1:18" ht="12.7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6"/>
      <c r="O7" s="27"/>
      <c r="P7" s="26"/>
      <c r="Q7" s="27"/>
      <c r="R7" s="26"/>
    </row>
    <row r="8" spans="1:18" ht="12">
      <c r="A8" s="12"/>
      <c r="B8" s="13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</row>
    <row r="9" spans="1:18" ht="12.75" customHeight="1">
      <c r="A9" s="14"/>
      <c r="B9" s="28" t="s">
        <v>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8"/>
      <c r="O9" s="29"/>
      <c r="P9" s="28"/>
      <c r="Q9" s="30"/>
      <c r="R9" s="31"/>
    </row>
    <row r="10" spans="1:28" s="21" customFormat="1" ht="84">
      <c r="A10" s="15" t="s">
        <v>1</v>
      </c>
      <c r="B10" s="16" t="s">
        <v>2</v>
      </c>
      <c r="C10" s="17" t="s">
        <v>8</v>
      </c>
      <c r="D10" s="18" t="s">
        <v>15</v>
      </c>
      <c r="E10" s="17" t="s">
        <v>9</v>
      </c>
      <c r="F10" s="18" t="s">
        <v>15</v>
      </c>
      <c r="G10" s="17" t="s">
        <v>10</v>
      </c>
      <c r="H10" s="18" t="s">
        <v>15</v>
      </c>
      <c r="I10" s="17" t="s">
        <v>11</v>
      </c>
      <c r="J10" s="18" t="s">
        <v>15</v>
      </c>
      <c r="K10" s="17" t="s">
        <v>12</v>
      </c>
      <c r="L10" s="18" t="s">
        <v>15</v>
      </c>
      <c r="M10" s="17" t="s">
        <v>13</v>
      </c>
      <c r="N10" s="18" t="s">
        <v>15</v>
      </c>
      <c r="O10" s="17" t="s">
        <v>14</v>
      </c>
      <c r="P10" s="18" t="s">
        <v>15</v>
      </c>
      <c r="Q10" s="19" t="s">
        <v>0</v>
      </c>
      <c r="R10" s="20" t="s">
        <v>15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18" ht="12">
      <c r="A11" s="4" t="s">
        <v>20</v>
      </c>
      <c r="B11" s="11">
        <v>14799219</v>
      </c>
      <c r="C11" s="11">
        <v>9058437</v>
      </c>
      <c r="D11" s="23">
        <f>IF($B11=0,"NA",C11/$B11)</f>
        <v>0.6120888541483169</v>
      </c>
      <c r="E11" s="11">
        <v>2033903</v>
      </c>
      <c r="F11" s="23">
        <f>IF($B11=0,"NA",E11/$B11)</f>
        <v>0.13743313076183278</v>
      </c>
      <c r="G11" s="11">
        <v>37078</v>
      </c>
      <c r="H11" s="23">
        <f aca="true" t="shared" si="0" ref="H11:H74">IF($B11=0,"NA",G11/$B11)</f>
        <v>0.0025054024810363304</v>
      </c>
      <c r="I11" s="11">
        <v>349321</v>
      </c>
      <c r="J11" s="23">
        <f aca="true" t="shared" si="1" ref="J11:J74">IF($B11=0,"NA",I11/$B11)</f>
        <v>0.023604015860566697</v>
      </c>
      <c r="K11" s="11">
        <v>7536</v>
      </c>
      <c r="L11" s="23">
        <f aca="true" t="shared" si="2" ref="L11:L74">IF($B11=0,"NA",K11/$B11)</f>
        <v>0.000509216060658336</v>
      </c>
      <c r="M11" s="11">
        <v>30702</v>
      </c>
      <c r="N11" s="23">
        <f aca="true" t="shared" si="3" ref="N11:N74">IF($B11=0,"NA",M11/$B11)</f>
        <v>0.002074568935022855</v>
      </c>
      <c r="O11" s="11">
        <v>163060</v>
      </c>
      <c r="P11" s="23">
        <f aca="true" t="shared" si="4" ref="P11:P74">IF($B11=0,"NA",O11/$B11)</f>
        <v>0.011018148998268085</v>
      </c>
      <c r="Q11" s="11">
        <v>3119182</v>
      </c>
      <c r="R11" s="23">
        <f aca="true" t="shared" si="5" ref="R11:R74">IF($B11=0,"NA",Q11/$B11)</f>
        <v>0.21076666275429803</v>
      </c>
    </row>
    <row r="12" spans="1:18" ht="12">
      <c r="A12" s="24" t="s">
        <v>21</v>
      </c>
      <c r="B12" s="11">
        <v>203051</v>
      </c>
      <c r="C12" s="11">
        <v>134950</v>
      </c>
      <c r="D12" s="23">
        <f aca="true" t="shared" si="6" ref="D12:F75">IF($B12=0,"NA",C12/$B12)</f>
        <v>0.6646113537978143</v>
      </c>
      <c r="E12" s="11">
        <v>35999</v>
      </c>
      <c r="F12" s="23">
        <f t="shared" si="6"/>
        <v>0.17729043442287898</v>
      </c>
      <c r="G12" s="11">
        <v>483</v>
      </c>
      <c r="H12" s="23">
        <f t="shared" si="0"/>
        <v>0.0023787127371941038</v>
      </c>
      <c r="I12" s="11">
        <v>11215</v>
      </c>
      <c r="J12" s="23">
        <f t="shared" si="1"/>
        <v>0.0552324292911633</v>
      </c>
      <c r="K12" s="11">
        <v>99</v>
      </c>
      <c r="L12" s="23">
        <f t="shared" si="2"/>
        <v>0.0004875622380584188</v>
      </c>
      <c r="M12" s="11">
        <v>419</v>
      </c>
      <c r="N12" s="23">
        <f t="shared" si="3"/>
        <v>0.0020635209873381562</v>
      </c>
      <c r="O12" s="11">
        <v>3143</v>
      </c>
      <c r="P12" s="23">
        <f t="shared" si="4"/>
        <v>0.015478869840581923</v>
      </c>
      <c r="Q12" s="11">
        <v>16743</v>
      </c>
      <c r="R12" s="23">
        <f t="shared" si="5"/>
        <v>0.08245711668497077</v>
      </c>
    </row>
    <row r="13" spans="1:18" ht="12">
      <c r="A13" s="1" t="s">
        <v>22</v>
      </c>
      <c r="B13" s="11">
        <v>6824</v>
      </c>
      <c r="C13" s="11">
        <v>4865</v>
      </c>
      <c r="D13" s="23">
        <f t="shared" si="6"/>
        <v>0.7129249706916765</v>
      </c>
      <c r="E13" s="11">
        <v>1273</v>
      </c>
      <c r="F13" s="23">
        <f t="shared" si="6"/>
        <v>0.1865474794841735</v>
      </c>
      <c r="G13" s="11">
        <v>25</v>
      </c>
      <c r="H13" s="23">
        <f t="shared" si="0"/>
        <v>0.003663540445486518</v>
      </c>
      <c r="I13" s="11">
        <v>155</v>
      </c>
      <c r="J13" s="23">
        <f t="shared" si="1"/>
        <v>0.022713950762016412</v>
      </c>
      <c r="K13" s="11">
        <v>1</v>
      </c>
      <c r="L13" s="23">
        <f t="shared" si="2"/>
        <v>0.00014654161781946072</v>
      </c>
      <c r="M13" s="11">
        <v>10</v>
      </c>
      <c r="N13" s="23">
        <f t="shared" si="3"/>
        <v>0.0014654161781946073</v>
      </c>
      <c r="O13" s="11">
        <v>71</v>
      </c>
      <c r="P13" s="23">
        <f t="shared" si="4"/>
        <v>0.010404454865181711</v>
      </c>
      <c r="Q13" s="11">
        <v>424</v>
      </c>
      <c r="R13" s="23">
        <f t="shared" si="5"/>
        <v>0.06213364595545135</v>
      </c>
    </row>
    <row r="14" spans="1:18" ht="12">
      <c r="A14" s="1" t="s">
        <v>23</v>
      </c>
      <c r="B14" s="11">
        <v>833</v>
      </c>
      <c r="C14" s="11">
        <v>556</v>
      </c>
      <c r="D14" s="23">
        <f t="shared" si="6"/>
        <v>0.6674669867947179</v>
      </c>
      <c r="E14" s="11">
        <v>237</v>
      </c>
      <c r="F14" s="23">
        <f t="shared" si="6"/>
        <v>0.2845138055222089</v>
      </c>
      <c r="G14" s="11">
        <v>3</v>
      </c>
      <c r="H14" s="23">
        <f t="shared" si="0"/>
        <v>0.003601440576230492</v>
      </c>
      <c r="I14" s="11">
        <v>9</v>
      </c>
      <c r="J14" s="23">
        <f t="shared" si="1"/>
        <v>0.010804321728691477</v>
      </c>
      <c r="K14" s="11">
        <v>0</v>
      </c>
      <c r="L14" s="23">
        <f t="shared" si="2"/>
        <v>0</v>
      </c>
      <c r="M14" s="11">
        <v>0</v>
      </c>
      <c r="N14" s="23">
        <f t="shared" si="3"/>
        <v>0</v>
      </c>
      <c r="O14" s="11">
        <v>1</v>
      </c>
      <c r="P14" s="23">
        <f t="shared" si="4"/>
        <v>0.0012004801920768306</v>
      </c>
      <c r="Q14" s="11">
        <v>27</v>
      </c>
      <c r="R14" s="23">
        <f t="shared" si="5"/>
        <v>0.03241296518607443</v>
      </c>
    </row>
    <row r="15" spans="1:18" ht="12">
      <c r="A15" s="1" t="s">
        <v>24</v>
      </c>
      <c r="B15" s="11">
        <v>107742</v>
      </c>
      <c r="C15" s="11">
        <v>65649</v>
      </c>
      <c r="D15" s="23">
        <f t="shared" si="6"/>
        <v>0.6093167010079634</v>
      </c>
      <c r="E15" s="11">
        <v>20950</v>
      </c>
      <c r="F15" s="23">
        <f t="shared" si="6"/>
        <v>0.19444599134970578</v>
      </c>
      <c r="G15" s="11">
        <v>230</v>
      </c>
      <c r="H15" s="23">
        <f t="shared" si="0"/>
        <v>0.002134729260641161</v>
      </c>
      <c r="I15" s="11">
        <v>7696</v>
      </c>
      <c r="J15" s="23">
        <f t="shared" si="1"/>
        <v>0.07142989734736686</v>
      </c>
      <c r="K15" s="11">
        <v>47</v>
      </c>
      <c r="L15" s="23">
        <f t="shared" si="2"/>
        <v>0.0004362272836962373</v>
      </c>
      <c r="M15" s="11">
        <v>314</v>
      </c>
      <c r="N15" s="23">
        <f t="shared" si="3"/>
        <v>0.0029143695123535853</v>
      </c>
      <c r="O15" s="11">
        <v>1987</v>
      </c>
      <c r="P15" s="23">
        <f t="shared" si="4"/>
        <v>0.018442204525626033</v>
      </c>
      <c r="Q15" s="11">
        <v>10869</v>
      </c>
      <c r="R15" s="23">
        <f t="shared" si="5"/>
        <v>0.10087987971264688</v>
      </c>
    </row>
    <row r="16" spans="1:18" ht="12">
      <c r="A16" s="1" t="s">
        <v>25</v>
      </c>
      <c r="B16" s="11">
        <v>1088</v>
      </c>
      <c r="C16" s="11">
        <v>572</v>
      </c>
      <c r="D16" s="23">
        <f t="shared" si="6"/>
        <v>0.5257352941176471</v>
      </c>
      <c r="E16" s="11">
        <v>483</v>
      </c>
      <c r="F16" s="23">
        <f t="shared" si="6"/>
        <v>0.44393382352941174</v>
      </c>
      <c r="G16" s="11">
        <v>1</v>
      </c>
      <c r="H16" s="23">
        <f t="shared" si="0"/>
        <v>0.0009191176470588235</v>
      </c>
      <c r="I16" s="11">
        <v>4</v>
      </c>
      <c r="J16" s="23">
        <f t="shared" si="1"/>
        <v>0.003676470588235294</v>
      </c>
      <c r="K16" s="11">
        <v>0</v>
      </c>
      <c r="L16" s="23">
        <f t="shared" si="2"/>
        <v>0</v>
      </c>
      <c r="M16" s="11">
        <v>1</v>
      </c>
      <c r="N16" s="23">
        <f t="shared" si="3"/>
        <v>0.0009191176470588235</v>
      </c>
      <c r="O16" s="11">
        <v>9</v>
      </c>
      <c r="P16" s="23">
        <f t="shared" si="4"/>
        <v>0.008272058823529412</v>
      </c>
      <c r="Q16" s="11">
        <v>18</v>
      </c>
      <c r="R16" s="23">
        <f t="shared" si="5"/>
        <v>0.016544117647058824</v>
      </c>
    </row>
    <row r="17" spans="1:18" ht="12">
      <c r="A17" s="1" t="s">
        <v>26</v>
      </c>
      <c r="B17" s="11">
        <v>4077</v>
      </c>
      <c r="C17" s="11">
        <v>3211</v>
      </c>
      <c r="D17" s="23">
        <f t="shared" si="6"/>
        <v>0.787588913416728</v>
      </c>
      <c r="E17" s="11">
        <v>535</v>
      </c>
      <c r="F17" s="23">
        <f t="shared" si="6"/>
        <v>0.13122393917095904</v>
      </c>
      <c r="G17" s="11">
        <v>18</v>
      </c>
      <c r="H17" s="23">
        <f t="shared" si="0"/>
        <v>0.004415011037527594</v>
      </c>
      <c r="I17" s="11">
        <v>27</v>
      </c>
      <c r="J17" s="23">
        <f t="shared" si="1"/>
        <v>0.006622516556291391</v>
      </c>
      <c r="K17" s="11">
        <v>5</v>
      </c>
      <c r="L17" s="23">
        <f t="shared" si="2"/>
        <v>0.0012263919548687761</v>
      </c>
      <c r="M17" s="11">
        <v>7</v>
      </c>
      <c r="N17" s="23">
        <f t="shared" si="3"/>
        <v>0.0017169487368162864</v>
      </c>
      <c r="O17" s="11">
        <v>46</v>
      </c>
      <c r="P17" s="23">
        <f t="shared" si="4"/>
        <v>0.01128280598479274</v>
      </c>
      <c r="Q17" s="11">
        <v>228</v>
      </c>
      <c r="R17" s="23">
        <f t="shared" si="5"/>
        <v>0.05592347314201619</v>
      </c>
    </row>
    <row r="18" spans="1:18" ht="12">
      <c r="A18" s="1" t="s">
        <v>27</v>
      </c>
      <c r="B18" s="11">
        <v>275</v>
      </c>
      <c r="C18" s="11">
        <v>179</v>
      </c>
      <c r="D18" s="23">
        <f t="shared" si="6"/>
        <v>0.6509090909090909</v>
      </c>
      <c r="E18" s="11">
        <v>56</v>
      </c>
      <c r="F18" s="23">
        <f t="shared" si="6"/>
        <v>0.20363636363636364</v>
      </c>
      <c r="G18" s="11">
        <v>1</v>
      </c>
      <c r="H18" s="23">
        <f t="shared" si="0"/>
        <v>0.0036363636363636364</v>
      </c>
      <c r="I18" s="11">
        <v>2</v>
      </c>
      <c r="J18" s="23">
        <f t="shared" si="1"/>
        <v>0.007272727272727273</v>
      </c>
      <c r="K18" s="11">
        <v>0</v>
      </c>
      <c r="L18" s="23">
        <f t="shared" si="2"/>
        <v>0</v>
      </c>
      <c r="M18" s="11">
        <v>0</v>
      </c>
      <c r="N18" s="23">
        <f t="shared" si="3"/>
        <v>0</v>
      </c>
      <c r="O18" s="11">
        <v>4</v>
      </c>
      <c r="P18" s="23">
        <f t="shared" si="4"/>
        <v>0.014545454545454545</v>
      </c>
      <c r="Q18" s="11">
        <v>33</v>
      </c>
      <c r="R18" s="23">
        <f t="shared" si="5"/>
        <v>0.12</v>
      </c>
    </row>
    <row r="19" spans="1:18" ht="12">
      <c r="A19" s="1" t="s">
        <v>28</v>
      </c>
      <c r="B19" s="11">
        <v>498</v>
      </c>
      <c r="C19" s="11">
        <v>372</v>
      </c>
      <c r="D19" s="23">
        <f t="shared" si="6"/>
        <v>0.7469879518072289</v>
      </c>
      <c r="E19" s="11">
        <v>108</v>
      </c>
      <c r="F19" s="23">
        <f t="shared" si="6"/>
        <v>0.21686746987951808</v>
      </c>
      <c r="G19" s="11">
        <v>2</v>
      </c>
      <c r="H19" s="23">
        <f t="shared" si="0"/>
        <v>0.004016064257028112</v>
      </c>
      <c r="I19" s="11">
        <v>1</v>
      </c>
      <c r="J19" s="23">
        <f t="shared" si="1"/>
        <v>0.002008032128514056</v>
      </c>
      <c r="K19" s="11">
        <v>0</v>
      </c>
      <c r="L19" s="23">
        <f t="shared" si="2"/>
        <v>0</v>
      </c>
      <c r="M19" s="11">
        <v>0</v>
      </c>
      <c r="N19" s="23">
        <f t="shared" si="3"/>
        <v>0</v>
      </c>
      <c r="O19" s="11">
        <v>7</v>
      </c>
      <c r="P19" s="23">
        <f t="shared" si="4"/>
        <v>0.014056224899598393</v>
      </c>
      <c r="Q19" s="11">
        <v>8</v>
      </c>
      <c r="R19" s="23">
        <f t="shared" si="5"/>
        <v>0.01606425702811245</v>
      </c>
    </row>
    <row r="20" spans="1:18" ht="12">
      <c r="A20" s="1" t="s">
        <v>29</v>
      </c>
      <c r="B20" s="11">
        <v>3672</v>
      </c>
      <c r="C20" s="11">
        <v>2863</v>
      </c>
      <c r="D20" s="23">
        <f t="shared" si="6"/>
        <v>0.7796840958605664</v>
      </c>
      <c r="E20" s="11">
        <v>477</v>
      </c>
      <c r="F20" s="23">
        <f t="shared" si="6"/>
        <v>0.12990196078431374</v>
      </c>
      <c r="G20" s="11">
        <v>7</v>
      </c>
      <c r="H20" s="23">
        <f t="shared" si="0"/>
        <v>0.001906318082788671</v>
      </c>
      <c r="I20" s="11">
        <v>52</v>
      </c>
      <c r="J20" s="23">
        <f t="shared" si="1"/>
        <v>0.014161220043572984</v>
      </c>
      <c r="K20" s="11">
        <v>1</v>
      </c>
      <c r="L20" s="23">
        <f t="shared" si="2"/>
        <v>0.0002723311546840959</v>
      </c>
      <c r="M20" s="11">
        <v>1</v>
      </c>
      <c r="N20" s="23">
        <f t="shared" si="3"/>
        <v>0.0002723311546840959</v>
      </c>
      <c r="O20" s="11">
        <v>35</v>
      </c>
      <c r="P20" s="23">
        <f t="shared" si="4"/>
        <v>0.009531590413943355</v>
      </c>
      <c r="Q20" s="11">
        <v>236</v>
      </c>
      <c r="R20" s="23">
        <f t="shared" si="5"/>
        <v>0.06427015250544663</v>
      </c>
    </row>
    <row r="21" spans="1:18" ht="12">
      <c r="A21" s="1" t="s">
        <v>30</v>
      </c>
      <c r="B21" s="11">
        <v>770</v>
      </c>
      <c r="C21" s="11">
        <v>557</v>
      </c>
      <c r="D21" s="23">
        <f t="shared" si="6"/>
        <v>0.7233766233766233</v>
      </c>
      <c r="E21" s="11">
        <v>180</v>
      </c>
      <c r="F21" s="23">
        <f t="shared" si="6"/>
        <v>0.23376623376623376</v>
      </c>
      <c r="G21" s="11">
        <v>2</v>
      </c>
      <c r="H21" s="23">
        <f t="shared" si="0"/>
        <v>0.0025974025974025974</v>
      </c>
      <c r="I21" s="11">
        <v>3</v>
      </c>
      <c r="J21" s="23">
        <f t="shared" si="1"/>
        <v>0.003896103896103896</v>
      </c>
      <c r="K21" s="11">
        <v>0</v>
      </c>
      <c r="L21" s="23">
        <f t="shared" si="2"/>
        <v>0</v>
      </c>
      <c r="M21" s="11">
        <v>0</v>
      </c>
      <c r="N21" s="23">
        <f t="shared" si="3"/>
        <v>0</v>
      </c>
      <c r="O21" s="11">
        <v>6</v>
      </c>
      <c r="P21" s="23">
        <f t="shared" si="4"/>
        <v>0.007792207792207792</v>
      </c>
      <c r="Q21" s="11">
        <v>22</v>
      </c>
      <c r="R21" s="23">
        <f t="shared" si="5"/>
        <v>0.02857142857142857</v>
      </c>
    </row>
    <row r="22" spans="1:18" ht="12">
      <c r="A22" s="24" t="s">
        <v>31</v>
      </c>
      <c r="B22" s="11">
        <v>20068</v>
      </c>
      <c r="C22" s="11">
        <v>16532</v>
      </c>
      <c r="D22" s="23">
        <f t="shared" si="6"/>
        <v>0.8237990831174008</v>
      </c>
      <c r="E22" s="11">
        <v>2813</v>
      </c>
      <c r="F22" s="23">
        <f t="shared" si="6"/>
        <v>0.14017341040462428</v>
      </c>
      <c r="G22" s="11">
        <v>61</v>
      </c>
      <c r="H22" s="23">
        <f t="shared" si="0"/>
        <v>0.003039665138529001</v>
      </c>
      <c r="I22" s="11">
        <v>96</v>
      </c>
      <c r="J22" s="23">
        <f t="shared" si="1"/>
        <v>0.004783735299980068</v>
      </c>
      <c r="K22" s="11">
        <v>4</v>
      </c>
      <c r="L22" s="23">
        <f t="shared" si="2"/>
        <v>0.00019932230416583617</v>
      </c>
      <c r="M22" s="11">
        <v>6</v>
      </c>
      <c r="N22" s="23">
        <f t="shared" si="3"/>
        <v>0.0002989834562487542</v>
      </c>
      <c r="O22" s="11">
        <v>200</v>
      </c>
      <c r="P22" s="23">
        <f t="shared" si="4"/>
        <v>0.009966115208291808</v>
      </c>
      <c r="Q22" s="11">
        <v>356</v>
      </c>
      <c r="R22" s="23">
        <f t="shared" si="5"/>
        <v>0.017739685070759417</v>
      </c>
    </row>
    <row r="23" spans="1:18" ht="12">
      <c r="A23" s="1" t="s">
        <v>32</v>
      </c>
      <c r="B23" s="11">
        <v>323</v>
      </c>
      <c r="C23" s="11">
        <v>306</v>
      </c>
      <c r="D23" s="23">
        <f t="shared" si="6"/>
        <v>0.9473684210526315</v>
      </c>
      <c r="E23" s="11">
        <v>6</v>
      </c>
      <c r="F23" s="23">
        <f t="shared" si="6"/>
        <v>0.018575851393188854</v>
      </c>
      <c r="G23" s="11">
        <v>2</v>
      </c>
      <c r="H23" s="23">
        <f t="shared" si="0"/>
        <v>0.006191950464396285</v>
      </c>
      <c r="I23" s="11">
        <v>1</v>
      </c>
      <c r="J23" s="23">
        <f t="shared" si="1"/>
        <v>0.0030959752321981426</v>
      </c>
      <c r="K23" s="11">
        <v>0</v>
      </c>
      <c r="L23" s="23">
        <f t="shared" si="2"/>
        <v>0</v>
      </c>
      <c r="M23" s="11">
        <v>0</v>
      </c>
      <c r="N23" s="23">
        <f t="shared" si="3"/>
        <v>0</v>
      </c>
      <c r="O23" s="11">
        <v>4</v>
      </c>
      <c r="P23" s="23">
        <f t="shared" si="4"/>
        <v>0.01238390092879257</v>
      </c>
      <c r="Q23" s="11">
        <v>4</v>
      </c>
      <c r="R23" s="23">
        <f t="shared" si="5"/>
        <v>0.01238390092879257</v>
      </c>
    </row>
    <row r="24" spans="1:18" ht="12">
      <c r="A24" s="1" t="s">
        <v>33</v>
      </c>
      <c r="B24" s="11">
        <v>4529</v>
      </c>
      <c r="C24" s="11">
        <v>3566</v>
      </c>
      <c r="D24" s="23">
        <f t="shared" si="6"/>
        <v>0.7873702804151027</v>
      </c>
      <c r="E24" s="11">
        <v>738</v>
      </c>
      <c r="F24" s="23">
        <f t="shared" si="6"/>
        <v>0.16294987856038862</v>
      </c>
      <c r="G24" s="11">
        <v>21</v>
      </c>
      <c r="H24" s="23">
        <f t="shared" si="0"/>
        <v>0.00463678516228748</v>
      </c>
      <c r="I24" s="11">
        <v>31</v>
      </c>
      <c r="J24" s="23">
        <f t="shared" si="1"/>
        <v>0.006844778096710091</v>
      </c>
      <c r="K24" s="11">
        <v>1</v>
      </c>
      <c r="L24" s="23">
        <f t="shared" si="2"/>
        <v>0.00022079929344226098</v>
      </c>
      <c r="M24" s="11">
        <v>2</v>
      </c>
      <c r="N24" s="23">
        <f t="shared" si="3"/>
        <v>0.00044159858688452196</v>
      </c>
      <c r="O24" s="11">
        <v>61</v>
      </c>
      <c r="P24" s="23">
        <f t="shared" si="4"/>
        <v>0.01346875689997792</v>
      </c>
      <c r="Q24" s="11">
        <v>109</v>
      </c>
      <c r="R24" s="23">
        <f t="shared" si="5"/>
        <v>0.024067122985206447</v>
      </c>
    </row>
    <row r="25" spans="1:18" ht="12">
      <c r="A25" s="24" t="s">
        <v>34</v>
      </c>
      <c r="B25" s="11">
        <v>131776</v>
      </c>
      <c r="C25" s="11">
        <v>107601</v>
      </c>
      <c r="D25" s="23">
        <f t="shared" si="6"/>
        <v>0.816544742593492</v>
      </c>
      <c r="E25" s="11">
        <v>12749</v>
      </c>
      <c r="F25" s="23">
        <f t="shared" si="6"/>
        <v>0.09674751092763477</v>
      </c>
      <c r="G25" s="11">
        <v>828</v>
      </c>
      <c r="H25" s="23">
        <f t="shared" si="0"/>
        <v>0.006283389995143274</v>
      </c>
      <c r="I25" s="11">
        <v>2694</v>
      </c>
      <c r="J25" s="23">
        <f t="shared" si="1"/>
        <v>0.020443783389995144</v>
      </c>
      <c r="K25" s="11">
        <v>118</v>
      </c>
      <c r="L25" s="23">
        <f t="shared" si="2"/>
        <v>0.0008954589606605148</v>
      </c>
      <c r="M25" s="11">
        <v>111</v>
      </c>
      <c r="N25" s="23">
        <f t="shared" si="3"/>
        <v>0.0008423385138416707</v>
      </c>
      <c r="O25" s="11">
        <v>2329</v>
      </c>
      <c r="P25" s="23">
        <f t="shared" si="4"/>
        <v>0.017673931520155416</v>
      </c>
      <c r="Q25" s="11">
        <v>5346</v>
      </c>
      <c r="R25" s="23">
        <f t="shared" si="5"/>
        <v>0.040568844099077225</v>
      </c>
    </row>
    <row r="26" spans="1:18" ht="12">
      <c r="A26" s="1" t="s">
        <v>35</v>
      </c>
      <c r="B26" s="11">
        <v>11005</v>
      </c>
      <c r="C26" s="11">
        <v>7793</v>
      </c>
      <c r="D26" s="23">
        <f t="shared" si="6"/>
        <v>0.7081326669695593</v>
      </c>
      <c r="E26" s="11">
        <v>1785</v>
      </c>
      <c r="F26" s="23">
        <f t="shared" si="6"/>
        <v>0.16219900045433894</v>
      </c>
      <c r="G26" s="11">
        <v>63</v>
      </c>
      <c r="H26" s="23">
        <f t="shared" si="0"/>
        <v>0.005724670604270786</v>
      </c>
      <c r="I26" s="11">
        <v>506</v>
      </c>
      <c r="J26" s="23">
        <f t="shared" si="1"/>
        <v>0.045979100408905044</v>
      </c>
      <c r="K26" s="11">
        <v>9</v>
      </c>
      <c r="L26" s="23">
        <f t="shared" si="2"/>
        <v>0.000817810086324398</v>
      </c>
      <c r="M26" s="11">
        <v>13</v>
      </c>
      <c r="N26" s="23">
        <f t="shared" si="3"/>
        <v>0.0011812812358019081</v>
      </c>
      <c r="O26" s="11">
        <v>279</v>
      </c>
      <c r="P26" s="23">
        <f t="shared" si="4"/>
        <v>0.02535211267605634</v>
      </c>
      <c r="Q26" s="11">
        <v>557</v>
      </c>
      <c r="R26" s="23">
        <f t="shared" si="5"/>
        <v>0.0506133575647433</v>
      </c>
    </row>
    <row r="27" spans="1:18" ht="12">
      <c r="A27" s="1" t="s">
        <v>36</v>
      </c>
      <c r="B27" s="11">
        <v>13828</v>
      </c>
      <c r="C27" s="11">
        <v>11412</v>
      </c>
      <c r="D27" s="23">
        <f t="shared" si="6"/>
        <v>0.8252820364477871</v>
      </c>
      <c r="E27" s="11">
        <v>1299</v>
      </c>
      <c r="F27" s="23">
        <f t="shared" si="6"/>
        <v>0.09393983222447208</v>
      </c>
      <c r="G27" s="11">
        <v>61</v>
      </c>
      <c r="H27" s="23">
        <f t="shared" si="0"/>
        <v>0.0044113393115417995</v>
      </c>
      <c r="I27" s="11">
        <v>334</v>
      </c>
      <c r="J27" s="23">
        <f t="shared" si="1"/>
        <v>0.024153890656638703</v>
      </c>
      <c r="K27" s="11">
        <v>17</v>
      </c>
      <c r="L27" s="23">
        <f t="shared" si="2"/>
        <v>0.0012293896442001735</v>
      </c>
      <c r="M27" s="11">
        <v>8</v>
      </c>
      <c r="N27" s="23">
        <f t="shared" si="3"/>
        <v>0.0005785363031530228</v>
      </c>
      <c r="O27" s="11">
        <v>201</v>
      </c>
      <c r="P27" s="23">
        <f t="shared" si="4"/>
        <v>0.0145357246167197</v>
      </c>
      <c r="Q27" s="11">
        <v>496</v>
      </c>
      <c r="R27" s="23">
        <f t="shared" si="5"/>
        <v>0.03586925079548742</v>
      </c>
    </row>
    <row r="28" spans="1:18" ht="12">
      <c r="A28" s="1" t="s">
        <v>37</v>
      </c>
      <c r="B28" s="11">
        <v>951</v>
      </c>
      <c r="C28" s="11">
        <v>879</v>
      </c>
      <c r="D28" s="23">
        <f t="shared" si="6"/>
        <v>0.9242902208201893</v>
      </c>
      <c r="E28" s="11">
        <v>14</v>
      </c>
      <c r="F28" s="23">
        <f t="shared" si="6"/>
        <v>0.014721345951629864</v>
      </c>
      <c r="G28" s="11">
        <v>4</v>
      </c>
      <c r="H28" s="23">
        <f t="shared" si="0"/>
        <v>0.004206098843322818</v>
      </c>
      <c r="I28" s="11">
        <v>5</v>
      </c>
      <c r="J28" s="23">
        <f t="shared" si="1"/>
        <v>0.005257623554153523</v>
      </c>
      <c r="K28" s="11">
        <v>0</v>
      </c>
      <c r="L28" s="23">
        <f t="shared" si="2"/>
        <v>0</v>
      </c>
      <c r="M28" s="11">
        <v>0</v>
      </c>
      <c r="N28" s="23">
        <f t="shared" si="3"/>
        <v>0</v>
      </c>
      <c r="O28" s="11">
        <v>25</v>
      </c>
      <c r="P28" s="23">
        <f t="shared" si="4"/>
        <v>0.026288117770767613</v>
      </c>
      <c r="Q28" s="11">
        <v>24</v>
      </c>
      <c r="R28" s="23">
        <f t="shared" si="5"/>
        <v>0.025236593059936908</v>
      </c>
    </row>
    <row r="29" spans="1:18" ht="12">
      <c r="A29" s="1" t="s">
        <v>38</v>
      </c>
      <c r="B29" s="11">
        <v>28932</v>
      </c>
      <c r="C29" s="11">
        <v>20910</v>
      </c>
      <c r="D29" s="23">
        <f t="shared" si="6"/>
        <v>0.7227291580257155</v>
      </c>
      <c r="E29" s="11">
        <v>5788</v>
      </c>
      <c r="F29" s="23">
        <f t="shared" si="6"/>
        <v>0.20005530208765382</v>
      </c>
      <c r="G29" s="11">
        <v>140</v>
      </c>
      <c r="H29" s="23">
        <f t="shared" si="0"/>
        <v>0.004838932669708282</v>
      </c>
      <c r="I29" s="11">
        <v>455</v>
      </c>
      <c r="J29" s="23">
        <f t="shared" si="1"/>
        <v>0.015726531176551914</v>
      </c>
      <c r="K29" s="11">
        <v>19</v>
      </c>
      <c r="L29" s="23">
        <f t="shared" si="2"/>
        <v>0.000656712290888981</v>
      </c>
      <c r="M29" s="11">
        <v>26</v>
      </c>
      <c r="N29" s="23">
        <f t="shared" si="3"/>
        <v>0.0008986589243743952</v>
      </c>
      <c r="O29" s="11">
        <v>402</v>
      </c>
      <c r="P29" s="23">
        <f t="shared" si="4"/>
        <v>0.013894649523019494</v>
      </c>
      <c r="Q29" s="11">
        <v>1192</v>
      </c>
      <c r="R29" s="23">
        <f t="shared" si="5"/>
        <v>0.04120005530208765</v>
      </c>
    </row>
    <row r="30" spans="1:18" ht="12">
      <c r="A30" s="1" t="s">
        <v>39</v>
      </c>
      <c r="B30" s="11">
        <v>9856</v>
      </c>
      <c r="C30" s="11">
        <v>8652</v>
      </c>
      <c r="D30" s="23">
        <f t="shared" si="6"/>
        <v>0.8778409090909091</v>
      </c>
      <c r="E30" s="11">
        <v>211</v>
      </c>
      <c r="F30" s="23">
        <f t="shared" si="6"/>
        <v>0.02140827922077922</v>
      </c>
      <c r="G30" s="11">
        <v>58</v>
      </c>
      <c r="H30" s="23">
        <f t="shared" si="0"/>
        <v>0.00588474025974026</v>
      </c>
      <c r="I30" s="11">
        <v>272</v>
      </c>
      <c r="J30" s="23">
        <f t="shared" si="1"/>
        <v>0.027597402597402596</v>
      </c>
      <c r="K30" s="11">
        <v>6</v>
      </c>
      <c r="L30" s="23">
        <f t="shared" si="2"/>
        <v>0.0006087662337662338</v>
      </c>
      <c r="M30" s="11">
        <v>13</v>
      </c>
      <c r="N30" s="23">
        <f t="shared" si="3"/>
        <v>0.0013189935064935065</v>
      </c>
      <c r="O30" s="11">
        <v>172</v>
      </c>
      <c r="P30" s="23">
        <f t="shared" si="4"/>
        <v>0.0174512987012987</v>
      </c>
      <c r="Q30" s="11">
        <v>472</v>
      </c>
      <c r="R30" s="23">
        <f t="shared" si="5"/>
        <v>0.04788961038961039</v>
      </c>
    </row>
    <row r="31" spans="1:18" ht="12">
      <c r="A31" s="1" t="s">
        <v>40</v>
      </c>
      <c r="B31" s="11">
        <v>3402</v>
      </c>
      <c r="C31" s="11">
        <v>2659</v>
      </c>
      <c r="D31" s="23">
        <f t="shared" si="6"/>
        <v>0.7815990593768372</v>
      </c>
      <c r="E31" s="11">
        <v>368</v>
      </c>
      <c r="F31" s="23">
        <f t="shared" si="6"/>
        <v>0.10817166372721929</v>
      </c>
      <c r="G31" s="11">
        <v>25</v>
      </c>
      <c r="H31" s="23">
        <f t="shared" si="0"/>
        <v>0.007348618459729571</v>
      </c>
      <c r="I31" s="11">
        <v>95</v>
      </c>
      <c r="J31" s="23">
        <f t="shared" si="1"/>
        <v>0.02792475014697237</v>
      </c>
      <c r="K31" s="11">
        <v>1</v>
      </c>
      <c r="L31" s="23">
        <f t="shared" si="2"/>
        <v>0.00029394473838918284</v>
      </c>
      <c r="M31" s="11">
        <v>3</v>
      </c>
      <c r="N31" s="23">
        <f t="shared" si="3"/>
        <v>0.0008818342151675485</v>
      </c>
      <c r="O31" s="11">
        <v>82</v>
      </c>
      <c r="P31" s="23">
        <f t="shared" si="4"/>
        <v>0.024103468547912992</v>
      </c>
      <c r="Q31" s="11">
        <v>169</v>
      </c>
      <c r="R31" s="23">
        <f t="shared" si="5"/>
        <v>0.0496766607877719</v>
      </c>
    </row>
    <row r="32" spans="1:18" ht="12">
      <c r="A32" s="1" t="s">
        <v>41</v>
      </c>
      <c r="B32" s="11">
        <v>6717</v>
      </c>
      <c r="C32" s="11">
        <v>4466</v>
      </c>
      <c r="D32" s="23">
        <f t="shared" si="6"/>
        <v>0.6648801548310258</v>
      </c>
      <c r="E32" s="11">
        <v>1453</v>
      </c>
      <c r="F32" s="23">
        <f t="shared" si="6"/>
        <v>0.21631680809885365</v>
      </c>
      <c r="G32" s="11">
        <v>52</v>
      </c>
      <c r="H32" s="23">
        <f t="shared" si="0"/>
        <v>0.007741551287777281</v>
      </c>
      <c r="I32" s="11">
        <v>264</v>
      </c>
      <c r="J32" s="23">
        <f t="shared" si="1"/>
        <v>0.03930326038410004</v>
      </c>
      <c r="K32" s="11">
        <v>7</v>
      </c>
      <c r="L32" s="23">
        <f t="shared" si="2"/>
        <v>0.001042131904123865</v>
      </c>
      <c r="M32" s="11">
        <v>4</v>
      </c>
      <c r="N32" s="23">
        <f t="shared" si="3"/>
        <v>0.000595503945213637</v>
      </c>
      <c r="O32" s="11">
        <v>143</v>
      </c>
      <c r="P32" s="23">
        <f t="shared" si="4"/>
        <v>0.021289266041387523</v>
      </c>
      <c r="Q32" s="11">
        <v>328</v>
      </c>
      <c r="R32" s="23">
        <f t="shared" si="5"/>
        <v>0.04883132350751824</v>
      </c>
    </row>
    <row r="33" spans="1:18" ht="12">
      <c r="A33" s="24" t="s">
        <v>42</v>
      </c>
      <c r="B33" s="11">
        <v>22885</v>
      </c>
      <c r="C33" s="11">
        <v>16961</v>
      </c>
      <c r="D33" s="23">
        <f t="shared" si="6"/>
        <v>0.741140485033865</v>
      </c>
      <c r="E33" s="11">
        <v>4709</v>
      </c>
      <c r="F33" s="23">
        <f t="shared" si="6"/>
        <v>0.2057679702862137</v>
      </c>
      <c r="G33" s="11">
        <v>69</v>
      </c>
      <c r="H33" s="23">
        <f t="shared" si="0"/>
        <v>0.003015075376884422</v>
      </c>
      <c r="I33" s="11">
        <v>117</v>
      </c>
      <c r="J33" s="23">
        <f t="shared" si="1"/>
        <v>0.00511251911732576</v>
      </c>
      <c r="K33" s="11">
        <v>9</v>
      </c>
      <c r="L33" s="23">
        <f t="shared" si="2"/>
        <v>0.0003932707013327507</v>
      </c>
      <c r="M33" s="11">
        <v>11</v>
      </c>
      <c r="N33" s="23">
        <f t="shared" si="3"/>
        <v>0.0004806641905178064</v>
      </c>
      <c r="O33" s="11">
        <v>190</v>
      </c>
      <c r="P33" s="23">
        <f t="shared" si="4"/>
        <v>0.008302381472580292</v>
      </c>
      <c r="Q33" s="11">
        <v>819</v>
      </c>
      <c r="R33" s="23">
        <f t="shared" si="5"/>
        <v>0.035787633821280314</v>
      </c>
    </row>
    <row r="34" spans="1:18" ht="12">
      <c r="A34" s="1" t="s">
        <v>43</v>
      </c>
      <c r="B34" s="11">
        <v>273</v>
      </c>
      <c r="C34" s="11">
        <v>257</v>
      </c>
      <c r="D34" s="23">
        <f t="shared" si="6"/>
        <v>0.9413919413919414</v>
      </c>
      <c r="E34" s="11">
        <v>9</v>
      </c>
      <c r="F34" s="23">
        <f t="shared" si="6"/>
        <v>0.03296703296703297</v>
      </c>
      <c r="G34" s="11">
        <v>0</v>
      </c>
      <c r="H34" s="23">
        <f t="shared" si="0"/>
        <v>0</v>
      </c>
      <c r="I34" s="11">
        <v>1</v>
      </c>
      <c r="J34" s="23">
        <f t="shared" si="1"/>
        <v>0.003663003663003663</v>
      </c>
      <c r="K34" s="11">
        <v>0</v>
      </c>
      <c r="L34" s="23">
        <f t="shared" si="2"/>
        <v>0</v>
      </c>
      <c r="M34" s="11">
        <v>1</v>
      </c>
      <c r="N34" s="23">
        <f t="shared" si="3"/>
        <v>0.003663003663003663</v>
      </c>
      <c r="O34" s="11">
        <v>0</v>
      </c>
      <c r="P34" s="23">
        <f t="shared" si="4"/>
        <v>0</v>
      </c>
      <c r="Q34" s="11">
        <v>5</v>
      </c>
      <c r="R34" s="23">
        <f t="shared" si="5"/>
        <v>0.018315018315018316</v>
      </c>
    </row>
    <row r="35" spans="1:18" ht="12">
      <c r="A35" s="1" t="s">
        <v>44</v>
      </c>
      <c r="B35" s="11">
        <v>368</v>
      </c>
      <c r="C35" s="11">
        <v>323</v>
      </c>
      <c r="D35" s="23">
        <f t="shared" si="6"/>
        <v>0.8777173913043478</v>
      </c>
      <c r="E35" s="11">
        <v>34</v>
      </c>
      <c r="F35" s="23">
        <f t="shared" si="6"/>
        <v>0.09239130434782608</v>
      </c>
      <c r="G35" s="11">
        <v>0</v>
      </c>
      <c r="H35" s="23">
        <f t="shared" si="0"/>
        <v>0</v>
      </c>
      <c r="I35" s="11">
        <v>0</v>
      </c>
      <c r="J35" s="23">
        <f t="shared" si="1"/>
        <v>0</v>
      </c>
      <c r="K35" s="11">
        <v>0</v>
      </c>
      <c r="L35" s="23">
        <f t="shared" si="2"/>
        <v>0</v>
      </c>
      <c r="M35" s="11">
        <v>1</v>
      </c>
      <c r="N35" s="23">
        <f t="shared" si="3"/>
        <v>0.002717391304347826</v>
      </c>
      <c r="O35" s="11">
        <v>4</v>
      </c>
      <c r="P35" s="23">
        <f t="shared" si="4"/>
        <v>0.010869565217391304</v>
      </c>
      <c r="Q35" s="11">
        <v>6</v>
      </c>
      <c r="R35" s="23">
        <f t="shared" si="5"/>
        <v>0.016304347826086956</v>
      </c>
    </row>
    <row r="36" spans="1:18" ht="12">
      <c r="A36" s="1" t="s">
        <v>45</v>
      </c>
      <c r="B36" s="11">
        <v>555</v>
      </c>
      <c r="C36" s="11">
        <v>347</v>
      </c>
      <c r="D36" s="23">
        <f t="shared" si="6"/>
        <v>0.6252252252252253</v>
      </c>
      <c r="E36" s="11">
        <v>185</v>
      </c>
      <c r="F36" s="23">
        <f t="shared" si="6"/>
        <v>0.3333333333333333</v>
      </c>
      <c r="G36" s="11">
        <v>3</v>
      </c>
      <c r="H36" s="23">
        <f t="shared" si="0"/>
        <v>0.005405405405405406</v>
      </c>
      <c r="I36" s="11">
        <v>3</v>
      </c>
      <c r="J36" s="23">
        <f t="shared" si="1"/>
        <v>0.005405405405405406</v>
      </c>
      <c r="K36" s="11">
        <v>4</v>
      </c>
      <c r="L36" s="23">
        <f t="shared" si="2"/>
        <v>0.007207207207207207</v>
      </c>
      <c r="M36" s="11">
        <v>1</v>
      </c>
      <c r="N36" s="23">
        <f t="shared" si="3"/>
        <v>0.0018018018018018018</v>
      </c>
      <c r="O36" s="11">
        <v>4</v>
      </c>
      <c r="P36" s="23">
        <f t="shared" si="4"/>
        <v>0.007207207207207207</v>
      </c>
      <c r="Q36" s="11">
        <v>8</v>
      </c>
      <c r="R36" s="23">
        <f t="shared" si="5"/>
        <v>0.014414414414414415</v>
      </c>
    </row>
    <row r="37" spans="1:18" ht="12">
      <c r="A37" s="1" t="s">
        <v>46</v>
      </c>
      <c r="B37" s="11">
        <v>4162</v>
      </c>
      <c r="C37" s="11">
        <v>2816</v>
      </c>
      <c r="D37" s="23">
        <f t="shared" si="6"/>
        <v>0.6765977895242672</v>
      </c>
      <c r="E37" s="11">
        <v>1098</v>
      </c>
      <c r="F37" s="23">
        <f t="shared" si="6"/>
        <v>0.2638154733301297</v>
      </c>
      <c r="G37" s="11">
        <v>13</v>
      </c>
      <c r="H37" s="23">
        <f t="shared" si="0"/>
        <v>0.0031234983181162904</v>
      </c>
      <c r="I37" s="11">
        <v>44</v>
      </c>
      <c r="J37" s="23">
        <f t="shared" si="1"/>
        <v>0.010571840461316675</v>
      </c>
      <c r="K37" s="11">
        <v>0</v>
      </c>
      <c r="L37" s="23">
        <f t="shared" si="2"/>
        <v>0</v>
      </c>
      <c r="M37" s="11">
        <v>4</v>
      </c>
      <c r="N37" s="23">
        <f t="shared" si="3"/>
        <v>0.0009610764055742432</v>
      </c>
      <c r="O37" s="11">
        <v>50</v>
      </c>
      <c r="P37" s="23">
        <f t="shared" si="4"/>
        <v>0.012013455069678039</v>
      </c>
      <c r="Q37" s="11">
        <v>137</v>
      </c>
      <c r="R37" s="23">
        <f t="shared" si="5"/>
        <v>0.03291686689091783</v>
      </c>
    </row>
    <row r="38" spans="1:18" ht="12">
      <c r="A38" s="24" t="s">
        <v>47</v>
      </c>
      <c r="B38" s="11">
        <v>435690</v>
      </c>
      <c r="C38" s="11">
        <v>350362</v>
      </c>
      <c r="D38" s="23">
        <f t="shared" si="6"/>
        <v>0.8041543299134706</v>
      </c>
      <c r="E38" s="11">
        <v>37791</v>
      </c>
      <c r="F38" s="23">
        <f t="shared" si="6"/>
        <v>0.08673827721545135</v>
      </c>
      <c r="G38" s="11">
        <v>1383</v>
      </c>
      <c r="H38" s="23">
        <f t="shared" si="0"/>
        <v>0.0031742752874750397</v>
      </c>
      <c r="I38" s="11">
        <v>9006</v>
      </c>
      <c r="J38" s="23">
        <f t="shared" si="1"/>
        <v>0.02067066033188735</v>
      </c>
      <c r="K38" s="11">
        <v>304</v>
      </c>
      <c r="L38" s="23">
        <f t="shared" si="2"/>
        <v>0.000697743808671303</v>
      </c>
      <c r="M38" s="11">
        <v>611</v>
      </c>
      <c r="N38" s="23">
        <f t="shared" si="3"/>
        <v>0.0014023732470334412</v>
      </c>
      <c r="O38" s="11">
        <v>5751</v>
      </c>
      <c r="P38" s="23">
        <f t="shared" si="4"/>
        <v>0.01319975211733113</v>
      </c>
      <c r="Q38" s="11">
        <v>30482</v>
      </c>
      <c r="R38" s="23">
        <f t="shared" si="5"/>
        <v>0.06996258807867979</v>
      </c>
    </row>
    <row r="39" spans="1:18" ht="12">
      <c r="A39" s="1" t="s">
        <v>48</v>
      </c>
      <c r="B39" s="11">
        <v>8935</v>
      </c>
      <c r="C39" s="11">
        <v>8014</v>
      </c>
      <c r="D39" s="23">
        <f t="shared" si="6"/>
        <v>0.8969222160044767</v>
      </c>
      <c r="E39" s="11">
        <v>183</v>
      </c>
      <c r="F39" s="23">
        <f t="shared" si="6"/>
        <v>0.020481253497481814</v>
      </c>
      <c r="G39" s="11">
        <v>26</v>
      </c>
      <c r="H39" s="23">
        <f t="shared" si="0"/>
        <v>0.0029099048684946838</v>
      </c>
      <c r="I39" s="11">
        <v>158</v>
      </c>
      <c r="J39" s="23">
        <f t="shared" si="1"/>
        <v>0.017683268047006154</v>
      </c>
      <c r="K39" s="11">
        <v>6</v>
      </c>
      <c r="L39" s="23">
        <f t="shared" si="2"/>
        <v>0.0006715165081141578</v>
      </c>
      <c r="M39" s="11">
        <v>10</v>
      </c>
      <c r="N39" s="23">
        <f t="shared" si="3"/>
        <v>0.001119194180190263</v>
      </c>
      <c r="O39" s="11">
        <v>85</v>
      </c>
      <c r="P39" s="23">
        <f t="shared" si="4"/>
        <v>0.009513150531617236</v>
      </c>
      <c r="Q39" s="11">
        <v>453</v>
      </c>
      <c r="R39" s="23">
        <f t="shared" si="5"/>
        <v>0.05069949636261892</v>
      </c>
    </row>
    <row r="40" spans="1:18" ht="12">
      <c r="A40" s="1" t="s">
        <v>49</v>
      </c>
      <c r="B40" s="11">
        <v>13191</v>
      </c>
      <c r="C40" s="11">
        <v>7875</v>
      </c>
      <c r="D40" s="23">
        <f t="shared" si="6"/>
        <v>0.5969979531498749</v>
      </c>
      <c r="E40" s="11">
        <v>3644</v>
      </c>
      <c r="F40" s="23">
        <f t="shared" si="6"/>
        <v>0.27624895762262147</v>
      </c>
      <c r="G40" s="11">
        <v>71</v>
      </c>
      <c r="H40" s="23">
        <f t="shared" si="0"/>
        <v>0.00538245773633538</v>
      </c>
      <c r="I40" s="11">
        <v>141</v>
      </c>
      <c r="J40" s="23">
        <f t="shared" si="1"/>
        <v>0.010689106208778713</v>
      </c>
      <c r="K40" s="11">
        <v>9</v>
      </c>
      <c r="L40" s="23">
        <f t="shared" si="2"/>
        <v>0.0006822833750284285</v>
      </c>
      <c r="M40" s="11">
        <v>13</v>
      </c>
      <c r="N40" s="23">
        <f t="shared" si="3"/>
        <v>0.0009855204305966188</v>
      </c>
      <c r="O40" s="11">
        <v>172</v>
      </c>
      <c r="P40" s="23">
        <f t="shared" si="4"/>
        <v>0.013039193389432189</v>
      </c>
      <c r="Q40" s="11">
        <v>1266</v>
      </c>
      <c r="R40" s="23">
        <f t="shared" si="5"/>
        <v>0.09597452808733227</v>
      </c>
    </row>
    <row r="41" spans="1:18" ht="12">
      <c r="A41" s="1" t="s">
        <v>50</v>
      </c>
      <c r="B41" s="11">
        <v>9983</v>
      </c>
      <c r="C41" s="11">
        <v>9368</v>
      </c>
      <c r="D41" s="23">
        <f t="shared" si="6"/>
        <v>0.938395271962336</v>
      </c>
      <c r="E41" s="11">
        <v>74</v>
      </c>
      <c r="F41" s="23">
        <f t="shared" si="6"/>
        <v>0.0074126014224181105</v>
      </c>
      <c r="G41" s="11">
        <v>28</v>
      </c>
      <c r="H41" s="23">
        <f t="shared" si="0"/>
        <v>0.002804768105779826</v>
      </c>
      <c r="I41" s="11">
        <v>135</v>
      </c>
      <c r="J41" s="23">
        <f t="shared" si="1"/>
        <v>0.013522989081438445</v>
      </c>
      <c r="K41" s="11">
        <v>1</v>
      </c>
      <c r="L41" s="23">
        <f t="shared" si="2"/>
        <v>0.00010017028949213663</v>
      </c>
      <c r="M41" s="11">
        <v>18</v>
      </c>
      <c r="N41" s="23">
        <f t="shared" si="3"/>
        <v>0.0018030652108584593</v>
      </c>
      <c r="O41" s="11">
        <v>74</v>
      </c>
      <c r="P41" s="23">
        <f t="shared" si="4"/>
        <v>0.0074126014224181105</v>
      </c>
      <c r="Q41" s="11">
        <v>285</v>
      </c>
      <c r="R41" s="23">
        <f t="shared" si="5"/>
        <v>0.02854853250525894</v>
      </c>
    </row>
    <row r="42" spans="1:18" ht="12">
      <c r="A42" s="1" t="s">
        <v>51</v>
      </c>
      <c r="B42" s="11">
        <v>3216</v>
      </c>
      <c r="C42" s="11">
        <v>2865</v>
      </c>
      <c r="D42" s="23">
        <f t="shared" si="6"/>
        <v>0.8908582089552238</v>
      </c>
      <c r="E42" s="11">
        <v>114</v>
      </c>
      <c r="F42" s="23">
        <f t="shared" si="6"/>
        <v>0.03544776119402985</v>
      </c>
      <c r="G42" s="11">
        <v>13</v>
      </c>
      <c r="H42" s="23">
        <f t="shared" si="0"/>
        <v>0.00404228855721393</v>
      </c>
      <c r="I42" s="11">
        <v>43</v>
      </c>
      <c r="J42" s="23">
        <f t="shared" si="1"/>
        <v>0.013370646766169154</v>
      </c>
      <c r="K42" s="11">
        <v>2</v>
      </c>
      <c r="L42" s="23">
        <f t="shared" si="2"/>
        <v>0.0006218905472636816</v>
      </c>
      <c r="M42" s="11">
        <v>3</v>
      </c>
      <c r="N42" s="23">
        <f t="shared" si="3"/>
        <v>0.0009328358208955224</v>
      </c>
      <c r="O42" s="11">
        <v>38</v>
      </c>
      <c r="P42" s="23">
        <f t="shared" si="4"/>
        <v>0.01181592039800995</v>
      </c>
      <c r="Q42" s="11">
        <v>138</v>
      </c>
      <c r="R42" s="23">
        <f t="shared" si="5"/>
        <v>0.04291044776119403</v>
      </c>
    </row>
    <row r="43" spans="1:18" ht="12">
      <c r="A43" s="1" t="s">
        <v>52</v>
      </c>
      <c r="B43" s="11">
        <v>2280</v>
      </c>
      <c r="C43" s="11">
        <v>2099</v>
      </c>
      <c r="D43" s="23">
        <f t="shared" si="6"/>
        <v>0.9206140350877193</v>
      </c>
      <c r="E43" s="11">
        <v>6</v>
      </c>
      <c r="F43" s="23">
        <f t="shared" si="6"/>
        <v>0.002631578947368421</v>
      </c>
      <c r="G43" s="11">
        <v>4</v>
      </c>
      <c r="H43" s="23">
        <f t="shared" si="0"/>
        <v>0.0017543859649122807</v>
      </c>
      <c r="I43" s="11">
        <v>39</v>
      </c>
      <c r="J43" s="23">
        <f t="shared" si="1"/>
        <v>0.017105263157894738</v>
      </c>
      <c r="K43" s="11">
        <v>0</v>
      </c>
      <c r="L43" s="23">
        <f t="shared" si="2"/>
        <v>0</v>
      </c>
      <c r="M43" s="11">
        <v>0</v>
      </c>
      <c r="N43" s="23">
        <f t="shared" si="3"/>
        <v>0</v>
      </c>
      <c r="O43" s="11">
        <v>26</v>
      </c>
      <c r="P43" s="23">
        <f t="shared" si="4"/>
        <v>0.011403508771929825</v>
      </c>
      <c r="Q43" s="11">
        <v>106</v>
      </c>
      <c r="R43" s="23">
        <f t="shared" si="5"/>
        <v>0.04649122807017544</v>
      </c>
    </row>
    <row r="44" spans="1:18" ht="12">
      <c r="A44" s="1" t="s">
        <v>53</v>
      </c>
      <c r="B44" s="11">
        <v>6915</v>
      </c>
      <c r="C44" s="11">
        <v>6339</v>
      </c>
      <c r="D44" s="23">
        <f t="shared" si="6"/>
        <v>0.9167028199566161</v>
      </c>
      <c r="E44" s="11">
        <v>61</v>
      </c>
      <c r="F44" s="23">
        <f t="shared" si="6"/>
        <v>0.008821402747650036</v>
      </c>
      <c r="G44" s="11">
        <v>13</v>
      </c>
      <c r="H44" s="23">
        <f t="shared" si="0"/>
        <v>0.0018799710773680404</v>
      </c>
      <c r="I44" s="11">
        <v>118</v>
      </c>
      <c r="J44" s="23">
        <f t="shared" si="1"/>
        <v>0.017064352856109907</v>
      </c>
      <c r="K44" s="11">
        <v>3</v>
      </c>
      <c r="L44" s="23">
        <f t="shared" si="2"/>
        <v>0.0004338394793926247</v>
      </c>
      <c r="M44" s="11">
        <v>10</v>
      </c>
      <c r="N44" s="23">
        <f t="shared" si="3"/>
        <v>0.0014461315979754157</v>
      </c>
      <c r="O44" s="11">
        <v>74</v>
      </c>
      <c r="P44" s="23">
        <f t="shared" si="4"/>
        <v>0.010701373825018077</v>
      </c>
      <c r="Q44" s="11">
        <v>297</v>
      </c>
      <c r="R44" s="23">
        <f t="shared" si="5"/>
        <v>0.04295010845986985</v>
      </c>
    </row>
    <row r="45" spans="1:18" ht="12">
      <c r="A45" s="1" t="s">
        <v>54</v>
      </c>
      <c r="B45" s="11">
        <v>2251</v>
      </c>
      <c r="C45" s="11">
        <v>2036</v>
      </c>
      <c r="D45" s="23">
        <f t="shared" si="6"/>
        <v>0.9044868947134607</v>
      </c>
      <c r="E45" s="11">
        <v>74</v>
      </c>
      <c r="F45" s="23">
        <f t="shared" si="6"/>
        <v>0.03287427809862283</v>
      </c>
      <c r="G45" s="11">
        <v>11</v>
      </c>
      <c r="H45" s="23">
        <f t="shared" si="0"/>
        <v>0.004886717014660151</v>
      </c>
      <c r="I45" s="11">
        <v>19</v>
      </c>
      <c r="J45" s="23">
        <f t="shared" si="1"/>
        <v>0.008440693025322079</v>
      </c>
      <c r="K45" s="11">
        <v>0</v>
      </c>
      <c r="L45" s="23">
        <f t="shared" si="2"/>
        <v>0</v>
      </c>
      <c r="M45" s="11">
        <v>0</v>
      </c>
      <c r="N45" s="23">
        <f t="shared" si="3"/>
        <v>0</v>
      </c>
      <c r="O45" s="11">
        <v>31</v>
      </c>
      <c r="P45" s="23">
        <f t="shared" si="4"/>
        <v>0.013771657041314972</v>
      </c>
      <c r="Q45" s="11">
        <v>80</v>
      </c>
      <c r="R45" s="23">
        <f t="shared" si="5"/>
        <v>0.03553976010661928</v>
      </c>
    </row>
    <row r="46" spans="1:18" ht="12">
      <c r="A46" s="1" t="s">
        <v>55</v>
      </c>
      <c r="B46" s="11">
        <v>62185</v>
      </c>
      <c r="C46" s="11">
        <v>48490</v>
      </c>
      <c r="D46" s="23">
        <f t="shared" si="6"/>
        <v>0.7797700410066737</v>
      </c>
      <c r="E46" s="11">
        <v>5474</v>
      </c>
      <c r="F46" s="23">
        <f t="shared" si="6"/>
        <v>0.0880276594033931</v>
      </c>
      <c r="G46" s="11">
        <v>154</v>
      </c>
      <c r="H46" s="23">
        <f t="shared" si="0"/>
        <v>0.0024764814665916217</v>
      </c>
      <c r="I46" s="11">
        <v>2011</v>
      </c>
      <c r="J46" s="23">
        <f t="shared" si="1"/>
        <v>0.03233898850205033</v>
      </c>
      <c r="K46" s="11">
        <v>43</v>
      </c>
      <c r="L46" s="23">
        <f t="shared" si="2"/>
        <v>0.0006914850848275308</v>
      </c>
      <c r="M46" s="11">
        <v>100</v>
      </c>
      <c r="N46" s="23">
        <f t="shared" si="3"/>
        <v>0.001608104848436118</v>
      </c>
      <c r="O46" s="11">
        <v>1018</v>
      </c>
      <c r="P46" s="23">
        <f t="shared" si="4"/>
        <v>0.01637050735707968</v>
      </c>
      <c r="Q46" s="11">
        <v>4895</v>
      </c>
      <c r="R46" s="23">
        <f t="shared" si="5"/>
        <v>0.07871673233094797</v>
      </c>
    </row>
    <row r="47" spans="1:18" ht="12">
      <c r="A47" s="1" t="s">
        <v>56</v>
      </c>
      <c r="B47" s="11">
        <v>2504</v>
      </c>
      <c r="C47" s="11">
        <v>2372</v>
      </c>
      <c r="D47" s="23">
        <f t="shared" si="6"/>
        <v>0.9472843450479234</v>
      </c>
      <c r="E47" s="11">
        <v>10</v>
      </c>
      <c r="F47" s="23">
        <f t="shared" si="6"/>
        <v>0.003993610223642172</v>
      </c>
      <c r="G47" s="11">
        <v>5</v>
      </c>
      <c r="H47" s="23">
        <f t="shared" si="0"/>
        <v>0.001996805111821086</v>
      </c>
      <c r="I47" s="11">
        <v>25</v>
      </c>
      <c r="J47" s="23">
        <f t="shared" si="1"/>
        <v>0.009984025559105431</v>
      </c>
      <c r="K47" s="11">
        <v>0</v>
      </c>
      <c r="L47" s="23">
        <f t="shared" si="2"/>
        <v>0</v>
      </c>
      <c r="M47" s="11">
        <v>2</v>
      </c>
      <c r="N47" s="23">
        <f t="shared" si="3"/>
        <v>0.0007987220447284345</v>
      </c>
      <c r="O47" s="11">
        <v>10</v>
      </c>
      <c r="P47" s="23">
        <f t="shared" si="4"/>
        <v>0.003993610223642172</v>
      </c>
      <c r="Q47" s="11">
        <v>80</v>
      </c>
      <c r="R47" s="23">
        <f t="shared" si="5"/>
        <v>0.03194888178913738</v>
      </c>
    </row>
    <row r="48" spans="1:18" ht="12">
      <c r="A48" s="1" t="s">
        <v>57</v>
      </c>
      <c r="B48" s="11">
        <v>580</v>
      </c>
      <c r="C48" s="11">
        <v>549</v>
      </c>
      <c r="D48" s="23">
        <f t="shared" si="6"/>
        <v>0.946551724137931</v>
      </c>
      <c r="E48" s="11">
        <v>1</v>
      </c>
      <c r="F48" s="23">
        <f t="shared" si="6"/>
        <v>0.0017241379310344827</v>
      </c>
      <c r="G48" s="11">
        <v>4</v>
      </c>
      <c r="H48" s="23">
        <f t="shared" si="0"/>
        <v>0.006896551724137931</v>
      </c>
      <c r="I48" s="11">
        <v>10</v>
      </c>
      <c r="J48" s="23">
        <f t="shared" si="1"/>
        <v>0.017241379310344827</v>
      </c>
      <c r="K48" s="11">
        <v>0</v>
      </c>
      <c r="L48" s="23">
        <f t="shared" si="2"/>
        <v>0</v>
      </c>
      <c r="M48" s="11">
        <v>0</v>
      </c>
      <c r="N48" s="23">
        <f t="shared" si="3"/>
        <v>0</v>
      </c>
      <c r="O48" s="11">
        <v>0</v>
      </c>
      <c r="P48" s="23">
        <f t="shared" si="4"/>
        <v>0</v>
      </c>
      <c r="Q48" s="11">
        <v>16</v>
      </c>
      <c r="R48" s="23">
        <f t="shared" si="5"/>
        <v>0.027586206896551724</v>
      </c>
    </row>
    <row r="49" spans="1:18" ht="12">
      <c r="A49" s="1" t="s">
        <v>58</v>
      </c>
      <c r="B49" s="11">
        <v>78494</v>
      </c>
      <c r="C49" s="11">
        <v>52888</v>
      </c>
      <c r="D49" s="23">
        <f t="shared" si="6"/>
        <v>0.6737839834891839</v>
      </c>
      <c r="E49" s="11">
        <v>12327</v>
      </c>
      <c r="F49" s="23">
        <f t="shared" si="6"/>
        <v>0.1570438504853874</v>
      </c>
      <c r="G49" s="11">
        <v>253</v>
      </c>
      <c r="H49" s="23">
        <f t="shared" si="0"/>
        <v>0.003223176293729457</v>
      </c>
      <c r="I49" s="11">
        <v>1484</v>
      </c>
      <c r="J49" s="23">
        <f t="shared" si="1"/>
        <v>0.018905903635946696</v>
      </c>
      <c r="K49" s="11">
        <v>39</v>
      </c>
      <c r="L49" s="23">
        <f t="shared" si="2"/>
        <v>0.0004968532626697582</v>
      </c>
      <c r="M49" s="11">
        <v>200</v>
      </c>
      <c r="N49" s="23">
        <f t="shared" si="3"/>
        <v>0.0025479654495885037</v>
      </c>
      <c r="O49" s="11">
        <v>1291</v>
      </c>
      <c r="P49" s="23">
        <f t="shared" si="4"/>
        <v>0.01644711697709379</v>
      </c>
      <c r="Q49" s="11">
        <v>10012</v>
      </c>
      <c r="R49" s="23">
        <f t="shared" si="5"/>
        <v>0.1275511504064005</v>
      </c>
    </row>
    <row r="50" spans="1:18" ht="12">
      <c r="A50" s="1" t="s">
        <v>59</v>
      </c>
      <c r="B50" s="11">
        <v>726</v>
      </c>
      <c r="C50" s="11">
        <v>594</v>
      </c>
      <c r="D50" s="23">
        <f t="shared" si="6"/>
        <v>0.8181818181818182</v>
      </c>
      <c r="E50" s="11">
        <v>42</v>
      </c>
      <c r="F50" s="23">
        <f t="shared" si="6"/>
        <v>0.05785123966942149</v>
      </c>
      <c r="G50" s="11">
        <v>0</v>
      </c>
      <c r="H50" s="23">
        <f t="shared" si="0"/>
        <v>0</v>
      </c>
      <c r="I50" s="11">
        <v>21</v>
      </c>
      <c r="J50" s="23">
        <f t="shared" si="1"/>
        <v>0.028925619834710745</v>
      </c>
      <c r="K50" s="11">
        <v>1</v>
      </c>
      <c r="L50" s="23">
        <f t="shared" si="2"/>
        <v>0.0013774104683195593</v>
      </c>
      <c r="M50" s="11">
        <v>0</v>
      </c>
      <c r="N50" s="23">
        <f t="shared" si="3"/>
        <v>0</v>
      </c>
      <c r="O50" s="11">
        <v>21</v>
      </c>
      <c r="P50" s="23">
        <f t="shared" si="4"/>
        <v>0.028925619834710745</v>
      </c>
      <c r="Q50" s="11">
        <v>47</v>
      </c>
      <c r="R50" s="23">
        <f t="shared" si="5"/>
        <v>0.06473829201101929</v>
      </c>
    </row>
    <row r="51" spans="1:18" ht="12">
      <c r="A51" s="1" t="s">
        <v>60</v>
      </c>
      <c r="B51" s="11">
        <v>19713</v>
      </c>
      <c r="C51" s="11">
        <v>15204</v>
      </c>
      <c r="D51" s="23">
        <f t="shared" si="6"/>
        <v>0.7712676913711763</v>
      </c>
      <c r="E51" s="11">
        <v>2587</v>
      </c>
      <c r="F51" s="23">
        <f t="shared" si="6"/>
        <v>0.13123319636787906</v>
      </c>
      <c r="G51" s="11">
        <v>50</v>
      </c>
      <c r="H51" s="23">
        <f t="shared" si="0"/>
        <v>0.0025363973012732717</v>
      </c>
      <c r="I51" s="11">
        <v>475</v>
      </c>
      <c r="J51" s="23">
        <f t="shared" si="1"/>
        <v>0.02409577436209608</v>
      </c>
      <c r="K51" s="11">
        <v>20</v>
      </c>
      <c r="L51" s="23">
        <f t="shared" si="2"/>
        <v>0.0010145589205093086</v>
      </c>
      <c r="M51" s="11">
        <v>22</v>
      </c>
      <c r="N51" s="23">
        <f t="shared" si="3"/>
        <v>0.0011160148125602394</v>
      </c>
      <c r="O51" s="11">
        <v>261</v>
      </c>
      <c r="P51" s="23">
        <f t="shared" si="4"/>
        <v>0.013239993912646478</v>
      </c>
      <c r="Q51" s="11">
        <v>1094</v>
      </c>
      <c r="R51" s="23">
        <f t="shared" si="5"/>
        <v>0.05549637295185918</v>
      </c>
    </row>
    <row r="52" spans="1:18" ht="12">
      <c r="A52" s="1" t="s">
        <v>61</v>
      </c>
      <c r="B52" s="11">
        <v>8028</v>
      </c>
      <c r="C52" s="11">
        <v>7258</v>
      </c>
      <c r="D52" s="23">
        <f t="shared" si="6"/>
        <v>0.9040857000498256</v>
      </c>
      <c r="E52" s="11">
        <v>121</v>
      </c>
      <c r="F52" s="23">
        <f t="shared" si="6"/>
        <v>0.015072247135027405</v>
      </c>
      <c r="G52" s="11">
        <v>20</v>
      </c>
      <c r="H52" s="23">
        <f t="shared" si="0"/>
        <v>0.002491280518186348</v>
      </c>
      <c r="I52" s="11">
        <v>140</v>
      </c>
      <c r="J52" s="23">
        <f t="shared" si="1"/>
        <v>0.017438963627304436</v>
      </c>
      <c r="K52" s="11">
        <v>5</v>
      </c>
      <c r="L52" s="23">
        <f t="shared" si="2"/>
        <v>0.000622820129546587</v>
      </c>
      <c r="M52" s="11">
        <v>14</v>
      </c>
      <c r="N52" s="23">
        <f t="shared" si="3"/>
        <v>0.0017438963627304435</v>
      </c>
      <c r="O52" s="11">
        <v>97</v>
      </c>
      <c r="P52" s="23">
        <f t="shared" si="4"/>
        <v>0.012082710513203787</v>
      </c>
      <c r="Q52" s="11">
        <v>373</v>
      </c>
      <c r="R52" s="23">
        <f t="shared" si="5"/>
        <v>0.046462381664175385</v>
      </c>
    </row>
    <row r="53" spans="1:18" ht="12">
      <c r="A53" s="1" t="s">
        <v>62</v>
      </c>
      <c r="B53" s="11">
        <v>34770</v>
      </c>
      <c r="C53" s="11">
        <v>27757</v>
      </c>
      <c r="D53" s="23">
        <f t="shared" si="6"/>
        <v>0.7983031348863964</v>
      </c>
      <c r="E53" s="11">
        <v>3940</v>
      </c>
      <c r="F53" s="23">
        <f t="shared" si="6"/>
        <v>0.11331607707794075</v>
      </c>
      <c r="G53" s="11">
        <v>146</v>
      </c>
      <c r="H53" s="23">
        <f t="shared" si="0"/>
        <v>0.004199022145527754</v>
      </c>
      <c r="I53" s="11">
        <v>484</v>
      </c>
      <c r="J53" s="23">
        <f t="shared" si="1"/>
        <v>0.013920046016681047</v>
      </c>
      <c r="K53" s="11">
        <v>33</v>
      </c>
      <c r="L53" s="23">
        <f t="shared" si="2"/>
        <v>0.0009490940465918896</v>
      </c>
      <c r="M53" s="11">
        <v>37</v>
      </c>
      <c r="N53" s="23">
        <f t="shared" si="3"/>
        <v>0.0010641357492090883</v>
      </c>
      <c r="O53" s="11">
        <v>458</v>
      </c>
      <c r="P53" s="23">
        <f t="shared" si="4"/>
        <v>0.013172274949669256</v>
      </c>
      <c r="Q53" s="11">
        <v>1915</v>
      </c>
      <c r="R53" s="23">
        <f t="shared" si="5"/>
        <v>0.05507621512798389</v>
      </c>
    </row>
    <row r="54" spans="1:18" ht="12">
      <c r="A54" s="1" t="s">
        <v>63</v>
      </c>
      <c r="B54" s="11">
        <v>14521</v>
      </c>
      <c r="C54" s="11">
        <v>11868</v>
      </c>
      <c r="D54" s="23">
        <f t="shared" si="6"/>
        <v>0.8172990840851181</v>
      </c>
      <c r="E54" s="11">
        <v>631</v>
      </c>
      <c r="F54" s="23">
        <f t="shared" si="6"/>
        <v>0.04345430755457613</v>
      </c>
      <c r="G54" s="11">
        <v>27</v>
      </c>
      <c r="H54" s="23">
        <f t="shared" si="0"/>
        <v>0.0018593760760278219</v>
      </c>
      <c r="I54" s="11">
        <v>654</v>
      </c>
      <c r="J54" s="23">
        <f t="shared" si="1"/>
        <v>0.04503822050822946</v>
      </c>
      <c r="K54" s="11">
        <v>3</v>
      </c>
      <c r="L54" s="23">
        <f t="shared" si="2"/>
        <v>0.00020659734178086908</v>
      </c>
      <c r="M54" s="11">
        <v>24</v>
      </c>
      <c r="N54" s="23">
        <f t="shared" si="3"/>
        <v>0.0016527787342469527</v>
      </c>
      <c r="O54" s="11">
        <v>189</v>
      </c>
      <c r="P54" s="23">
        <f t="shared" si="4"/>
        <v>0.013015632532194753</v>
      </c>
      <c r="Q54" s="11">
        <v>1125</v>
      </c>
      <c r="R54" s="23">
        <f t="shared" si="5"/>
        <v>0.0774740031678259</v>
      </c>
    </row>
    <row r="55" spans="1:18" ht="12">
      <c r="A55" s="24" t="s">
        <v>64</v>
      </c>
      <c r="B55" s="11">
        <v>1356717</v>
      </c>
      <c r="C55" s="11">
        <v>639231</v>
      </c>
      <c r="D55" s="23">
        <f t="shared" si="6"/>
        <v>0.4711601608883798</v>
      </c>
      <c r="E55" s="11">
        <v>318618</v>
      </c>
      <c r="F55" s="23">
        <f t="shared" si="6"/>
        <v>0.2348448497365331</v>
      </c>
      <c r="G55" s="11">
        <v>2421</v>
      </c>
      <c r="H55" s="23">
        <f t="shared" si="0"/>
        <v>0.001784454679936936</v>
      </c>
      <c r="I55" s="11">
        <v>43072</v>
      </c>
      <c r="J55" s="23">
        <f t="shared" si="1"/>
        <v>0.03174722510295073</v>
      </c>
      <c r="K55" s="11">
        <v>607</v>
      </c>
      <c r="L55" s="23">
        <f t="shared" si="2"/>
        <v>0.0004474035484187196</v>
      </c>
      <c r="M55" s="11">
        <v>6270</v>
      </c>
      <c r="N55" s="23">
        <f t="shared" si="3"/>
        <v>0.004621450162414122</v>
      </c>
      <c r="O55" s="11">
        <v>19489</v>
      </c>
      <c r="P55" s="23">
        <f t="shared" si="4"/>
        <v>0.014364823319822778</v>
      </c>
      <c r="Q55" s="11">
        <v>327009</v>
      </c>
      <c r="R55" s="23">
        <f t="shared" si="5"/>
        <v>0.24102963256154378</v>
      </c>
    </row>
    <row r="56" spans="1:18" ht="12">
      <c r="A56" s="1" t="s">
        <v>65</v>
      </c>
      <c r="B56" s="11">
        <v>41530</v>
      </c>
      <c r="C56" s="11">
        <v>26241</v>
      </c>
      <c r="D56" s="23">
        <f t="shared" si="6"/>
        <v>0.6318564892848543</v>
      </c>
      <c r="E56" s="11">
        <v>4904</v>
      </c>
      <c r="F56" s="23">
        <f t="shared" si="6"/>
        <v>0.11808331326751746</v>
      </c>
      <c r="G56" s="11">
        <v>39</v>
      </c>
      <c r="H56" s="23">
        <f t="shared" si="0"/>
        <v>0.0009390801830002408</v>
      </c>
      <c r="I56" s="11">
        <v>1493</v>
      </c>
      <c r="J56" s="23">
        <f t="shared" si="1"/>
        <v>0.03594991572357332</v>
      </c>
      <c r="K56" s="11">
        <v>15</v>
      </c>
      <c r="L56" s="23">
        <f t="shared" si="2"/>
        <v>0.0003611846857693234</v>
      </c>
      <c r="M56" s="11">
        <v>388</v>
      </c>
      <c r="N56" s="23">
        <f t="shared" si="3"/>
        <v>0.009342643871899831</v>
      </c>
      <c r="O56" s="11">
        <v>623</v>
      </c>
      <c r="P56" s="23">
        <f t="shared" si="4"/>
        <v>0.015001203948952565</v>
      </c>
      <c r="Q56" s="11">
        <v>7827</v>
      </c>
      <c r="R56" s="23">
        <f t="shared" si="5"/>
        <v>0.18846616903443295</v>
      </c>
    </row>
    <row r="57" spans="1:18" ht="12">
      <c r="A57" s="1" t="s">
        <v>66</v>
      </c>
      <c r="B57" s="11">
        <v>21198</v>
      </c>
      <c r="C57" s="11">
        <v>14144</v>
      </c>
      <c r="D57" s="23">
        <f t="shared" si="6"/>
        <v>0.6672327578073403</v>
      </c>
      <c r="E57" s="11">
        <v>938</v>
      </c>
      <c r="F57" s="23">
        <f t="shared" si="6"/>
        <v>0.044249457495990185</v>
      </c>
      <c r="G57" s="11">
        <v>39</v>
      </c>
      <c r="H57" s="23">
        <f t="shared" si="0"/>
        <v>0.0018397962071893576</v>
      </c>
      <c r="I57" s="11">
        <v>1160</v>
      </c>
      <c r="J57" s="23">
        <f t="shared" si="1"/>
        <v>0.054722143598452684</v>
      </c>
      <c r="K57" s="11">
        <v>3</v>
      </c>
      <c r="L57" s="23">
        <f t="shared" si="2"/>
        <v>0.0001415227851684121</v>
      </c>
      <c r="M57" s="11">
        <v>52</v>
      </c>
      <c r="N57" s="23">
        <f t="shared" si="3"/>
        <v>0.00245306160958581</v>
      </c>
      <c r="O57" s="11">
        <v>262</v>
      </c>
      <c r="P57" s="23">
        <f t="shared" si="4"/>
        <v>0.012359656571374658</v>
      </c>
      <c r="Q57" s="11">
        <v>4600</v>
      </c>
      <c r="R57" s="23">
        <f t="shared" si="5"/>
        <v>0.21700160392489856</v>
      </c>
    </row>
    <row r="58" spans="1:18" ht="12">
      <c r="A58" s="1" t="s">
        <v>67</v>
      </c>
      <c r="B58" s="11">
        <v>88884</v>
      </c>
      <c r="C58" s="11">
        <v>48497</v>
      </c>
      <c r="D58" s="23">
        <f t="shared" si="6"/>
        <v>0.5456212591692543</v>
      </c>
      <c r="E58" s="11">
        <v>13885</v>
      </c>
      <c r="F58" s="23">
        <f t="shared" si="6"/>
        <v>0.1562148418162999</v>
      </c>
      <c r="G58" s="11">
        <v>117</v>
      </c>
      <c r="H58" s="23">
        <f t="shared" si="0"/>
        <v>0.0013163223977318752</v>
      </c>
      <c r="I58" s="11">
        <v>4545</v>
      </c>
      <c r="J58" s="23">
        <f t="shared" si="1"/>
        <v>0.05113406237343054</v>
      </c>
      <c r="K58" s="11">
        <v>35</v>
      </c>
      <c r="L58" s="23">
        <f t="shared" si="2"/>
        <v>0.00039377165744115925</v>
      </c>
      <c r="M58" s="11">
        <v>453</v>
      </c>
      <c r="N58" s="23">
        <f t="shared" si="3"/>
        <v>0.005096530309167004</v>
      </c>
      <c r="O58" s="11">
        <v>1361</v>
      </c>
      <c r="P58" s="23">
        <f t="shared" si="4"/>
        <v>0.01531209216506908</v>
      </c>
      <c r="Q58" s="11">
        <v>19991</v>
      </c>
      <c r="R58" s="23">
        <f t="shared" si="5"/>
        <v>0.22491112011160613</v>
      </c>
    </row>
    <row r="59" spans="1:18" ht="12">
      <c r="A59" s="1" t="s">
        <v>68</v>
      </c>
      <c r="B59" s="11">
        <v>24077</v>
      </c>
      <c r="C59" s="11">
        <v>13744</v>
      </c>
      <c r="D59" s="23">
        <f t="shared" si="6"/>
        <v>0.5708352369481248</v>
      </c>
      <c r="E59" s="11">
        <v>4382</v>
      </c>
      <c r="F59" s="23">
        <f t="shared" si="6"/>
        <v>0.18199941853220916</v>
      </c>
      <c r="G59" s="11">
        <v>52</v>
      </c>
      <c r="H59" s="23">
        <f t="shared" si="0"/>
        <v>0.0021597375088258505</v>
      </c>
      <c r="I59" s="11">
        <v>498</v>
      </c>
      <c r="J59" s="23">
        <f t="shared" si="1"/>
        <v>0.020683639988370642</v>
      </c>
      <c r="K59" s="11">
        <v>12</v>
      </c>
      <c r="L59" s="23">
        <f t="shared" si="2"/>
        <v>0.0004984009635751963</v>
      </c>
      <c r="M59" s="11">
        <v>52</v>
      </c>
      <c r="N59" s="23">
        <f t="shared" si="3"/>
        <v>0.0021597375088258505</v>
      </c>
      <c r="O59" s="11">
        <v>264</v>
      </c>
      <c r="P59" s="23">
        <f t="shared" si="4"/>
        <v>0.010964821198654317</v>
      </c>
      <c r="Q59" s="11">
        <v>5073</v>
      </c>
      <c r="R59" s="23">
        <f t="shared" si="5"/>
        <v>0.21069900735141422</v>
      </c>
    </row>
    <row r="60" spans="1:18" ht="12">
      <c r="A60" s="1" t="s">
        <v>69</v>
      </c>
      <c r="B60" s="11">
        <v>70437</v>
      </c>
      <c r="C60" s="11">
        <v>41570</v>
      </c>
      <c r="D60" s="23">
        <f t="shared" si="6"/>
        <v>0.5901727785112938</v>
      </c>
      <c r="E60" s="11">
        <v>4825</v>
      </c>
      <c r="F60" s="23">
        <f t="shared" si="6"/>
        <v>0.06850092990899669</v>
      </c>
      <c r="G60" s="11">
        <v>136</v>
      </c>
      <c r="H60" s="23">
        <f t="shared" si="0"/>
        <v>0.0019308034129789742</v>
      </c>
      <c r="I60" s="11">
        <v>3268</v>
      </c>
      <c r="J60" s="23">
        <f t="shared" si="1"/>
        <v>0.04639607024717123</v>
      </c>
      <c r="K60" s="11">
        <v>33</v>
      </c>
      <c r="L60" s="23">
        <f t="shared" si="2"/>
        <v>0.0004685037693257805</v>
      </c>
      <c r="M60" s="11">
        <v>217</v>
      </c>
      <c r="N60" s="23">
        <f t="shared" si="3"/>
        <v>0.003080767210414981</v>
      </c>
      <c r="O60" s="11">
        <v>965</v>
      </c>
      <c r="P60" s="23">
        <f t="shared" si="4"/>
        <v>0.013700185981799338</v>
      </c>
      <c r="Q60" s="11">
        <v>19423</v>
      </c>
      <c r="R60" s="23">
        <f t="shared" si="5"/>
        <v>0.27574996095801924</v>
      </c>
    </row>
    <row r="61" spans="1:18" ht="12">
      <c r="A61" s="1" t="s">
        <v>70</v>
      </c>
      <c r="B61" s="11">
        <v>61543</v>
      </c>
      <c r="C61" s="11">
        <v>37373</v>
      </c>
      <c r="D61" s="23">
        <f t="shared" si="6"/>
        <v>0.6072664640982728</v>
      </c>
      <c r="E61" s="11">
        <v>13046</v>
      </c>
      <c r="F61" s="23">
        <f t="shared" si="6"/>
        <v>0.21198186633735763</v>
      </c>
      <c r="G61" s="11">
        <v>73</v>
      </c>
      <c r="H61" s="23">
        <f t="shared" si="0"/>
        <v>0.001186162520514112</v>
      </c>
      <c r="I61" s="11">
        <v>915</v>
      </c>
      <c r="J61" s="23">
        <f t="shared" si="1"/>
        <v>0.014867653510553597</v>
      </c>
      <c r="K61" s="11">
        <v>18</v>
      </c>
      <c r="L61" s="23">
        <f t="shared" si="2"/>
        <v>0.00029247842971580844</v>
      </c>
      <c r="M61" s="11">
        <v>883</v>
      </c>
      <c r="N61" s="23">
        <f t="shared" si="3"/>
        <v>0.014347691857725492</v>
      </c>
      <c r="O61" s="11">
        <v>989</v>
      </c>
      <c r="P61" s="23">
        <f t="shared" si="4"/>
        <v>0.016070064832718587</v>
      </c>
      <c r="Q61" s="11">
        <v>8246</v>
      </c>
      <c r="R61" s="23">
        <f t="shared" si="5"/>
        <v>0.13398761841314202</v>
      </c>
    </row>
    <row r="62" spans="1:18" ht="12">
      <c r="A62" s="1" t="s">
        <v>71</v>
      </c>
      <c r="B62" s="11">
        <v>136386</v>
      </c>
      <c r="C62" s="11">
        <v>78125</v>
      </c>
      <c r="D62" s="23">
        <f t="shared" si="6"/>
        <v>0.5728227237399733</v>
      </c>
      <c r="E62" s="11">
        <v>36136</v>
      </c>
      <c r="F62" s="23">
        <f t="shared" si="6"/>
        <v>0.2649538808968662</v>
      </c>
      <c r="G62" s="11">
        <v>269</v>
      </c>
      <c r="H62" s="23">
        <f t="shared" si="0"/>
        <v>0.0019723432023814763</v>
      </c>
      <c r="I62" s="11">
        <v>2060</v>
      </c>
      <c r="J62" s="23">
        <f t="shared" si="1"/>
        <v>0.015104189579575615</v>
      </c>
      <c r="K62" s="11">
        <v>63</v>
      </c>
      <c r="L62" s="23">
        <f t="shared" si="2"/>
        <v>0.0004619242444239145</v>
      </c>
      <c r="M62" s="11">
        <v>355</v>
      </c>
      <c r="N62" s="23">
        <f t="shared" si="3"/>
        <v>0.0026029064566744386</v>
      </c>
      <c r="O62" s="11">
        <v>1558</v>
      </c>
      <c r="P62" s="23">
        <f t="shared" si="4"/>
        <v>0.011423459885912044</v>
      </c>
      <c r="Q62" s="11">
        <v>17820</v>
      </c>
      <c r="R62" s="23">
        <f t="shared" si="5"/>
        <v>0.13065857199419295</v>
      </c>
    </row>
    <row r="63" spans="1:18" ht="12">
      <c r="A63" s="1" t="s">
        <v>72</v>
      </c>
      <c r="B63" s="11">
        <v>31398</v>
      </c>
      <c r="C63" s="11">
        <v>16250</v>
      </c>
      <c r="D63" s="23">
        <f t="shared" si="6"/>
        <v>0.5175488884642334</v>
      </c>
      <c r="E63" s="11">
        <v>4607</v>
      </c>
      <c r="F63" s="23">
        <f t="shared" si="6"/>
        <v>0.14672909102490606</v>
      </c>
      <c r="G63" s="11">
        <v>31</v>
      </c>
      <c r="H63" s="23">
        <f t="shared" si="0"/>
        <v>0.000987324033377922</v>
      </c>
      <c r="I63" s="11">
        <v>439</v>
      </c>
      <c r="J63" s="23">
        <f t="shared" si="1"/>
        <v>0.013981782279126059</v>
      </c>
      <c r="K63" s="11">
        <v>8</v>
      </c>
      <c r="L63" s="23">
        <f t="shared" si="2"/>
        <v>0.00025479329893623797</v>
      </c>
      <c r="M63" s="11">
        <v>63</v>
      </c>
      <c r="N63" s="23">
        <f t="shared" si="3"/>
        <v>0.002006497229122874</v>
      </c>
      <c r="O63" s="11">
        <v>297</v>
      </c>
      <c r="P63" s="23">
        <f t="shared" si="4"/>
        <v>0.009459201223007835</v>
      </c>
      <c r="Q63" s="11">
        <v>9703</v>
      </c>
      <c r="R63" s="23">
        <f t="shared" si="5"/>
        <v>0.3090324224472896</v>
      </c>
    </row>
    <row r="64" spans="1:18" ht="12">
      <c r="A64" s="1" t="s">
        <v>73</v>
      </c>
      <c r="B64" s="11">
        <v>1819</v>
      </c>
      <c r="C64" s="11">
        <v>1689</v>
      </c>
      <c r="D64" s="23">
        <f t="shared" si="6"/>
        <v>0.9285321605277626</v>
      </c>
      <c r="E64" s="11">
        <v>6</v>
      </c>
      <c r="F64" s="23">
        <f t="shared" si="6"/>
        <v>0.003298515667949423</v>
      </c>
      <c r="G64" s="11">
        <v>0</v>
      </c>
      <c r="H64" s="23">
        <f t="shared" si="0"/>
        <v>0</v>
      </c>
      <c r="I64" s="11">
        <v>10</v>
      </c>
      <c r="J64" s="23">
        <f t="shared" si="1"/>
        <v>0.005497526113249038</v>
      </c>
      <c r="K64" s="11">
        <v>0</v>
      </c>
      <c r="L64" s="23">
        <f t="shared" si="2"/>
        <v>0</v>
      </c>
      <c r="M64" s="11">
        <v>0</v>
      </c>
      <c r="N64" s="23">
        <f t="shared" si="3"/>
        <v>0</v>
      </c>
      <c r="O64" s="11">
        <v>14</v>
      </c>
      <c r="P64" s="23">
        <f t="shared" si="4"/>
        <v>0.007696536558548653</v>
      </c>
      <c r="Q64" s="11">
        <v>100</v>
      </c>
      <c r="R64" s="23">
        <f t="shared" si="5"/>
        <v>0.05497526113249038</v>
      </c>
    </row>
    <row r="65" spans="1:18" ht="12">
      <c r="A65" s="1" t="s">
        <v>74</v>
      </c>
      <c r="B65" s="11">
        <v>112222</v>
      </c>
      <c r="C65" s="11">
        <v>56553</v>
      </c>
      <c r="D65" s="23">
        <f t="shared" si="6"/>
        <v>0.503938621660637</v>
      </c>
      <c r="E65" s="11">
        <v>15823</v>
      </c>
      <c r="F65" s="23">
        <f t="shared" si="6"/>
        <v>0.1409973089055622</v>
      </c>
      <c r="G65" s="11">
        <v>231</v>
      </c>
      <c r="H65" s="23">
        <f t="shared" si="0"/>
        <v>0.0020584199176632034</v>
      </c>
      <c r="I65" s="11">
        <v>2612</v>
      </c>
      <c r="J65" s="23">
        <f t="shared" si="1"/>
        <v>0.0232752936144428</v>
      </c>
      <c r="K65" s="11">
        <v>85</v>
      </c>
      <c r="L65" s="23">
        <f t="shared" si="2"/>
        <v>0.000757427242430183</v>
      </c>
      <c r="M65" s="11">
        <v>342</v>
      </c>
      <c r="N65" s="23">
        <f t="shared" si="3"/>
        <v>0.0030475307871896777</v>
      </c>
      <c r="O65" s="11">
        <v>1417</v>
      </c>
      <c r="P65" s="23">
        <f t="shared" si="4"/>
        <v>0.012626757676747875</v>
      </c>
      <c r="Q65" s="11">
        <v>35159</v>
      </c>
      <c r="R65" s="23">
        <f t="shared" si="5"/>
        <v>0.3132986401953271</v>
      </c>
    </row>
    <row r="66" spans="1:18" ht="12">
      <c r="A66" s="1" t="s">
        <v>490</v>
      </c>
      <c r="B66" s="11">
        <v>5658</v>
      </c>
      <c r="C66" s="11">
        <v>5053</v>
      </c>
      <c r="D66" s="23">
        <f t="shared" si="6"/>
        <v>0.8930717568045246</v>
      </c>
      <c r="E66" s="11">
        <v>56</v>
      </c>
      <c r="F66" s="23">
        <f t="shared" si="6"/>
        <v>0.00989749027925062</v>
      </c>
      <c r="G66" s="11">
        <v>6</v>
      </c>
      <c r="H66" s="23">
        <f t="shared" si="0"/>
        <v>0.0010604453870625664</v>
      </c>
      <c r="I66" s="11">
        <v>41</v>
      </c>
      <c r="J66" s="23">
        <f t="shared" si="1"/>
        <v>0.007246376811594203</v>
      </c>
      <c r="K66" s="11">
        <v>0</v>
      </c>
      <c r="L66" s="23">
        <f t="shared" si="2"/>
        <v>0</v>
      </c>
      <c r="M66" s="11">
        <v>9</v>
      </c>
      <c r="N66" s="23">
        <f t="shared" si="3"/>
        <v>0.0015906680805938495</v>
      </c>
      <c r="O66" s="11">
        <v>33</v>
      </c>
      <c r="P66" s="23">
        <f t="shared" si="4"/>
        <v>0.005832449628844115</v>
      </c>
      <c r="Q66" s="11">
        <v>460</v>
      </c>
      <c r="R66" s="23">
        <f t="shared" si="5"/>
        <v>0.08130081300813008</v>
      </c>
    </row>
    <row r="67" spans="1:18" ht="12">
      <c r="A67" s="1" t="s">
        <v>75</v>
      </c>
      <c r="B67" s="11">
        <v>24516</v>
      </c>
      <c r="C67" s="11">
        <v>3598</v>
      </c>
      <c r="D67" s="23">
        <f t="shared" si="6"/>
        <v>0.1467612987436776</v>
      </c>
      <c r="E67" s="11">
        <v>18535</v>
      </c>
      <c r="F67" s="23">
        <f t="shared" si="6"/>
        <v>0.7560368738782836</v>
      </c>
      <c r="G67" s="11">
        <v>42</v>
      </c>
      <c r="H67" s="23">
        <f t="shared" si="0"/>
        <v>0.0017131669114047968</v>
      </c>
      <c r="I67" s="11">
        <v>334</v>
      </c>
      <c r="J67" s="23">
        <f t="shared" si="1"/>
        <v>0.013623755914504813</v>
      </c>
      <c r="K67" s="11">
        <v>7</v>
      </c>
      <c r="L67" s="23">
        <f t="shared" si="2"/>
        <v>0.00028552781856746613</v>
      </c>
      <c r="M67" s="11">
        <v>84</v>
      </c>
      <c r="N67" s="23">
        <f t="shared" si="3"/>
        <v>0.0034263338228095936</v>
      </c>
      <c r="O67" s="11">
        <v>489</v>
      </c>
      <c r="P67" s="23">
        <f t="shared" si="4"/>
        <v>0.01994615761135585</v>
      </c>
      <c r="Q67" s="11">
        <v>1427</v>
      </c>
      <c r="R67" s="23">
        <f t="shared" si="5"/>
        <v>0.05820688529939631</v>
      </c>
    </row>
    <row r="68" spans="1:18" ht="12">
      <c r="A68" s="1" t="s">
        <v>76</v>
      </c>
      <c r="B68" s="11">
        <v>49785</v>
      </c>
      <c r="C68" s="11">
        <v>8297</v>
      </c>
      <c r="D68" s="23">
        <f t="shared" si="6"/>
        <v>0.16665662348096816</v>
      </c>
      <c r="E68" s="11">
        <v>35590</v>
      </c>
      <c r="F68" s="23">
        <f t="shared" si="6"/>
        <v>0.7148739580194838</v>
      </c>
      <c r="G68" s="11">
        <v>94</v>
      </c>
      <c r="H68" s="23">
        <f t="shared" si="0"/>
        <v>0.0018881189113186703</v>
      </c>
      <c r="I68" s="11">
        <v>871</v>
      </c>
      <c r="J68" s="23">
        <f t="shared" si="1"/>
        <v>0.01749522948679321</v>
      </c>
      <c r="K68" s="11">
        <v>14</v>
      </c>
      <c r="L68" s="23">
        <f t="shared" si="2"/>
        <v>0.00028120919955809985</v>
      </c>
      <c r="M68" s="11">
        <v>189</v>
      </c>
      <c r="N68" s="23">
        <f t="shared" si="3"/>
        <v>0.003796324194034348</v>
      </c>
      <c r="O68" s="11">
        <v>917</v>
      </c>
      <c r="P68" s="23">
        <f t="shared" si="4"/>
        <v>0.01841920257105554</v>
      </c>
      <c r="Q68" s="11">
        <v>3813</v>
      </c>
      <c r="R68" s="23">
        <f t="shared" si="5"/>
        <v>0.07658933413678819</v>
      </c>
    </row>
    <row r="69" spans="1:18" ht="12">
      <c r="A69" s="1" t="s">
        <v>77</v>
      </c>
      <c r="B69" s="11">
        <v>24</v>
      </c>
      <c r="C69" s="11">
        <v>20</v>
      </c>
      <c r="D69" s="23">
        <f t="shared" si="6"/>
        <v>0.8333333333333334</v>
      </c>
      <c r="E69" s="11">
        <v>1</v>
      </c>
      <c r="F69" s="23">
        <f t="shared" si="6"/>
        <v>0.041666666666666664</v>
      </c>
      <c r="G69" s="11">
        <v>1</v>
      </c>
      <c r="H69" s="23">
        <f t="shared" si="0"/>
        <v>0.041666666666666664</v>
      </c>
      <c r="I69" s="11">
        <v>0</v>
      </c>
      <c r="J69" s="23">
        <f t="shared" si="1"/>
        <v>0</v>
      </c>
      <c r="K69" s="11">
        <v>0</v>
      </c>
      <c r="L69" s="23">
        <f t="shared" si="2"/>
        <v>0</v>
      </c>
      <c r="M69" s="11">
        <v>0</v>
      </c>
      <c r="N69" s="23">
        <f t="shared" si="3"/>
        <v>0</v>
      </c>
      <c r="O69" s="11">
        <v>0</v>
      </c>
      <c r="P69" s="23">
        <f t="shared" si="4"/>
        <v>0</v>
      </c>
      <c r="Q69" s="11">
        <v>2</v>
      </c>
      <c r="R69" s="23">
        <f t="shared" si="5"/>
        <v>0.08333333333333333</v>
      </c>
    </row>
    <row r="70" spans="1:18" ht="12">
      <c r="A70" s="1" t="s">
        <v>78</v>
      </c>
      <c r="B70" s="11">
        <v>8604</v>
      </c>
      <c r="C70" s="11">
        <v>7628</v>
      </c>
      <c r="D70" s="23">
        <f t="shared" si="6"/>
        <v>0.8865643886564388</v>
      </c>
      <c r="E70" s="11">
        <v>119</v>
      </c>
      <c r="F70" s="23">
        <f t="shared" si="6"/>
        <v>0.013830776383077639</v>
      </c>
      <c r="G70" s="11">
        <v>21</v>
      </c>
      <c r="H70" s="23">
        <f t="shared" si="0"/>
        <v>0.0024407252440725243</v>
      </c>
      <c r="I70" s="11">
        <v>132</v>
      </c>
      <c r="J70" s="23">
        <f t="shared" si="1"/>
        <v>0.015341701534170154</v>
      </c>
      <c r="K70" s="11">
        <v>3</v>
      </c>
      <c r="L70" s="23">
        <f t="shared" si="2"/>
        <v>0.0003486750348675035</v>
      </c>
      <c r="M70" s="11">
        <v>23</v>
      </c>
      <c r="N70" s="23">
        <f t="shared" si="3"/>
        <v>0.002673175267317527</v>
      </c>
      <c r="O70" s="11">
        <v>77</v>
      </c>
      <c r="P70" s="23">
        <f t="shared" si="4"/>
        <v>0.00894932589493259</v>
      </c>
      <c r="Q70" s="11">
        <v>601</v>
      </c>
      <c r="R70" s="23">
        <f t="shared" si="5"/>
        <v>0.0698512319851232</v>
      </c>
    </row>
    <row r="71" spans="1:18" ht="12">
      <c r="A71" s="1" t="s">
        <v>79</v>
      </c>
      <c r="B71" s="11">
        <v>42370</v>
      </c>
      <c r="C71" s="11">
        <v>21197</v>
      </c>
      <c r="D71" s="23">
        <f t="shared" si="6"/>
        <v>0.5002832192589096</v>
      </c>
      <c r="E71" s="11">
        <v>9287</v>
      </c>
      <c r="F71" s="23">
        <f t="shared" si="6"/>
        <v>0.2191881047911258</v>
      </c>
      <c r="G71" s="11">
        <v>73</v>
      </c>
      <c r="H71" s="23">
        <f t="shared" si="0"/>
        <v>0.001722917158366769</v>
      </c>
      <c r="I71" s="11">
        <v>1656</v>
      </c>
      <c r="J71" s="23">
        <f t="shared" si="1"/>
        <v>0.03908425772952561</v>
      </c>
      <c r="K71" s="11">
        <v>25</v>
      </c>
      <c r="L71" s="23">
        <f t="shared" si="2"/>
        <v>0.0005900401227283455</v>
      </c>
      <c r="M71" s="11">
        <v>286</v>
      </c>
      <c r="N71" s="23">
        <f t="shared" si="3"/>
        <v>0.006750059004012273</v>
      </c>
      <c r="O71" s="11">
        <v>713</v>
      </c>
      <c r="P71" s="23">
        <f t="shared" si="4"/>
        <v>0.016827944300212415</v>
      </c>
      <c r="Q71" s="11">
        <v>9133</v>
      </c>
      <c r="R71" s="23">
        <f t="shared" si="5"/>
        <v>0.21555345763511918</v>
      </c>
    </row>
    <row r="72" spans="1:18" ht="12">
      <c r="A72" s="1" t="s">
        <v>80</v>
      </c>
      <c r="B72" s="11">
        <v>86563</v>
      </c>
      <c r="C72" s="11">
        <v>10367</v>
      </c>
      <c r="D72" s="23">
        <f t="shared" si="6"/>
        <v>0.11976248512643971</v>
      </c>
      <c r="E72" s="11">
        <v>36654</v>
      </c>
      <c r="F72" s="23">
        <f t="shared" si="6"/>
        <v>0.4234372653443157</v>
      </c>
      <c r="G72" s="11">
        <v>103</v>
      </c>
      <c r="H72" s="23">
        <f t="shared" si="0"/>
        <v>0.001189884823769971</v>
      </c>
      <c r="I72" s="11">
        <v>4580</v>
      </c>
      <c r="J72" s="23">
        <f t="shared" si="1"/>
        <v>0.05290944167831522</v>
      </c>
      <c r="K72" s="11">
        <v>44</v>
      </c>
      <c r="L72" s="23">
        <f t="shared" si="2"/>
        <v>0.0005083003130667837</v>
      </c>
      <c r="M72" s="11">
        <v>440</v>
      </c>
      <c r="N72" s="23">
        <f t="shared" si="3"/>
        <v>0.005083003130667838</v>
      </c>
      <c r="O72" s="11">
        <v>1681</v>
      </c>
      <c r="P72" s="23">
        <f t="shared" si="4"/>
        <v>0.019419382415119625</v>
      </c>
      <c r="Q72" s="11">
        <v>32694</v>
      </c>
      <c r="R72" s="23">
        <f t="shared" si="5"/>
        <v>0.3776902371683052</v>
      </c>
    </row>
    <row r="73" spans="1:18" ht="12">
      <c r="A73" s="1" t="s">
        <v>81</v>
      </c>
      <c r="B73" s="11">
        <v>29175</v>
      </c>
      <c r="C73" s="11">
        <v>5579</v>
      </c>
      <c r="D73" s="23">
        <f t="shared" si="6"/>
        <v>0.1912253641816624</v>
      </c>
      <c r="E73" s="11">
        <v>14277</v>
      </c>
      <c r="F73" s="23">
        <f t="shared" si="6"/>
        <v>0.4893573264781491</v>
      </c>
      <c r="G73" s="11">
        <v>50</v>
      </c>
      <c r="H73" s="23">
        <f t="shared" si="0"/>
        <v>0.001713796058269066</v>
      </c>
      <c r="I73" s="11">
        <v>921</v>
      </c>
      <c r="J73" s="23">
        <f t="shared" si="1"/>
        <v>0.031568123393316196</v>
      </c>
      <c r="K73" s="11">
        <v>23</v>
      </c>
      <c r="L73" s="23">
        <f t="shared" si="2"/>
        <v>0.0007883461868037704</v>
      </c>
      <c r="M73" s="11">
        <v>179</v>
      </c>
      <c r="N73" s="23">
        <f t="shared" si="3"/>
        <v>0.006135389888603256</v>
      </c>
      <c r="O73" s="11">
        <v>603</v>
      </c>
      <c r="P73" s="23">
        <f t="shared" si="4"/>
        <v>0.020668380462724935</v>
      </c>
      <c r="Q73" s="11">
        <v>7543</v>
      </c>
      <c r="R73" s="23">
        <f t="shared" si="5"/>
        <v>0.2585432733504713</v>
      </c>
    </row>
    <row r="74" spans="1:18" ht="12">
      <c r="A74" s="1" t="s">
        <v>82</v>
      </c>
      <c r="B74" s="11">
        <v>33030</v>
      </c>
      <c r="C74" s="11">
        <v>16448</v>
      </c>
      <c r="D74" s="23">
        <f t="shared" si="6"/>
        <v>0.49797154102331215</v>
      </c>
      <c r="E74" s="11">
        <v>7212</v>
      </c>
      <c r="F74" s="23">
        <f t="shared" si="6"/>
        <v>0.21834695731153497</v>
      </c>
      <c r="G74" s="11">
        <v>61</v>
      </c>
      <c r="H74" s="23">
        <f t="shared" si="0"/>
        <v>0.0018468059339993945</v>
      </c>
      <c r="I74" s="11">
        <v>669</v>
      </c>
      <c r="J74" s="23">
        <f t="shared" si="1"/>
        <v>0.020254314259763852</v>
      </c>
      <c r="K74" s="11">
        <v>24</v>
      </c>
      <c r="L74" s="23">
        <f t="shared" si="2"/>
        <v>0.0007266121707538601</v>
      </c>
      <c r="M74" s="11">
        <v>105</v>
      </c>
      <c r="N74" s="23">
        <f t="shared" si="3"/>
        <v>0.003178928247048138</v>
      </c>
      <c r="O74" s="11">
        <v>505</v>
      </c>
      <c r="P74" s="23">
        <f t="shared" si="4"/>
        <v>0.015289131092945807</v>
      </c>
      <c r="Q74" s="11">
        <v>8006</v>
      </c>
      <c r="R74" s="23">
        <f t="shared" si="5"/>
        <v>0.24238570996064185</v>
      </c>
    </row>
    <row r="75" spans="1:18" ht="12">
      <c r="A75" s="1" t="s">
        <v>83</v>
      </c>
      <c r="B75" s="11">
        <v>16484</v>
      </c>
      <c r="C75" s="11">
        <v>12184</v>
      </c>
      <c r="D75" s="23">
        <f t="shared" si="6"/>
        <v>0.7391409851977675</v>
      </c>
      <c r="E75" s="11">
        <v>1048</v>
      </c>
      <c r="F75" s="23">
        <f t="shared" si="6"/>
        <v>0.06357680174714875</v>
      </c>
      <c r="G75" s="11">
        <v>10</v>
      </c>
      <c r="H75" s="23">
        <f aca="true" t="shared" si="7" ref="H75:H138">IF($B75=0,"NA",G75/$B75)</f>
        <v>0.0006066488716330988</v>
      </c>
      <c r="I75" s="11">
        <v>968</v>
      </c>
      <c r="J75" s="23">
        <f aca="true" t="shared" si="8" ref="J75:J138">IF($B75=0,"NA",I75/$B75)</f>
        <v>0.05872361077408396</v>
      </c>
      <c r="K75" s="11">
        <v>3</v>
      </c>
      <c r="L75" s="23">
        <f aca="true" t="shared" si="9" ref="L75:L138">IF($B75=0,"NA",K75/$B75)</f>
        <v>0.00018199466148992964</v>
      </c>
      <c r="M75" s="11">
        <v>54</v>
      </c>
      <c r="N75" s="23">
        <f aca="true" t="shared" si="10" ref="N75:N138">IF($B75=0,"NA",M75/$B75)</f>
        <v>0.0032759039068187335</v>
      </c>
      <c r="O75" s="11">
        <v>173</v>
      </c>
      <c r="P75" s="23">
        <f aca="true" t="shared" si="11" ref="P75:P138">IF($B75=0,"NA",O75/$B75)</f>
        <v>0.010495025479252608</v>
      </c>
      <c r="Q75" s="11">
        <v>2044</v>
      </c>
      <c r="R75" s="23">
        <f aca="true" t="shared" si="12" ref="R75:R138">IF($B75=0,"NA",Q75/$B75)</f>
        <v>0.12399902936180539</v>
      </c>
    </row>
    <row r="76" spans="1:18" ht="12">
      <c r="A76" s="1" t="s">
        <v>84</v>
      </c>
      <c r="B76" s="11">
        <v>4562</v>
      </c>
      <c r="C76" s="11">
        <v>1456</v>
      </c>
      <c r="D76" s="23">
        <f aca="true" t="shared" si="13" ref="D76:F139">IF($B76=0,"NA",C76/$B76)</f>
        <v>0.3191582639193336</v>
      </c>
      <c r="E76" s="11">
        <v>2090</v>
      </c>
      <c r="F76" s="23">
        <f t="shared" si="13"/>
        <v>0.45813239807102146</v>
      </c>
      <c r="G76" s="11">
        <v>12</v>
      </c>
      <c r="H76" s="23">
        <f t="shared" si="7"/>
        <v>0.00263042525208242</v>
      </c>
      <c r="I76" s="11">
        <v>59</v>
      </c>
      <c r="J76" s="23">
        <f t="shared" si="8"/>
        <v>0.012932924156071899</v>
      </c>
      <c r="K76" s="11">
        <v>2</v>
      </c>
      <c r="L76" s="23">
        <f t="shared" si="9"/>
        <v>0.00043840420868040335</v>
      </c>
      <c r="M76" s="11">
        <v>13</v>
      </c>
      <c r="N76" s="23">
        <f t="shared" si="10"/>
        <v>0.002849627356422622</v>
      </c>
      <c r="O76" s="11">
        <v>85</v>
      </c>
      <c r="P76" s="23">
        <f t="shared" si="11"/>
        <v>0.018632178868917142</v>
      </c>
      <c r="Q76" s="11">
        <v>845</v>
      </c>
      <c r="R76" s="23">
        <f t="shared" si="12"/>
        <v>0.1852257781674704</v>
      </c>
    </row>
    <row r="77" spans="1:18" ht="12">
      <c r="A77" s="1" t="s">
        <v>85</v>
      </c>
      <c r="B77" s="11">
        <v>118000</v>
      </c>
      <c r="C77" s="11">
        <v>41216</v>
      </c>
      <c r="D77" s="23">
        <f t="shared" si="13"/>
        <v>0.34928813559322036</v>
      </c>
      <c r="E77" s="11">
        <v>20746</v>
      </c>
      <c r="F77" s="23">
        <f t="shared" si="13"/>
        <v>0.1758135593220339</v>
      </c>
      <c r="G77" s="11">
        <v>162</v>
      </c>
      <c r="H77" s="23">
        <f t="shared" si="7"/>
        <v>0.0013728813559322035</v>
      </c>
      <c r="I77" s="11">
        <v>5641</v>
      </c>
      <c r="J77" s="23">
        <f t="shared" si="8"/>
        <v>0.04780508474576271</v>
      </c>
      <c r="K77" s="11">
        <v>43</v>
      </c>
      <c r="L77" s="23">
        <f t="shared" si="9"/>
        <v>0.00036440677966101696</v>
      </c>
      <c r="M77" s="11">
        <v>503</v>
      </c>
      <c r="N77" s="23">
        <f t="shared" si="10"/>
        <v>0.004262711864406779</v>
      </c>
      <c r="O77" s="11">
        <v>1807</v>
      </c>
      <c r="P77" s="23">
        <f t="shared" si="11"/>
        <v>0.015313559322033899</v>
      </c>
      <c r="Q77" s="11">
        <v>47882</v>
      </c>
      <c r="R77" s="23">
        <f t="shared" si="12"/>
        <v>0.4057796610169492</v>
      </c>
    </row>
    <row r="78" spans="1:18" ht="12">
      <c r="A78" s="1" t="s">
        <v>86</v>
      </c>
      <c r="B78" s="11">
        <v>66725</v>
      </c>
      <c r="C78" s="11">
        <v>37532</v>
      </c>
      <c r="D78" s="23">
        <f t="shared" si="13"/>
        <v>0.5624878231547396</v>
      </c>
      <c r="E78" s="11">
        <v>12134</v>
      </c>
      <c r="F78" s="23">
        <f t="shared" si="13"/>
        <v>0.18185088047958037</v>
      </c>
      <c r="G78" s="11">
        <v>103</v>
      </c>
      <c r="H78" s="23">
        <f t="shared" si="7"/>
        <v>0.0015436493068565005</v>
      </c>
      <c r="I78" s="11">
        <v>2574</v>
      </c>
      <c r="J78" s="23">
        <f t="shared" si="8"/>
        <v>0.03857624578493818</v>
      </c>
      <c r="K78" s="11">
        <v>34</v>
      </c>
      <c r="L78" s="23">
        <f t="shared" si="9"/>
        <v>0.0005095541401273885</v>
      </c>
      <c r="M78" s="11">
        <v>268</v>
      </c>
      <c r="N78" s="23">
        <f t="shared" si="10"/>
        <v>0.004016485575121768</v>
      </c>
      <c r="O78" s="11">
        <v>1005</v>
      </c>
      <c r="P78" s="23">
        <f t="shared" si="11"/>
        <v>0.015061820906706632</v>
      </c>
      <c r="Q78" s="11">
        <v>13075</v>
      </c>
      <c r="R78" s="23">
        <f t="shared" si="12"/>
        <v>0.19595354065192958</v>
      </c>
    </row>
    <row r="79" spans="1:18" ht="12">
      <c r="A79" s="1" t="s">
        <v>87</v>
      </c>
      <c r="B79" s="11">
        <v>81575</v>
      </c>
      <c r="C79" s="11">
        <v>45484</v>
      </c>
      <c r="D79" s="23">
        <f t="shared" si="13"/>
        <v>0.5575727857799571</v>
      </c>
      <c r="E79" s="11">
        <v>20318</v>
      </c>
      <c r="F79" s="23">
        <f t="shared" si="13"/>
        <v>0.24907140668096844</v>
      </c>
      <c r="G79" s="11">
        <v>156</v>
      </c>
      <c r="H79" s="23">
        <f t="shared" si="7"/>
        <v>0.0019123505976095618</v>
      </c>
      <c r="I79" s="11">
        <v>1050</v>
      </c>
      <c r="J79" s="23">
        <f t="shared" si="8"/>
        <v>0.012871590560833588</v>
      </c>
      <c r="K79" s="11">
        <v>23</v>
      </c>
      <c r="L79" s="23">
        <f t="shared" si="9"/>
        <v>0.0002819491265706405</v>
      </c>
      <c r="M79" s="11">
        <v>573</v>
      </c>
      <c r="N79" s="23">
        <f t="shared" si="10"/>
        <v>0.007024210848912044</v>
      </c>
      <c r="O79" s="11">
        <v>983</v>
      </c>
      <c r="P79" s="23">
        <f t="shared" si="11"/>
        <v>0.012050260496475637</v>
      </c>
      <c r="Q79" s="11">
        <v>12988</v>
      </c>
      <c r="R79" s="23">
        <f t="shared" si="12"/>
        <v>0.159215445908673</v>
      </c>
    </row>
    <row r="80" spans="1:18" ht="12">
      <c r="A80" s="1" t="s">
        <v>88</v>
      </c>
      <c r="B80" s="11">
        <v>519</v>
      </c>
      <c r="C80" s="11">
        <v>463</v>
      </c>
      <c r="D80" s="23">
        <f t="shared" si="13"/>
        <v>0.8921001926782274</v>
      </c>
      <c r="E80" s="11">
        <v>3</v>
      </c>
      <c r="F80" s="23">
        <f t="shared" si="13"/>
        <v>0.005780346820809248</v>
      </c>
      <c r="G80" s="11">
        <v>0</v>
      </c>
      <c r="H80" s="23">
        <f t="shared" si="7"/>
        <v>0</v>
      </c>
      <c r="I80" s="11">
        <v>4</v>
      </c>
      <c r="J80" s="23">
        <f t="shared" si="8"/>
        <v>0.007707129094412331</v>
      </c>
      <c r="K80" s="11">
        <v>0</v>
      </c>
      <c r="L80" s="23">
        <f t="shared" si="9"/>
        <v>0</v>
      </c>
      <c r="M80" s="11">
        <v>2</v>
      </c>
      <c r="N80" s="23">
        <f t="shared" si="10"/>
        <v>0.0038535645472061657</v>
      </c>
      <c r="O80" s="11">
        <v>2</v>
      </c>
      <c r="P80" s="23">
        <f t="shared" si="11"/>
        <v>0.0038535645472061657</v>
      </c>
      <c r="Q80" s="11">
        <v>45</v>
      </c>
      <c r="R80" s="23">
        <f t="shared" si="12"/>
        <v>0.08670520231213873</v>
      </c>
    </row>
    <row r="81" spans="1:18" ht="12">
      <c r="A81" s="1" t="s">
        <v>89</v>
      </c>
      <c r="B81" s="11">
        <v>5598</v>
      </c>
      <c r="C81" s="11">
        <v>3257</v>
      </c>
      <c r="D81" s="23">
        <f t="shared" si="13"/>
        <v>0.5818149339049661</v>
      </c>
      <c r="E81" s="11">
        <v>255</v>
      </c>
      <c r="F81" s="23">
        <f t="shared" si="13"/>
        <v>0.04555198285101822</v>
      </c>
      <c r="G81" s="11">
        <v>22</v>
      </c>
      <c r="H81" s="23">
        <f t="shared" si="7"/>
        <v>0.003929974991068239</v>
      </c>
      <c r="I81" s="11">
        <v>158</v>
      </c>
      <c r="J81" s="23">
        <f t="shared" si="8"/>
        <v>0.028224365844944622</v>
      </c>
      <c r="K81" s="11">
        <v>1</v>
      </c>
      <c r="L81" s="23">
        <f t="shared" si="9"/>
        <v>0.0001786352268667381</v>
      </c>
      <c r="M81" s="11">
        <v>17</v>
      </c>
      <c r="N81" s="23">
        <f t="shared" si="10"/>
        <v>0.003036798856734548</v>
      </c>
      <c r="O81" s="11">
        <v>83</v>
      </c>
      <c r="P81" s="23">
        <f t="shared" si="11"/>
        <v>0.014826723829939265</v>
      </c>
      <c r="Q81" s="11">
        <v>1805</v>
      </c>
      <c r="R81" s="23">
        <f t="shared" si="12"/>
        <v>0.32243658449446233</v>
      </c>
    </row>
    <row r="82" spans="1:18" ht="12">
      <c r="A82" s="1" t="s">
        <v>90</v>
      </c>
      <c r="B82" s="11">
        <v>65560</v>
      </c>
      <c r="C82" s="11">
        <v>26188</v>
      </c>
      <c r="D82" s="23">
        <f t="shared" si="13"/>
        <v>0.399450884685784</v>
      </c>
      <c r="E82" s="11">
        <v>18349</v>
      </c>
      <c r="F82" s="23">
        <f t="shared" si="13"/>
        <v>0.2798810250152532</v>
      </c>
      <c r="G82" s="11">
        <v>107</v>
      </c>
      <c r="H82" s="23">
        <f t="shared" si="7"/>
        <v>0.0016320927394752897</v>
      </c>
      <c r="I82" s="11">
        <v>2652</v>
      </c>
      <c r="J82" s="23">
        <f t="shared" si="8"/>
        <v>0.04045149481391092</v>
      </c>
      <c r="K82" s="11">
        <v>51</v>
      </c>
      <c r="L82" s="23">
        <f t="shared" si="9"/>
        <v>0.0007779133618059793</v>
      </c>
      <c r="M82" s="11">
        <v>357</v>
      </c>
      <c r="N82" s="23">
        <f t="shared" si="10"/>
        <v>0.005445393532641855</v>
      </c>
      <c r="O82" s="11">
        <v>1082</v>
      </c>
      <c r="P82" s="23">
        <f t="shared" si="11"/>
        <v>0.016503965832824895</v>
      </c>
      <c r="Q82" s="11">
        <v>16774</v>
      </c>
      <c r="R82" s="23">
        <f t="shared" si="12"/>
        <v>0.25585723001830385</v>
      </c>
    </row>
    <row r="83" spans="1:18" ht="12">
      <c r="A83" s="1" t="s">
        <v>91</v>
      </c>
      <c r="B83" s="11">
        <v>50362</v>
      </c>
      <c r="C83" s="11">
        <v>26907</v>
      </c>
      <c r="D83" s="23">
        <f t="shared" si="13"/>
        <v>0.5342718716492594</v>
      </c>
      <c r="E83" s="11">
        <v>9843</v>
      </c>
      <c r="F83" s="23">
        <f t="shared" si="13"/>
        <v>0.1954449783566975</v>
      </c>
      <c r="G83" s="11">
        <v>58</v>
      </c>
      <c r="H83" s="23">
        <f t="shared" si="7"/>
        <v>0.00115166196735634</v>
      </c>
      <c r="I83" s="11">
        <v>1223</v>
      </c>
      <c r="J83" s="23">
        <f t="shared" si="8"/>
        <v>0.024284182518565584</v>
      </c>
      <c r="K83" s="11">
        <v>15</v>
      </c>
      <c r="L83" s="23">
        <f t="shared" si="9"/>
        <v>0.00029784361224732933</v>
      </c>
      <c r="M83" s="11">
        <v>178</v>
      </c>
      <c r="N83" s="23">
        <f t="shared" si="10"/>
        <v>0.0035344108653349747</v>
      </c>
      <c r="O83" s="11">
        <v>634</v>
      </c>
      <c r="P83" s="23">
        <f t="shared" si="11"/>
        <v>0.012588856677653786</v>
      </c>
      <c r="Q83" s="11">
        <v>11504</v>
      </c>
      <c r="R83" s="23">
        <f t="shared" si="12"/>
        <v>0.2284261943528851</v>
      </c>
    </row>
    <row r="84" spans="1:18" ht="12">
      <c r="A84" s="1" t="s">
        <v>92</v>
      </c>
      <c r="B84" s="11">
        <v>45288</v>
      </c>
      <c r="C84" s="11">
        <v>20221</v>
      </c>
      <c r="D84" s="23">
        <f t="shared" si="13"/>
        <v>0.4464979685567921</v>
      </c>
      <c r="E84" s="11">
        <v>1862</v>
      </c>
      <c r="F84" s="23">
        <f t="shared" si="13"/>
        <v>0.04111464405582053</v>
      </c>
      <c r="G84" s="11">
        <v>33</v>
      </c>
      <c r="H84" s="23">
        <f t="shared" si="7"/>
        <v>0.0007286698463169052</v>
      </c>
      <c r="I84" s="11">
        <v>2088</v>
      </c>
      <c r="J84" s="23">
        <f t="shared" si="8"/>
        <v>0.046104928457869634</v>
      </c>
      <c r="K84" s="11">
        <v>17</v>
      </c>
      <c r="L84" s="23">
        <f t="shared" si="9"/>
        <v>0.00037537537537537537</v>
      </c>
      <c r="M84" s="11">
        <v>120</v>
      </c>
      <c r="N84" s="23">
        <f t="shared" si="10"/>
        <v>0.002649708532061473</v>
      </c>
      <c r="O84" s="11">
        <v>474</v>
      </c>
      <c r="P84" s="23">
        <f t="shared" si="11"/>
        <v>0.010466348701642819</v>
      </c>
      <c r="Q84" s="11">
        <v>20473</v>
      </c>
      <c r="R84" s="23">
        <f t="shared" si="12"/>
        <v>0.4520623564741212</v>
      </c>
    </row>
    <row r="85" spans="1:18" ht="12">
      <c r="A85" s="1" t="s">
        <v>93</v>
      </c>
      <c r="B85" s="11">
        <v>10319</v>
      </c>
      <c r="C85" s="11">
        <v>1538</v>
      </c>
      <c r="D85" s="23">
        <f t="shared" si="13"/>
        <v>0.14904545014051748</v>
      </c>
      <c r="E85" s="11">
        <v>5437</v>
      </c>
      <c r="F85" s="23">
        <f t="shared" si="13"/>
        <v>0.5268921407113092</v>
      </c>
      <c r="G85" s="11">
        <v>19</v>
      </c>
      <c r="H85" s="23">
        <f t="shared" si="7"/>
        <v>0.0018412636883418936</v>
      </c>
      <c r="I85" s="11">
        <v>107</v>
      </c>
      <c r="J85" s="23">
        <f t="shared" si="8"/>
        <v>0.010369221823820137</v>
      </c>
      <c r="K85" s="11">
        <v>3</v>
      </c>
      <c r="L85" s="23">
        <f t="shared" si="9"/>
        <v>0.0002907258455276674</v>
      </c>
      <c r="M85" s="11">
        <v>31</v>
      </c>
      <c r="N85" s="23">
        <f t="shared" si="10"/>
        <v>0.0030041670704525633</v>
      </c>
      <c r="O85" s="11">
        <v>134</v>
      </c>
      <c r="P85" s="23">
        <f t="shared" si="11"/>
        <v>0.012985754433569145</v>
      </c>
      <c r="Q85" s="11">
        <v>3050</v>
      </c>
      <c r="R85" s="23">
        <f t="shared" si="12"/>
        <v>0.29557127628646185</v>
      </c>
    </row>
    <row r="86" spans="1:18" ht="12">
      <c r="A86" s="1" t="s">
        <v>94</v>
      </c>
      <c r="B86" s="11">
        <v>10473</v>
      </c>
      <c r="C86" s="11">
        <v>7772</v>
      </c>
      <c r="D86" s="23">
        <f t="shared" si="13"/>
        <v>0.7420987300677934</v>
      </c>
      <c r="E86" s="11">
        <v>1036</v>
      </c>
      <c r="F86" s="23">
        <f t="shared" si="13"/>
        <v>0.09892103504249021</v>
      </c>
      <c r="G86" s="11">
        <v>19</v>
      </c>
      <c r="H86" s="23">
        <f t="shared" si="7"/>
        <v>0.0018141888666093765</v>
      </c>
      <c r="I86" s="11">
        <v>217</v>
      </c>
      <c r="J86" s="23">
        <f t="shared" si="8"/>
        <v>0.02071994652917025</v>
      </c>
      <c r="K86" s="11">
        <v>2</v>
      </c>
      <c r="L86" s="23">
        <f t="shared" si="9"/>
        <v>0.00019096724911677647</v>
      </c>
      <c r="M86" s="11">
        <v>24</v>
      </c>
      <c r="N86" s="23">
        <f t="shared" si="10"/>
        <v>0.0022916069894013177</v>
      </c>
      <c r="O86" s="11">
        <v>110</v>
      </c>
      <c r="P86" s="23">
        <f t="shared" si="11"/>
        <v>0.010503198701422706</v>
      </c>
      <c r="Q86" s="11">
        <v>1293</v>
      </c>
      <c r="R86" s="23">
        <f t="shared" si="12"/>
        <v>0.12346032655399598</v>
      </c>
    </row>
    <row r="87" spans="1:18" ht="12">
      <c r="A87" s="24" t="s">
        <v>95</v>
      </c>
      <c r="B87" s="11">
        <v>11493</v>
      </c>
      <c r="C87" s="11">
        <v>8955</v>
      </c>
      <c r="D87" s="23">
        <f t="shared" si="13"/>
        <v>0.7791699295223179</v>
      </c>
      <c r="E87" s="11">
        <v>1650</v>
      </c>
      <c r="F87" s="23">
        <f t="shared" si="13"/>
        <v>0.14356564865570348</v>
      </c>
      <c r="G87" s="11">
        <v>116</v>
      </c>
      <c r="H87" s="23">
        <f t="shared" si="7"/>
        <v>0.010093100147916123</v>
      </c>
      <c r="I87" s="11">
        <v>58</v>
      </c>
      <c r="J87" s="23">
        <f t="shared" si="8"/>
        <v>0.005046550073958061</v>
      </c>
      <c r="K87" s="11">
        <v>6</v>
      </c>
      <c r="L87" s="23">
        <f t="shared" si="9"/>
        <v>0.0005220569042025581</v>
      </c>
      <c r="M87" s="11">
        <v>2</v>
      </c>
      <c r="N87" s="23">
        <f t="shared" si="10"/>
        <v>0.00017401896806751936</v>
      </c>
      <c r="O87" s="11">
        <v>155</v>
      </c>
      <c r="P87" s="23">
        <f t="shared" si="11"/>
        <v>0.01348647002523275</v>
      </c>
      <c r="Q87" s="11">
        <v>551</v>
      </c>
      <c r="R87" s="23">
        <f t="shared" si="12"/>
        <v>0.047942225702601586</v>
      </c>
    </row>
    <row r="88" spans="1:18" ht="12">
      <c r="A88" s="1" t="s">
        <v>96</v>
      </c>
      <c r="B88" s="11">
        <v>413</v>
      </c>
      <c r="C88" s="11">
        <v>387</v>
      </c>
      <c r="D88" s="23">
        <f t="shared" si="13"/>
        <v>0.937046004842615</v>
      </c>
      <c r="E88" s="11">
        <v>5</v>
      </c>
      <c r="F88" s="23">
        <f t="shared" si="13"/>
        <v>0.012106537530266344</v>
      </c>
      <c r="G88" s="11">
        <v>0</v>
      </c>
      <c r="H88" s="23">
        <f t="shared" si="7"/>
        <v>0</v>
      </c>
      <c r="I88" s="11">
        <v>1</v>
      </c>
      <c r="J88" s="23">
        <f t="shared" si="8"/>
        <v>0.002421307506053269</v>
      </c>
      <c r="K88" s="11">
        <v>0</v>
      </c>
      <c r="L88" s="23">
        <f t="shared" si="9"/>
        <v>0</v>
      </c>
      <c r="M88" s="11">
        <v>1</v>
      </c>
      <c r="N88" s="23">
        <f t="shared" si="10"/>
        <v>0.002421307506053269</v>
      </c>
      <c r="O88" s="11">
        <v>4</v>
      </c>
      <c r="P88" s="23">
        <f t="shared" si="11"/>
        <v>0.009685230024213076</v>
      </c>
      <c r="Q88" s="11">
        <v>15</v>
      </c>
      <c r="R88" s="23">
        <f t="shared" si="12"/>
        <v>0.03631961259079903</v>
      </c>
    </row>
    <row r="89" spans="1:18" ht="12">
      <c r="A89" s="1" t="s">
        <v>97</v>
      </c>
      <c r="B89" s="11">
        <v>1911</v>
      </c>
      <c r="C89" s="11">
        <v>1321</v>
      </c>
      <c r="D89" s="23">
        <f t="shared" si="13"/>
        <v>0.6912611198325485</v>
      </c>
      <c r="E89" s="11">
        <v>503</v>
      </c>
      <c r="F89" s="23">
        <f t="shared" si="13"/>
        <v>0.26321297749869177</v>
      </c>
      <c r="G89" s="11">
        <v>20</v>
      </c>
      <c r="H89" s="23">
        <f t="shared" si="7"/>
        <v>0.010465724751439037</v>
      </c>
      <c r="I89" s="11">
        <v>8</v>
      </c>
      <c r="J89" s="23">
        <f t="shared" si="8"/>
        <v>0.004186289900575615</v>
      </c>
      <c r="K89" s="11">
        <v>2</v>
      </c>
      <c r="L89" s="23">
        <f t="shared" si="9"/>
        <v>0.0010465724751439038</v>
      </c>
      <c r="M89" s="11">
        <v>0</v>
      </c>
      <c r="N89" s="23">
        <f t="shared" si="10"/>
        <v>0</v>
      </c>
      <c r="O89" s="11">
        <v>23</v>
      </c>
      <c r="P89" s="23">
        <f t="shared" si="11"/>
        <v>0.012035583464154892</v>
      </c>
      <c r="Q89" s="11">
        <v>34</v>
      </c>
      <c r="R89" s="23">
        <f t="shared" si="12"/>
        <v>0.017791732077446363</v>
      </c>
    </row>
    <row r="90" spans="1:18" ht="12">
      <c r="A90" s="24" t="s">
        <v>98</v>
      </c>
      <c r="B90" s="11">
        <v>137100</v>
      </c>
      <c r="C90" s="11">
        <v>120947</v>
      </c>
      <c r="D90" s="23">
        <f t="shared" si="13"/>
        <v>0.8821808898614151</v>
      </c>
      <c r="E90" s="11">
        <v>6696</v>
      </c>
      <c r="F90" s="23">
        <f t="shared" si="13"/>
        <v>0.04884026258205689</v>
      </c>
      <c r="G90" s="11">
        <v>294</v>
      </c>
      <c r="H90" s="23">
        <f t="shared" si="7"/>
        <v>0.0021444201312910286</v>
      </c>
      <c r="I90" s="11">
        <v>1508</v>
      </c>
      <c r="J90" s="23">
        <f t="shared" si="8"/>
        <v>0.01099927060539752</v>
      </c>
      <c r="K90" s="11">
        <v>37</v>
      </c>
      <c r="L90" s="23">
        <f t="shared" si="9"/>
        <v>0.0002698760029175784</v>
      </c>
      <c r="M90" s="11">
        <v>112</v>
      </c>
      <c r="N90" s="23">
        <f t="shared" si="10"/>
        <v>0.0008169219547775347</v>
      </c>
      <c r="O90" s="11">
        <v>1109</v>
      </c>
      <c r="P90" s="23">
        <f t="shared" si="11"/>
        <v>0.008088986141502552</v>
      </c>
      <c r="Q90" s="11">
        <v>6397</v>
      </c>
      <c r="R90" s="23">
        <f t="shared" si="12"/>
        <v>0.04665937272064187</v>
      </c>
    </row>
    <row r="91" spans="1:18" ht="12">
      <c r="A91" s="1" t="s">
        <v>99</v>
      </c>
      <c r="B91" s="11">
        <v>15113</v>
      </c>
      <c r="C91" s="11">
        <v>13968</v>
      </c>
      <c r="D91" s="23">
        <f t="shared" si="13"/>
        <v>0.9242374115000331</v>
      </c>
      <c r="E91" s="11">
        <v>377</v>
      </c>
      <c r="F91" s="23">
        <f t="shared" si="13"/>
        <v>0.024945411235360287</v>
      </c>
      <c r="G91" s="11">
        <v>19</v>
      </c>
      <c r="H91" s="23">
        <f t="shared" si="7"/>
        <v>0.0012571957917025078</v>
      </c>
      <c r="I91" s="11">
        <v>158</v>
      </c>
      <c r="J91" s="23">
        <f t="shared" si="8"/>
        <v>0.010454575530999802</v>
      </c>
      <c r="K91" s="11">
        <v>2</v>
      </c>
      <c r="L91" s="23">
        <f t="shared" si="9"/>
        <v>0.00013233639912657976</v>
      </c>
      <c r="M91" s="11">
        <v>9</v>
      </c>
      <c r="N91" s="23">
        <f t="shared" si="10"/>
        <v>0.000595513796069609</v>
      </c>
      <c r="O91" s="11">
        <v>89</v>
      </c>
      <c r="P91" s="23">
        <f t="shared" si="11"/>
        <v>0.0058889697611328</v>
      </c>
      <c r="Q91" s="11">
        <v>491</v>
      </c>
      <c r="R91" s="23">
        <f t="shared" si="12"/>
        <v>0.03248858598557533</v>
      </c>
    </row>
    <row r="92" spans="1:18" ht="12">
      <c r="A92" s="24" t="s">
        <v>100</v>
      </c>
      <c r="B92" s="11">
        <v>118842</v>
      </c>
      <c r="C92" s="11">
        <v>108390</v>
      </c>
      <c r="D92" s="23">
        <f t="shared" si="13"/>
        <v>0.9120512949967183</v>
      </c>
      <c r="E92" s="11">
        <v>2764</v>
      </c>
      <c r="F92" s="23">
        <f t="shared" si="13"/>
        <v>0.02325777082176335</v>
      </c>
      <c r="G92" s="11">
        <v>355</v>
      </c>
      <c r="H92" s="23">
        <f t="shared" si="7"/>
        <v>0.002987159421753252</v>
      </c>
      <c r="I92" s="11">
        <v>1596</v>
      </c>
      <c r="J92" s="23">
        <f t="shared" si="8"/>
        <v>0.01342959559751603</v>
      </c>
      <c r="K92" s="11">
        <v>27</v>
      </c>
      <c r="L92" s="23">
        <f t="shared" si="9"/>
        <v>0.00022719240672489525</v>
      </c>
      <c r="M92" s="11">
        <v>69</v>
      </c>
      <c r="N92" s="23">
        <f t="shared" si="10"/>
        <v>0.0005806028171858433</v>
      </c>
      <c r="O92" s="11">
        <v>967</v>
      </c>
      <c r="P92" s="23">
        <f t="shared" si="11"/>
        <v>0.00813685397418421</v>
      </c>
      <c r="Q92" s="11">
        <v>4674</v>
      </c>
      <c r="R92" s="23">
        <f t="shared" si="12"/>
        <v>0.039329529964154085</v>
      </c>
    </row>
    <row r="93" spans="1:18" ht="12">
      <c r="A93" s="1" t="s">
        <v>101</v>
      </c>
      <c r="B93" s="11">
        <v>2670</v>
      </c>
      <c r="C93" s="11">
        <v>2289</v>
      </c>
      <c r="D93" s="23">
        <f t="shared" si="13"/>
        <v>0.8573033707865169</v>
      </c>
      <c r="E93" s="11">
        <v>183</v>
      </c>
      <c r="F93" s="23">
        <f t="shared" si="13"/>
        <v>0.06853932584269663</v>
      </c>
      <c r="G93" s="11">
        <v>8</v>
      </c>
      <c r="H93" s="23">
        <f t="shared" si="7"/>
        <v>0.00299625468164794</v>
      </c>
      <c r="I93" s="11">
        <v>54</v>
      </c>
      <c r="J93" s="23">
        <f t="shared" si="8"/>
        <v>0.020224719101123594</v>
      </c>
      <c r="K93" s="11">
        <v>1</v>
      </c>
      <c r="L93" s="23">
        <f t="shared" si="9"/>
        <v>0.0003745318352059925</v>
      </c>
      <c r="M93" s="11">
        <v>0</v>
      </c>
      <c r="N93" s="23">
        <f t="shared" si="10"/>
        <v>0</v>
      </c>
      <c r="O93" s="11">
        <v>31</v>
      </c>
      <c r="P93" s="23">
        <f t="shared" si="11"/>
        <v>0.011610486891385767</v>
      </c>
      <c r="Q93" s="11">
        <v>104</v>
      </c>
      <c r="R93" s="23">
        <f t="shared" si="12"/>
        <v>0.03895131086142322</v>
      </c>
    </row>
    <row r="94" spans="1:18" ht="12">
      <c r="A94" s="1" t="s">
        <v>102</v>
      </c>
      <c r="B94" s="11">
        <v>6019</v>
      </c>
      <c r="C94" s="11">
        <v>5218</v>
      </c>
      <c r="D94" s="23">
        <f t="shared" si="13"/>
        <v>0.8669214155175279</v>
      </c>
      <c r="E94" s="11">
        <v>290</v>
      </c>
      <c r="F94" s="23">
        <f t="shared" si="13"/>
        <v>0.04818076092374148</v>
      </c>
      <c r="G94" s="11">
        <v>17</v>
      </c>
      <c r="H94" s="23">
        <f t="shared" si="7"/>
        <v>0.002824389433460708</v>
      </c>
      <c r="I94" s="11">
        <v>90</v>
      </c>
      <c r="J94" s="23">
        <f t="shared" si="8"/>
        <v>0.014952649941850806</v>
      </c>
      <c r="K94" s="11">
        <v>4</v>
      </c>
      <c r="L94" s="23">
        <f t="shared" si="9"/>
        <v>0.0006645622196378136</v>
      </c>
      <c r="M94" s="11">
        <v>5</v>
      </c>
      <c r="N94" s="23">
        <f t="shared" si="10"/>
        <v>0.000830702774547267</v>
      </c>
      <c r="O94" s="11">
        <v>60</v>
      </c>
      <c r="P94" s="23">
        <f t="shared" si="11"/>
        <v>0.009968433294567204</v>
      </c>
      <c r="Q94" s="11">
        <v>335</v>
      </c>
      <c r="R94" s="23">
        <f t="shared" si="12"/>
        <v>0.05565708589466689</v>
      </c>
    </row>
    <row r="95" spans="1:18" ht="12">
      <c r="A95" s="24" t="s">
        <v>103</v>
      </c>
      <c r="B95" s="11">
        <v>140695</v>
      </c>
      <c r="C95" s="11">
        <v>112175</v>
      </c>
      <c r="D95" s="23">
        <f t="shared" si="13"/>
        <v>0.7972920146416006</v>
      </c>
      <c r="E95" s="11">
        <v>12290</v>
      </c>
      <c r="F95" s="23">
        <f t="shared" si="13"/>
        <v>0.08735207363445752</v>
      </c>
      <c r="G95" s="11">
        <v>550</v>
      </c>
      <c r="H95" s="23">
        <f t="shared" si="7"/>
        <v>0.003909165215537155</v>
      </c>
      <c r="I95" s="11">
        <v>4121</v>
      </c>
      <c r="J95" s="23">
        <f t="shared" si="8"/>
        <v>0.02929030882405203</v>
      </c>
      <c r="K95" s="11">
        <v>140</v>
      </c>
      <c r="L95" s="23">
        <f t="shared" si="9"/>
        <v>0.0009950602366821848</v>
      </c>
      <c r="M95" s="11">
        <v>155</v>
      </c>
      <c r="N95" s="23">
        <f t="shared" si="10"/>
        <v>0.0011016738334695619</v>
      </c>
      <c r="O95" s="11">
        <v>1959</v>
      </c>
      <c r="P95" s="23">
        <f t="shared" si="11"/>
        <v>0.01392373574043143</v>
      </c>
      <c r="Q95" s="11">
        <v>9305</v>
      </c>
      <c r="R95" s="23">
        <f t="shared" si="12"/>
        <v>0.0661359678737695</v>
      </c>
    </row>
    <row r="96" spans="1:18" ht="12">
      <c r="A96" s="1" t="s">
        <v>104</v>
      </c>
      <c r="B96" s="11">
        <v>5372</v>
      </c>
      <c r="C96" s="11">
        <v>3999</v>
      </c>
      <c r="D96" s="23">
        <f t="shared" si="13"/>
        <v>0.744415487714073</v>
      </c>
      <c r="E96" s="11">
        <v>936</v>
      </c>
      <c r="F96" s="23">
        <f t="shared" si="13"/>
        <v>0.1742367833209233</v>
      </c>
      <c r="G96" s="11">
        <v>12</v>
      </c>
      <c r="H96" s="23">
        <f t="shared" si="7"/>
        <v>0.0022338049143708115</v>
      </c>
      <c r="I96" s="11">
        <v>50</v>
      </c>
      <c r="J96" s="23">
        <f t="shared" si="8"/>
        <v>0.009307520476545048</v>
      </c>
      <c r="K96" s="11">
        <v>6</v>
      </c>
      <c r="L96" s="23">
        <f t="shared" si="9"/>
        <v>0.0011169024571854058</v>
      </c>
      <c r="M96" s="11">
        <v>2</v>
      </c>
      <c r="N96" s="23">
        <f t="shared" si="10"/>
        <v>0.00037230081906180194</v>
      </c>
      <c r="O96" s="11">
        <v>53</v>
      </c>
      <c r="P96" s="23">
        <f t="shared" si="11"/>
        <v>0.009865971705137751</v>
      </c>
      <c r="Q96" s="11">
        <v>314</v>
      </c>
      <c r="R96" s="23">
        <f t="shared" si="12"/>
        <v>0.0584512285927029</v>
      </c>
    </row>
    <row r="97" spans="1:18" ht="12">
      <c r="A97" s="1" t="s">
        <v>105</v>
      </c>
      <c r="B97" s="11">
        <v>1002</v>
      </c>
      <c r="C97" s="11">
        <v>948</v>
      </c>
      <c r="D97" s="23">
        <f t="shared" si="13"/>
        <v>0.9461077844311377</v>
      </c>
      <c r="E97" s="11">
        <v>3</v>
      </c>
      <c r="F97" s="23">
        <f t="shared" si="13"/>
        <v>0.0029940119760479044</v>
      </c>
      <c r="G97" s="11">
        <v>5</v>
      </c>
      <c r="H97" s="23">
        <f t="shared" si="7"/>
        <v>0.00499001996007984</v>
      </c>
      <c r="I97" s="11">
        <v>8</v>
      </c>
      <c r="J97" s="23">
        <f t="shared" si="8"/>
        <v>0.007984031936127744</v>
      </c>
      <c r="K97" s="11">
        <v>0</v>
      </c>
      <c r="L97" s="23">
        <f t="shared" si="9"/>
        <v>0</v>
      </c>
      <c r="M97" s="11">
        <v>0</v>
      </c>
      <c r="N97" s="23">
        <f t="shared" si="10"/>
        <v>0</v>
      </c>
      <c r="O97" s="11">
        <v>13</v>
      </c>
      <c r="P97" s="23">
        <f t="shared" si="11"/>
        <v>0.012974051896207584</v>
      </c>
      <c r="Q97" s="11">
        <v>25</v>
      </c>
      <c r="R97" s="23">
        <f t="shared" si="12"/>
        <v>0.0249500998003992</v>
      </c>
    </row>
    <row r="98" spans="1:18" ht="12">
      <c r="A98" s="1" t="s">
        <v>106</v>
      </c>
      <c r="B98" s="11">
        <v>6724</v>
      </c>
      <c r="C98" s="11">
        <v>5006</v>
      </c>
      <c r="D98" s="23">
        <f t="shared" si="13"/>
        <v>0.7444973230220107</v>
      </c>
      <c r="E98" s="11">
        <v>868</v>
      </c>
      <c r="F98" s="23">
        <f t="shared" si="13"/>
        <v>0.1290898274836407</v>
      </c>
      <c r="G98" s="11">
        <v>20</v>
      </c>
      <c r="H98" s="23">
        <f t="shared" si="7"/>
        <v>0.00297441998810232</v>
      </c>
      <c r="I98" s="11">
        <v>223</v>
      </c>
      <c r="J98" s="23">
        <f t="shared" si="8"/>
        <v>0.03316478286734087</v>
      </c>
      <c r="K98" s="11">
        <v>4</v>
      </c>
      <c r="L98" s="23">
        <f t="shared" si="9"/>
        <v>0.000594883997620464</v>
      </c>
      <c r="M98" s="11">
        <v>4</v>
      </c>
      <c r="N98" s="23">
        <f t="shared" si="10"/>
        <v>0.000594883997620464</v>
      </c>
      <c r="O98" s="11">
        <v>115</v>
      </c>
      <c r="P98" s="23">
        <f t="shared" si="11"/>
        <v>0.01710291493158834</v>
      </c>
      <c r="Q98" s="11">
        <v>484</v>
      </c>
      <c r="R98" s="23">
        <f t="shared" si="12"/>
        <v>0.07198096371207614</v>
      </c>
    </row>
    <row r="99" spans="1:18" ht="12">
      <c r="A99" s="1" t="s">
        <v>107</v>
      </c>
      <c r="B99" s="11">
        <v>717</v>
      </c>
      <c r="C99" s="11">
        <v>661</v>
      </c>
      <c r="D99" s="23">
        <f t="shared" si="13"/>
        <v>0.9218967921896792</v>
      </c>
      <c r="E99" s="11">
        <v>36</v>
      </c>
      <c r="F99" s="23">
        <f t="shared" si="13"/>
        <v>0.0502092050209205</v>
      </c>
      <c r="G99" s="11">
        <v>0</v>
      </c>
      <c r="H99" s="23">
        <f t="shared" si="7"/>
        <v>0</v>
      </c>
      <c r="I99" s="11">
        <v>5</v>
      </c>
      <c r="J99" s="23">
        <f t="shared" si="8"/>
        <v>0.00697350069735007</v>
      </c>
      <c r="K99" s="11">
        <v>0</v>
      </c>
      <c r="L99" s="23">
        <f t="shared" si="9"/>
        <v>0</v>
      </c>
      <c r="M99" s="11">
        <v>0</v>
      </c>
      <c r="N99" s="23">
        <f t="shared" si="10"/>
        <v>0</v>
      </c>
      <c r="O99" s="11">
        <v>7</v>
      </c>
      <c r="P99" s="23">
        <f t="shared" si="11"/>
        <v>0.009762900976290097</v>
      </c>
      <c r="Q99" s="11">
        <v>8</v>
      </c>
      <c r="R99" s="23">
        <f t="shared" si="12"/>
        <v>0.011157601115760111</v>
      </c>
    </row>
    <row r="100" spans="1:18" ht="12">
      <c r="A100" s="24" t="s">
        <v>108</v>
      </c>
      <c r="B100" s="11">
        <v>258873</v>
      </c>
      <c r="C100" s="11">
        <v>183852</v>
      </c>
      <c r="D100" s="23">
        <f t="shared" si="13"/>
        <v>0.7102015273898784</v>
      </c>
      <c r="E100" s="11">
        <v>13270</v>
      </c>
      <c r="F100" s="23">
        <f t="shared" si="13"/>
        <v>0.05126065676992193</v>
      </c>
      <c r="G100" s="11">
        <v>440</v>
      </c>
      <c r="H100" s="23">
        <f t="shared" si="7"/>
        <v>0.0016996751302762359</v>
      </c>
      <c r="I100" s="11">
        <v>2655</v>
      </c>
      <c r="J100" s="23">
        <f t="shared" si="8"/>
        <v>0.010255994252007742</v>
      </c>
      <c r="K100" s="11">
        <v>62</v>
      </c>
      <c r="L100" s="23">
        <f t="shared" si="9"/>
        <v>0.00023949967744801506</v>
      </c>
      <c r="M100" s="11">
        <v>278</v>
      </c>
      <c r="N100" s="23">
        <f t="shared" si="10"/>
        <v>0.0010738856504927125</v>
      </c>
      <c r="O100" s="11">
        <v>1574</v>
      </c>
      <c r="P100" s="23">
        <f t="shared" si="11"/>
        <v>0.006080201488760898</v>
      </c>
      <c r="Q100" s="11">
        <v>56742</v>
      </c>
      <c r="R100" s="23">
        <f t="shared" si="12"/>
        <v>0.21918855964121403</v>
      </c>
    </row>
    <row r="101" spans="1:18" ht="12">
      <c r="A101" s="1" t="s">
        <v>491</v>
      </c>
      <c r="B101" s="11">
        <v>339</v>
      </c>
      <c r="C101" s="11">
        <v>301</v>
      </c>
      <c r="D101" s="23">
        <f t="shared" si="13"/>
        <v>0.887905604719764</v>
      </c>
      <c r="E101" s="11">
        <v>3</v>
      </c>
      <c r="F101" s="23">
        <f t="shared" si="13"/>
        <v>0.008849557522123894</v>
      </c>
      <c r="G101" s="11">
        <v>4</v>
      </c>
      <c r="H101" s="23">
        <f t="shared" si="7"/>
        <v>0.011799410029498525</v>
      </c>
      <c r="I101" s="11">
        <v>0</v>
      </c>
      <c r="J101" s="23">
        <f t="shared" si="8"/>
        <v>0</v>
      </c>
      <c r="K101" s="11">
        <v>0</v>
      </c>
      <c r="L101" s="23">
        <f t="shared" si="9"/>
        <v>0</v>
      </c>
      <c r="M101" s="11">
        <v>0</v>
      </c>
      <c r="N101" s="23">
        <f t="shared" si="10"/>
        <v>0</v>
      </c>
      <c r="O101" s="11">
        <v>1</v>
      </c>
      <c r="P101" s="23">
        <f t="shared" si="11"/>
        <v>0.0029498525073746312</v>
      </c>
      <c r="Q101" s="11">
        <v>30</v>
      </c>
      <c r="R101" s="23">
        <f t="shared" si="12"/>
        <v>0.08849557522123894</v>
      </c>
    </row>
    <row r="102" spans="1:18" ht="12">
      <c r="A102" s="1" t="s">
        <v>109</v>
      </c>
      <c r="B102" s="11">
        <v>14878</v>
      </c>
      <c r="C102" s="11">
        <v>13700</v>
      </c>
      <c r="D102" s="23">
        <f t="shared" si="13"/>
        <v>0.9208226912219384</v>
      </c>
      <c r="E102" s="11">
        <v>65</v>
      </c>
      <c r="F102" s="23">
        <f t="shared" si="13"/>
        <v>0.004368866783169781</v>
      </c>
      <c r="G102" s="11">
        <v>13</v>
      </c>
      <c r="H102" s="23">
        <f t="shared" si="7"/>
        <v>0.0008737733566339562</v>
      </c>
      <c r="I102" s="11">
        <v>153</v>
      </c>
      <c r="J102" s="23">
        <f t="shared" si="8"/>
        <v>0.010283640274230408</v>
      </c>
      <c r="K102" s="11">
        <v>4</v>
      </c>
      <c r="L102" s="23">
        <f t="shared" si="9"/>
        <v>0.00026885334050275576</v>
      </c>
      <c r="M102" s="11">
        <v>17</v>
      </c>
      <c r="N102" s="23">
        <f t="shared" si="10"/>
        <v>0.001142626697136712</v>
      </c>
      <c r="O102" s="11">
        <v>63</v>
      </c>
      <c r="P102" s="23">
        <f t="shared" si="11"/>
        <v>0.004234440112918403</v>
      </c>
      <c r="Q102" s="11">
        <v>863</v>
      </c>
      <c r="R102" s="23">
        <f t="shared" si="12"/>
        <v>0.058005108213469554</v>
      </c>
    </row>
    <row r="103" spans="1:18" ht="12">
      <c r="A103" s="1" t="s">
        <v>110</v>
      </c>
      <c r="B103" s="11">
        <v>17514</v>
      </c>
      <c r="C103" s="11">
        <v>16037</v>
      </c>
      <c r="D103" s="23">
        <f t="shared" si="13"/>
        <v>0.9156674660271783</v>
      </c>
      <c r="E103" s="11">
        <v>551</v>
      </c>
      <c r="F103" s="23">
        <f t="shared" si="13"/>
        <v>0.03146054584903506</v>
      </c>
      <c r="G103" s="11">
        <v>17</v>
      </c>
      <c r="H103" s="23">
        <f t="shared" si="7"/>
        <v>0.0009706520497887404</v>
      </c>
      <c r="I103" s="11">
        <v>101</v>
      </c>
      <c r="J103" s="23">
        <f t="shared" si="8"/>
        <v>0.005766815119333105</v>
      </c>
      <c r="K103" s="11">
        <v>3</v>
      </c>
      <c r="L103" s="23">
        <f t="shared" si="9"/>
        <v>0.00017129153819801302</v>
      </c>
      <c r="M103" s="11">
        <v>11</v>
      </c>
      <c r="N103" s="23">
        <f t="shared" si="10"/>
        <v>0.0006280689733927144</v>
      </c>
      <c r="O103" s="11">
        <v>94</v>
      </c>
      <c r="P103" s="23">
        <f t="shared" si="11"/>
        <v>0.005367134863537741</v>
      </c>
      <c r="Q103" s="11">
        <v>700</v>
      </c>
      <c r="R103" s="23">
        <f t="shared" si="12"/>
        <v>0.03996802557953637</v>
      </c>
    </row>
    <row r="104" spans="1:18" ht="12">
      <c r="A104" s="24" t="s">
        <v>111</v>
      </c>
      <c r="B104" s="11">
        <v>52338</v>
      </c>
      <c r="C104" s="11">
        <v>40016</v>
      </c>
      <c r="D104" s="23">
        <f t="shared" si="13"/>
        <v>0.7645687645687645</v>
      </c>
      <c r="E104" s="11">
        <v>8736</v>
      </c>
      <c r="F104" s="23">
        <f t="shared" si="13"/>
        <v>0.16691505216095381</v>
      </c>
      <c r="G104" s="11">
        <v>241</v>
      </c>
      <c r="H104" s="23">
        <f t="shared" si="7"/>
        <v>0.0046046849325537854</v>
      </c>
      <c r="I104" s="11">
        <v>500</v>
      </c>
      <c r="J104" s="23">
        <f t="shared" si="8"/>
        <v>0.009553288241812832</v>
      </c>
      <c r="K104" s="11">
        <v>28</v>
      </c>
      <c r="L104" s="23">
        <f t="shared" si="9"/>
        <v>0.0005349841415415186</v>
      </c>
      <c r="M104" s="11">
        <v>36</v>
      </c>
      <c r="N104" s="23">
        <f t="shared" si="10"/>
        <v>0.0006878367534105239</v>
      </c>
      <c r="O104" s="11">
        <v>514</v>
      </c>
      <c r="P104" s="23">
        <f t="shared" si="11"/>
        <v>0.009820780312583592</v>
      </c>
      <c r="Q104" s="11">
        <v>2267</v>
      </c>
      <c r="R104" s="23">
        <f t="shared" si="12"/>
        <v>0.04331460888837938</v>
      </c>
    </row>
    <row r="105" spans="1:18" ht="12">
      <c r="A105" s="1" t="s">
        <v>112</v>
      </c>
      <c r="B105" s="11">
        <v>413</v>
      </c>
      <c r="C105" s="11">
        <v>259</v>
      </c>
      <c r="D105" s="23">
        <f t="shared" si="13"/>
        <v>0.6271186440677966</v>
      </c>
      <c r="E105" s="11">
        <v>114</v>
      </c>
      <c r="F105" s="23">
        <f t="shared" si="13"/>
        <v>0.27602905569007263</v>
      </c>
      <c r="G105" s="11">
        <v>2</v>
      </c>
      <c r="H105" s="23">
        <f t="shared" si="7"/>
        <v>0.004842615012106538</v>
      </c>
      <c r="I105" s="11">
        <v>3</v>
      </c>
      <c r="J105" s="23">
        <f t="shared" si="8"/>
        <v>0.007263922518159807</v>
      </c>
      <c r="K105" s="11">
        <v>0</v>
      </c>
      <c r="L105" s="23">
        <f t="shared" si="9"/>
        <v>0</v>
      </c>
      <c r="M105" s="11">
        <v>0</v>
      </c>
      <c r="N105" s="23">
        <f t="shared" si="10"/>
        <v>0</v>
      </c>
      <c r="O105" s="11">
        <v>8</v>
      </c>
      <c r="P105" s="23">
        <f t="shared" si="11"/>
        <v>0.01937046004842615</v>
      </c>
      <c r="Q105" s="11">
        <v>27</v>
      </c>
      <c r="R105" s="23">
        <f t="shared" si="12"/>
        <v>0.06537530266343826</v>
      </c>
    </row>
    <row r="106" spans="1:18" ht="12">
      <c r="A106" s="1" t="s">
        <v>113</v>
      </c>
      <c r="B106" s="11">
        <v>9007</v>
      </c>
      <c r="C106" s="11">
        <v>5248</v>
      </c>
      <c r="D106" s="23">
        <f t="shared" si="13"/>
        <v>0.5826579327189964</v>
      </c>
      <c r="E106" s="11">
        <v>3028</v>
      </c>
      <c r="F106" s="23">
        <f t="shared" si="13"/>
        <v>0.33618296880204285</v>
      </c>
      <c r="G106" s="11">
        <v>39</v>
      </c>
      <c r="H106" s="23">
        <f t="shared" si="7"/>
        <v>0.004329965582324858</v>
      </c>
      <c r="I106" s="11">
        <v>149</v>
      </c>
      <c r="J106" s="23">
        <f t="shared" si="8"/>
        <v>0.01654268901965138</v>
      </c>
      <c r="K106" s="11">
        <v>0</v>
      </c>
      <c r="L106" s="23">
        <f t="shared" si="9"/>
        <v>0</v>
      </c>
      <c r="M106" s="11">
        <v>11</v>
      </c>
      <c r="N106" s="23">
        <f t="shared" si="10"/>
        <v>0.0012212723437326524</v>
      </c>
      <c r="O106" s="11">
        <v>105</v>
      </c>
      <c r="P106" s="23">
        <f t="shared" si="11"/>
        <v>0.011657599644720773</v>
      </c>
      <c r="Q106" s="11">
        <v>427</v>
      </c>
      <c r="R106" s="23">
        <f t="shared" si="12"/>
        <v>0.04740757188853114</v>
      </c>
    </row>
    <row r="107" spans="1:18" ht="12">
      <c r="A107" s="24" t="s">
        <v>114</v>
      </c>
      <c r="B107" s="11">
        <v>27027</v>
      </c>
      <c r="C107" s="11">
        <v>16231</v>
      </c>
      <c r="D107" s="23">
        <f t="shared" si="13"/>
        <v>0.6005476005476006</v>
      </c>
      <c r="E107" s="11">
        <v>3381</v>
      </c>
      <c r="F107" s="23">
        <f t="shared" si="13"/>
        <v>0.1250971250971251</v>
      </c>
      <c r="G107" s="11">
        <v>49</v>
      </c>
      <c r="H107" s="23">
        <f t="shared" si="7"/>
        <v>0.001813001813001813</v>
      </c>
      <c r="I107" s="11">
        <v>140</v>
      </c>
      <c r="J107" s="23">
        <f t="shared" si="8"/>
        <v>0.00518000518000518</v>
      </c>
      <c r="K107" s="11">
        <v>4</v>
      </c>
      <c r="L107" s="23">
        <f t="shared" si="9"/>
        <v>0.000148000148000148</v>
      </c>
      <c r="M107" s="11">
        <v>21</v>
      </c>
      <c r="N107" s="23">
        <f t="shared" si="10"/>
        <v>0.000777000777000777</v>
      </c>
      <c r="O107" s="11">
        <v>160</v>
      </c>
      <c r="P107" s="23">
        <f t="shared" si="11"/>
        <v>0.00592000592000592</v>
      </c>
      <c r="Q107" s="11">
        <v>7041</v>
      </c>
      <c r="R107" s="23">
        <f t="shared" si="12"/>
        <v>0.26051726051726054</v>
      </c>
    </row>
    <row r="108" spans="1:18" ht="12">
      <c r="A108" s="1" t="s">
        <v>115</v>
      </c>
      <c r="B108" s="11">
        <v>5382</v>
      </c>
      <c r="C108" s="11">
        <v>2388</v>
      </c>
      <c r="D108" s="23">
        <f t="shared" si="13"/>
        <v>0.443701226309922</v>
      </c>
      <c r="E108" s="11">
        <v>1324</v>
      </c>
      <c r="F108" s="23">
        <f t="shared" si="13"/>
        <v>0.24600520252694166</v>
      </c>
      <c r="G108" s="11">
        <v>9</v>
      </c>
      <c r="H108" s="23">
        <f t="shared" si="7"/>
        <v>0.0016722408026755853</v>
      </c>
      <c r="I108" s="11">
        <v>40</v>
      </c>
      <c r="J108" s="23">
        <f t="shared" si="8"/>
        <v>0.007432181345224823</v>
      </c>
      <c r="K108" s="11">
        <v>0</v>
      </c>
      <c r="L108" s="23">
        <f t="shared" si="9"/>
        <v>0</v>
      </c>
      <c r="M108" s="11">
        <v>6</v>
      </c>
      <c r="N108" s="23">
        <f t="shared" si="10"/>
        <v>0.0011148272017837235</v>
      </c>
      <c r="O108" s="11">
        <v>45</v>
      </c>
      <c r="P108" s="23">
        <f t="shared" si="11"/>
        <v>0.008361204013377926</v>
      </c>
      <c r="Q108" s="11">
        <v>1570</v>
      </c>
      <c r="R108" s="23">
        <f t="shared" si="12"/>
        <v>0.2917131178000743</v>
      </c>
    </row>
    <row r="109" spans="1:18" ht="12">
      <c r="A109" s="24" t="s">
        <v>116</v>
      </c>
      <c r="B109" s="11">
        <v>13278</v>
      </c>
      <c r="C109" s="11">
        <v>11534</v>
      </c>
      <c r="D109" s="23">
        <f t="shared" si="13"/>
        <v>0.8686549179093237</v>
      </c>
      <c r="E109" s="11">
        <v>1136</v>
      </c>
      <c r="F109" s="23">
        <f t="shared" si="13"/>
        <v>0.08555505347190842</v>
      </c>
      <c r="G109" s="11">
        <v>54</v>
      </c>
      <c r="H109" s="23">
        <f t="shared" si="7"/>
        <v>0.004066877541798464</v>
      </c>
      <c r="I109" s="11">
        <v>43</v>
      </c>
      <c r="J109" s="23">
        <f t="shared" si="8"/>
        <v>0.0032384395240247026</v>
      </c>
      <c r="K109" s="11">
        <v>1</v>
      </c>
      <c r="L109" s="23">
        <f t="shared" si="9"/>
        <v>7.531254707034192E-05</v>
      </c>
      <c r="M109" s="11">
        <v>3</v>
      </c>
      <c r="N109" s="23">
        <f t="shared" si="10"/>
        <v>0.00022593764121102577</v>
      </c>
      <c r="O109" s="11">
        <v>133</v>
      </c>
      <c r="P109" s="23">
        <f t="shared" si="11"/>
        <v>0.010016568760355475</v>
      </c>
      <c r="Q109" s="11">
        <v>374</v>
      </c>
      <c r="R109" s="23">
        <f t="shared" si="12"/>
        <v>0.028166892604307877</v>
      </c>
    </row>
    <row r="110" spans="1:18" ht="12">
      <c r="A110" s="1" t="s">
        <v>117</v>
      </c>
      <c r="B110" s="11">
        <v>1295</v>
      </c>
      <c r="C110" s="11">
        <v>927</v>
      </c>
      <c r="D110" s="23">
        <f t="shared" si="13"/>
        <v>0.7158301158301158</v>
      </c>
      <c r="E110" s="11">
        <v>325</v>
      </c>
      <c r="F110" s="23">
        <f t="shared" si="13"/>
        <v>0.25096525096525096</v>
      </c>
      <c r="G110" s="11">
        <v>4</v>
      </c>
      <c r="H110" s="23">
        <f t="shared" si="7"/>
        <v>0.003088803088803089</v>
      </c>
      <c r="I110" s="11">
        <v>6</v>
      </c>
      <c r="J110" s="23">
        <f t="shared" si="8"/>
        <v>0.004633204633204633</v>
      </c>
      <c r="K110" s="11">
        <v>0</v>
      </c>
      <c r="L110" s="23">
        <f t="shared" si="9"/>
        <v>0</v>
      </c>
      <c r="M110" s="11">
        <v>0</v>
      </c>
      <c r="N110" s="23">
        <f t="shared" si="10"/>
        <v>0</v>
      </c>
      <c r="O110" s="11">
        <v>14</v>
      </c>
      <c r="P110" s="23">
        <f t="shared" si="11"/>
        <v>0.010810810810810811</v>
      </c>
      <c r="Q110" s="11">
        <v>19</v>
      </c>
      <c r="R110" s="23">
        <f t="shared" si="12"/>
        <v>0.014671814671814672</v>
      </c>
    </row>
    <row r="111" spans="1:18" ht="12">
      <c r="A111" s="1" t="s">
        <v>118</v>
      </c>
      <c r="B111" s="11">
        <v>151</v>
      </c>
      <c r="C111" s="11">
        <v>149</v>
      </c>
      <c r="D111" s="23">
        <f t="shared" si="13"/>
        <v>0.9867549668874173</v>
      </c>
      <c r="E111" s="11">
        <v>0</v>
      </c>
      <c r="F111" s="23">
        <f t="shared" si="13"/>
        <v>0</v>
      </c>
      <c r="G111" s="11">
        <v>0</v>
      </c>
      <c r="H111" s="23">
        <f t="shared" si="7"/>
        <v>0</v>
      </c>
      <c r="I111" s="11">
        <v>0</v>
      </c>
      <c r="J111" s="23">
        <f t="shared" si="8"/>
        <v>0</v>
      </c>
      <c r="K111" s="11">
        <v>0</v>
      </c>
      <c r="L111" s="23">
        <f t="shared" si="9"/>
        <v>0</v>
      </c>
      <c r="M111" s="11">
        <v>0</v>
      </c>
      <c r="N111" s="23">
        <f t="shared" si="10"/>
        <v>0</v>
      </c>
      <c r="O111" s="11">
        <v>0</v>
      </c>
      <c r="P111" s="23">
        <f t="shared" si="11"/>
        <v>0</v>
      </c>
      <c r="Q111" s="11">
        <v>2</v>
      </c>
      <c r="R111" s="23">
        <f t="shared" si="12"/>
        <v>0.013245033112582781</v>
      </c>
    </row>
    <row r="112" spans="1:18" ht="12">
      <c r="A112" s="24" t="s">
        <v>119</v>
      </c>
      <c r="B112" s="11">
        <v>660749</v>
      </c>
      <c r="C112" s="11">
        <v>398783</v>
      </c>
      <c r="D112" s="23">
        <f t="shared" si="13"/>
        <v>0.6035317495751034</v>
      </c>
      <c r="E112" s="11">
        <v>175665</v>
      </c>
      <c r="F112" s="23">
        <f t="shared" si="13"/>
        <v>0.26585738306073864</v>
      </c>
      <c r="G112" s="11">
        <v>2256</v>
      </c>
      <c r="H112" s="23">
        <f t="shared" si="7"/>
        <v>0.0034143070969460416</v>
      </c>
      <c r="I112" s="11">
        <v>27324</v>
      </c>
      <c r="J112" s="23">
        <f t="shared" si="8"/>
        <v>0.041353070530564556</v>
      </c>
      <c r="K112" s="11">
        <v>542</v>
      </c>
      <c r="L112" s="23">
        <f t="shared" si="9"/>
        <v>0.000820281226305299</v>
      </c>
      <c r="M112" s="11">
        <v>1073</v>
      </c>
      <c r="N112" s="23">
        <f t="shared" si="10"/>
        <v>0.0016239146786449924</v>
      </c>
      <c r="O112" s="11">
        <v>9790</v>
      </c>
      <c r="P112" s="23">
        <f t="shared" si="11"/>
        <v>0.014816518829389072</v>
      </c>
      <c r="Q112" s="11">
        <v>45316</v>
      </c>
      <c r="R112" s="23">
        <f t="shared" si="12"/>
        <v>0.06858277500230799</v>
      </c>
    </row>
    <row r="113" spans="1:18" ht="12">
      <c r="A113" s="1" t="s">
        <v>120</v>
      </c>
      <c r="B113" s="11">
        <v>10144</v>
      </c>
      <c r="C113" s="11">
        <v>8319</v>
      </c>
      <c r="D113" s="23">
        <f t="shared" si="13"/>
        <v>0.8200906940063092</v>
      </c>
      <c r="E113" s="11">
        <v>960</v>
      </c>
      <c r="F113" s="23">
        <f t="shared" si="13"/>
        <v>0.0946372239747634</v>
      </c>
      <c r="G113" s="11">
        <v>42</v>
      </c>
      <c r="H113" s="23">
        <f t="shared" si="7"/>
        <v>0.004140378548895899</v>
      </c>
      <c r="I113" s="11">
        <v>194</v>
      </c>
      <c r="J113" s="23">
        <f t="shared" si="8"/>
        <v>0.019124605678233438</v>
      </c>
      <c r="K113" s="11">
        <v>8</v>
      </c>
      <c r="L113" s="23">
        <f t="shared" si="9"/>
        <v>0.0007886435331230284</v>
      </c>
      <c r="M113" s="11">
        <v>15</v>
      </c>
      <c r="N113" s="23">
        <f t="shared" si="10"/>
        <v>0.0014787066246056781</v>
      </c>
      <c r="O113" s="11">
        <v>139</v>
      </c>
      <c r="P113" s="23">
        <f t="shared" si="11"/>
        <v>0.013702681388012618</v>
      </c>
      <c r="Q113" s="11">
        <v>467</v>
      </c>
      <c r="R113" s="23">
        <f t="shared" si="12"/>
        <v>0.04603706624605678</v>
      </c>
    </row>
    <row r="114" spans="1:18" ht="12">
      <c r="A114" s="1" t="s">
        <v>121</v>
      </c>
      <c r="B114" s="11">
        <v>1087</v>
      </c>
      <c r="C114" s="11">
        <v>805</v>
      </c>
      <c r="D114" s="23">
        <f t="shared" si="13"/>
        <v>0.7405703771849126</v>
      </c>
      <c r="E114" s="11">
        <v>236</v>
      </c>
      <c r="F114" s="23">
        <f t="shared" si="13"/>
        <v>0.21711131554737811</v>
      </c>
      <c r="G114" s="11">
        <v>3</v>
      </c>
      <c r="H114" s="23">
        <f t="shared" si="7"/>
        <v>0.0027598896044158236</v>
      </c>
      <c r="I114" s="11">
        <v>4</v>
      </c>
      <c r="J114" s="23">
        <f t="shared" si="8"/>
        <v>0.0036798528058877645</v>
      </c>
      <c r="K114" s="11">
        <v>0</v>
      </c>
      <c r="L114" s="23">
        <f t="shared" si="9"/>
        <v>0</v>
      </c>
      <c r="M114" s="11">
        <v>1</v>
      </c>
      <c r="N114" s="23">
        <f t="shared" si="10"/>
        <v>0.0009199632014719411</v>
      </c>
      <c r="O114" s="11">
        <v>20</v>
      </c>
      <c r="P114" s="23">
        <f t="shared" si="11"/>
        <v>0.01839926402943882</v>
      </c>
      <c r="Q114" s="11">
        <v>18</v>
      </c>
      <c r="R114" s="23">
        <f t="shared" si="12"/>
        <v>0.01655933762649494</v>
      </c>
    </row>
    <row r="115" spans="1:18" ht="12">
      <c r="A115" s="1" t="s">
        <v>122</v>
      </c>
      <c r="B115" s="11">
        <v>625460</v>
      </c>
      <c r="C115" s="11">
        <v>367978</v>
      </c>
      <c r="D115" s="23">
        <f t="shared" si="13"/>
        <v>0.5883317878041762</v>
      </c>
      <c r="E115" s="11">
        <v>173810</v>
      </c>
      <c r="F115" s="23">
        <f t="shared" si="13"/>
        <v>0.27789147187669877</v>
      </c>
      <c r="G115" s="11">
        <v>2149</v>
      </c>
      <c r="H115" s="23">
        <f t="shared" si="7"/>
        <v>0.003435871198797685</v>
      </c>
      <c r="I115" s="11">
        <v>26752</v>
      </c>
      <c r="J115" s="23">
        <f t="shared" si="8"/>
        <v>0.04277172001406965</v>
      </c>
      <c r="K115" s="11">
        <v>525</v>
      </c>
      <c r="L115" s="23">
        <f t="shared" si="9"/>
        <v>0.0008393822146899882</v>
      </c>
      <c r="M115" s="11">
        <v>1028</v>
      </c>
      <c r="N115" s="23">
        <f t="shared" si="10"/>
        <v>0.0016435903175263007</v>
      </c>
      <c r="O115" s="11">
        <v>9315</v>
      </c>
      <c r="P115" s="23">
        <f t="shared" si="11"/>
        <v>0.014893038723499504</v>
      </c>
      <c r="Q115" s="11">
        <v>43903</v>
      </c>
      <c r="R115" s="23">
        <f t="shared" si="12"/>
        <v>0.070193137850542</v>
      </c>
    </row>
    <row r="116" spans="1:18" ht="12">
      <c r="A116" s="1" t="s">
        <v>123</v>
      </c>
      <c r="B116" s="11">
        <v>18198</v>
      </c>
      <c r="C116" s="11">
        <v>16258</v>
      </c>
      <c r="D116" s="23">
        <f t="shared" si="13"/>
        <v>0.8933948785580833</v>
      </c>
      <c r="E116" s="11">
        <v>590</v>
      </c>
      <c r="F116" s="23">
        <f t="shared" si="13"/>
        <v>0.0324211451807891</v>
      </c>
      <c r="G116" s="11">
        <v>41</v>
      </c>
      <c r="H116" s="23">
        <f t="shared" si="7"/>
        <v>0.0022529948345972085</v>
      </c>
      <c r="I116" s="11">
        <v>324</v>
      </c>
      <c r="J116" s="23">
        <f t="shared" si="8"/>
        <v>0.017804154302670624</v>
      </c>
      <c r="K116" s="11">
        <v>8</v>
      </c>
      <c r="L116" s="23">
        <f t="shared" si="9"/>
        <v>0.00043960874821408945</v>
      </c>
      <c r="M116" s="11">
        <v>20</v>
      </c>
      <c r="N116" s="23">
        <f t="shared" si="10"/>
        <v>0.0010990218705352237</v>
      </c>
      <c r="O116" s="11">
        <v>236</v>
      </c>
      <c r="P116" s="23">
        <f t="shared" si="11"/>
        <v>0.012968458072315638</v>
      </c>
      <c r="Q116" s="11">
        <v>721</v>
      </c>
      <c r="R116" s="23">
        <f t="shared" si="12"/>
        <v>0.039619738432794815</v>
      </c>
    </row>
    <row r="117" spans="1:18" ht="12">
      <c r="A117" s="1" t="s">
        <v>124</v>
      </c>
      <c r="B117" s="11">
        <v>5860</v>
      </c>
      <c r="C117" s="11">
        <v>5423</v>
      </c>
      <c r="D117" s="23">
        <f t="shared" si="13"/>
        <v>0.9254266211604095</v>
      </c>
      <c r="E117" s="11">
        <v>69</v>
      </c>
      <c r="F117" s="23">
        <f t="shared" si="13"/>
        <v>0.011774744027303755</v>
      </c>
      <c r="G117" s="11">
        <v>21</v>
      </c>
      <c r="H117" s="23">
        <f t="shared" si="7"/>
        <v>0.003583617747440273</v>
      </c>
      <c r="I117" s="11">
        <v>50</v>
      </c>
      <c r="J117" s="23">
        <f t="shared" si="8"/>
        <v>0.008532423208191127</v>
      </c>
      <c r="K117" s="11">
        <v>1</v>
      </c>
      <c r="L117" s="23">
        <f t="shared" si="9"/>
        <v>0.00017064846416382253</v>
      </c>
      <c r="M117" s="11">
        <v>9</v>
      </c>
      <c r="N117" s="23">
        <f t="shared" si="10"/>
        <v>0.0015358361774744026</v>
      </c>
      <c r="O117" s="11">
        <v>80</v>
      </c>
      <c r="P117" s="23">
        <f t="shared" si="11"/>
        <v>0.013651877133105802</v>
      </c>
      <c r="Q117" s="11">
        <v>207</v>
      </c>
      <c r="R117" s="23">
        <f t="shared" si="12"/>
        <v>0.03532423208191126</v>
      </c>
    </row>
    <row r="118" spans="1:18" ht="12">
      <c r="A118" s="24" t="s">
        <v>125</v>
      </c>
      <c r="B118" s="11">
        <v>233465</v>
      </c>
      <c r="C118" s="11">
        <v>162543</v>
      </c>
      <c r="D118" s="23">
        <f t="shared" si="13"/>
        <v>0.6962199901484163</v>
      </c>
      <c r="E118" s="11">
        <v>47355</v>
      </c>
      <c r="F118" s="23">
        <f t="shared" si="13"/>
        <v>0.2028355428008481</v>
      </c>
      <c r="G118" s="11">
        <v>1967</v>
      </c>
      <c r="H118" s="23">
        <f t="shared" si="7"/>
        <v>0.00842524575418157</v>
      </c>
      <c r="I118" s="11">
        <v>6640</v>
      </c>
      <c r="J118" s="23">
        <f t="shared" si="8"/>
        <v>0.028441093954125887</v>
      </c>
      <c r="K118" s="11">
        <v>339</v>
      </c>
      <c r="L118" s="23">
        <f t="shared" si="9"/>
        <v>0.0014520377786820294</v>
      </c>
      <c r="M118" s="11">
        <v>232</v>
      </c>
      <c r="N118" s="23">
        <f t="shared" si="10"/>
        <v>0.0009937249694815069</v>
      </c>
      <c r="O118" s="11">
        <v>4302</v>
      </c>
      <c r="P118" s="23">
        <f t="shared" si="11"/>
        <v>0.018426744908230357</v>
      </c>
      <c r="Q118" s="11">
        <v>10087</v>
      </c>
      <c r="R118" s="23">
        <f t="shared" si="12"/>
        <v>0.043205619686034306</v>
      </c>
    </row>
    <row r="119" spans="1:18" ht="12">
      <c r="A119" s="1" t="s">
        <v>126</v>
      </c>
      <c r="B119" s="11">
        <v>1249</v>
      </c>
      <c r="C119" s="11">
        <v>540</v>
      </c>
      <c r="D119" s="23">
        <f t="shared" si="13"/>
        <v>0.4323458767013611</v>
      </c>
      <c r="E119" s="11">
        <v>664</v>
      </c>
      <c r="F119" s="23">
        <f t="shared" si="13"/>
        <v>0.5316253002401922</v>
      </c>
      <c r="G119" s="11">
        <v>4</v>
      </c>
      <c r="H119" s="23">
        <f t="shared" si="7"/>
        <v>0.0032025620496397116</v>
      </c>
      <c r="I119" s="11">
        <v>4</v>
      </c>
      <c r="J119" s="23">
        <f t="shared" si="8"/>
        <v>0.0032025620496397116</v>
      </c>
      <c r="K119" s="11">
        <v>0</v>
      </c>
      <c r="L119" s="23">
        <f t="shared" si="9"/>
        <v>0</v>
      </c>
      <c r="M119" s="11">
        <v>0</v>
      </c>
      <c r="N119" s="23">
        <f t="shared" si="10"/>
        <v>0</v>
      </c>
      <c r="O119" s="11">
        <v>27</v>
      </c>
      <c r="P119" s="23">
        <f t="shared" si="11"/>
        <v>0.021617293835068056</v>
      </c>
      <c r="Q119" s="11">
        <v>10</v>
      </c>
      <c r="R119" s="23">
        <f t="shared" si="12"/>
        <v>0.008006405124099279</v>
      </c>
    </row>
    <row r="120" spans="1:18" ht="12">
      <c r="A120" s="1" t="s">
        <v>127</v>
      </c>
      <c r="B120" s="11">
        <v>41757</v>
      </c>
      <c r="C120" s="11">
        <v>28250</v>
      </c>
      <c r="D120" s="23">
        <f t="shared" si="13"/>
        <v>0.67653327585794</v>
      </c>
      <c r="E120" s="11">
        <v>10600</v>
      </c>
      <c r="F120" s="23">
        <f t="shared" si="13"/>
        <v>0.2538496539502359</v>
      </c>
      <c r="G120" s="11">
        <v>213</v>
      </c>
      <c r="H120" s="23">
        <f t="shared" si="7"/>
        <v>0.00510094115956606</v>
      </c>
      <c r="I120" s="11">
        <v>828</v>
      </c>
      <c r="J120" s="23">
        <f t="shared" si="8"/>
        <v>0.01982901070479201</v>
      </c>
      <c r="K120" s="11">
        <v>48</v>
      </c>
      <c r="L120" s="23">
        <f t="shared" si="9"/>
        <v>0.0011495078669444645</v>
      </c>
      <c r="M120" s="11">
        <v>34</v>
      </c>
      <c r="N120" s="23">
        <f t="shared" si="10"/>
        <v>0.0008142347390856623</v>
      </c>
      <c r="O120" s="11">
        <v>576</v>
      </c>
      <c r="P120" s="23">
        <f t="shared" si="11"/>
        <v>0.013794094403333573</v>
      </c>
      <c r="Q120" s="11">
        <v>1208</v>
      </c>
      <c r="R120" s="23">
        <f t="shared" si="12"/>
        <v>0.028929281318102355</v>
      </c>
    </row>
    <row r="121" spans="1:18" ht="12">
      <c r="A121" s="24" t="s">
        <v>128</v>
      </c>
      <c r="B121" s="11">
        <v>76660</v>
      </c>
      <c r="C121" s="11">
        <v>60540</v>
      </c>
      <c r="D121" s="23">
        <f t="shared" si="13"/>
        <v>0.7897208452908948</v>
      </c>
      <c r="E121" s="11">
        <v>7582</v>
      </c>
      <c r="F121" s="23">
        <f t="shared" si="13"/>
        <v>0.09890425254369946</v>
      </c>
      <c r="G121" s="11">
        <v>176</v>
      </c>
      <c r="H121" s="23">
        <f t="shared" si="7"/>
        <v>0.002295851813201148</v>
      </c>
      <c r="I121" s="11">
        <v>1613</v>
      </c>
      <c r="J121" s="23">
        <f t="shared" si="8"/>
        <v>0.02104096008348552</v>
      </c>
      <c r="K121" s="11">
        <v>33</v>
      </c>
      <c r="L121" s="23">
        <f t="shared" si="9"/>
        <v>0.00043047221497521525</v>
      </c>
      <c r="M121" s="11">
        <v>170</v>
      </c>
      <c r="N121" s="23">
        <f t="shared" si="10"/>
        <v>0.002217584137751109</v>
      </c>
      <c r="O121" s="11">
        <v>733</v>
      </c>
      <c r="P121" s="23">
        <f t="shared" si="11"/>
        <v>0.00956170101747978</v>
      </c>
      <c r="Q121" s="11">
        <v>5813</v>
      </c>
      <c r="R121" s="23">
        <f t="shared" si="12"/>
        <v>0.07582833289851292</v>
      </c>
    </row>
    <row r="122" spans="1:18" ht="12">
      <c r="A122" s="1" t="s">
        <v>129</v>
      </c>
      <c r="B122" s="11">
        <v>334</v>
      </c>
      <c r="C122" s="11">
        <v>331</v>
      </c>
      <c r="D122" s="23">
        <f t="shared" si="13"/>
        <v>0.9910179640718563</v>
      </c>
      <c r="E122" s="11">
        <v>0</v>
      </c>
      <c r="F122" s="23">
        <f t="shared" si="13"/>
        <v>0</v>
      </c>
      <c r="G122" s="11">
        <v>0</v>
      </c>
      <c r="H122" s="23">
        <f t="shared" si="7"/>
        <v>0</v>
      </c>
      <c r="I122" s="11">
        <v>0</v>
      </c>
      <c r="J122" s="23">
        <f t="shared" si="8"/>
        <v>0</v>
      </c>
      <c r="K122" s="11">
        <v>0</v>
      </c>
      <c r="L122" s="23">
        <f t="shared" si="9"/>
        <v>0</v>
      </c>
      <c r="M122" s="11">
        <v>0</v>
      </c>
      <c r="N122" s="23">
        <f t="shared" si="10"/>
        <v>0</v>
      </c>
      <c r="O122" s="11">
        <v>1</v>
      </c>
      <c r="P122" s="23">
        <f t="shared" si="11"/>
        <v>0.0029940119760479044</v>
      </c>
      <c r="Q122" s="11">
        <v>2</v>
      </c>
      <c r="R122" s="23">
        <f t="shared" si="12"/>
        <v>0.005988023952095809</v>
      </c>
    </row>
    <row r="123" spans="1:18" ht="12">
      <c r="A123" s="1" t="s">
        <v>130</v>
      </c>
      <c r="B123" s="11">
        <v>2074</v>
      </c>
      <c r="C123" s="11">
        <v>1371</v>
      </c>
      <c r="D123" s="23">
        <f t="shared" si="13"/>
        <v>0.6610414657666345</v>
      </c>
      <c r="E123" s="11">
        <v>572</v>
      </c>
      <c r="F123" s="23">
        <f t="shared" si="13"/>
        <v>0.2757955641272903</v>
      </c>
      <c r="G123" s="11">
        <v>12</v>
      </c>
      <c r="H123" s="23">
        <f t="shared" si="7"/>
        <v>0.0057859209257473485</v>
      </c>
      <c r="I123" s="11">
        <v>7</v>
      </c>
      <c r="J123" s="23">
        <f t="shared" si="8"/>
        <v>0.0033751205400192863</v>
      </c>
      <c r="K123" s="11">
        <v>0</v>
      </c>
      <c r="L123" s="23">
        <f t="shared" si="9"/>
        <v>0</v>
      </c>
      <c r="M123" s="11">
        <v>4</v>
      </c>
      <c r="N123" s="23">
        <f t="shared" si="10"/>
        <v>0.0019286403085824494</v>
      </c>
      <c r="O123" s="11">
        <v>25</v>
      </c>
      <c r="P123" s="23">
        <f t="shared" si="11"/>
        <v>0.012054001928640309</v>
      </c>
      <c r="Q123" s="11">
        <v>83</v>
      </c>
      <c r="R123" s="23">
        <f t="shared" si="12"/>
        <v>0.04001928640308582</v>
      </c>
    </row>
    <row r="124" spans="1:18" ht="12">
      <c r="A124" s="1" t="s">
        <v>496</v>
      </c>
      <c r="B124" s="11">
        <v>3942</v>
      </c>
      <c r="C124" s="11">
        <v>3762</v>
      </c>
      <c r="D124" s="23">
        <f t="shared" si="13"/>
        <v>0.954337899543379</v>
      </c>
      <c r="E124" s="11">
        <v>26</v>
      </c>
      <c r="F124" s="23">
        <f t="shared" si="13"/>
        <v>0.006595636732623034</v>
      </c>
      <c r="G124" s="11">
        <v>11</v>
      </c>
      <c r="H124" s="23">
        <f t="shared" si="7"/>
        <v>0.0027904616945712835</v>
      </c>
      <c r="I124" s="11">
        <v>24</v>
      </c>
      <c r="J124" s="23">
        <f t="shared" si="8"/>
        <v>0.0060882800608828</v>
      </c>
      <c r="K124" s="11">
        <v>0</v>
      </c>
      <c r="L124" s="23">
        <f t="shared" si="9"/>
        <v>0</v>
      </c>
      <c r="M124" s="11">
        <v>1</v>
      </c>
      <c r="N124" s="23">
        <f t="shared" si="10"/>
        <v>0.0002536783358701167</v>
      </c>
      <c r="O124" s="11">
        <v>30</v>
      </c>
      <c r="P124" s="23">
        <f t="shared" si="11"/>
        <v>0.0076103500761035</v>
      </c>
      <c r="Q124" s="11">
        <v>88</v>
      </c>
      <c r="R124" s="23">
        <f t="shared" si="12"/>
        <v>0.022323693556570268</v>
      </c>
    </row>
    <row r="125" spans="1:18" ht="12">
      <c r="A125" s="1" t="s">
        <v>497</v>
      </c>
      <c r="B125" s="11">
        <v>16</v>
      </c>
      <c r="C125" s="11">
        <v>16</v>
      </c>
      <c r="D125" s="23">
        <f t="shared" si="13"/>
        <v>1</v>
      </c>
      <c r="E125" s="11">
        <v>0</v>
      </c>
      <c r="F125" s="23">
        <f t="shared" si="13"/>
        <v>0</v>
      </c>
      <c r="G125" s="11">
        <v>0</v>
      </c>
      <c r="H125" s="23">
        <f t="shared" si="7"/>
        <v>0</v>
      </c>
      <c r="I125" s="11">
        <v>0</v>
      </c>
      <c r="J125" s="23">
        <f t="shared" si="8"/>
        <v>0</v>
      </c>
      <c r="K125" s="11">
        <v>0</v>
      </c>
      <c r="L125" s="23">
        <f t="shared" si="9"/>
        <v>0</v>
      </c>
      <c r="M125" s="11">
        <v>0</v>
      </c>
      <c r="N125" s="23">
        <f t="shared" si="10"/>
        <v>0</v>
      </c>
      <c r="O125" s="11">
        <v>0</v>
      </c>
      <c r="P125" s="23">
        <f t="shared" si="11"/>
        <v>0</v>
      </c>
      <c r="Q125" s="11">
        <v>0</v>
      </c>
      <c r="R125" s="23">
        <f t="shared" si="12"/>
        <v>0</v>
      </c>
    </row>
    <row r="126" spans="1:18" ht="12">
      <c r="A126" s="1" t="s">
        <v>131</v>
      </c>
      <c r="B126" s="11">
        <v>59066</v>
      </c>
      <c r="C126" s="11">
        <v>44693</v>
      </c>
      <c r="D126" s="23">
        <f t="shared" si="13"/>
        <v>0.7566620390749331</v>
      </c>
      <c r="E126" s="11">
        <v>6668</v>
      </c>
      <c r="F126" s="23">
        <f t="shared" si="13"/>
        <v>0.11289066468018827</v>
      </c>
      <c r="G126" s="11">
        <v>120</v>
      </c>
      <c r="H126" s="23">
        <f t="shared" si="7"/>
        <v>0.0020316256391155656</v>
      </c>
      <c r="I126" s="11">
        <v>1489</v>
      </c>
      <c r="J126" s="23">
        <f t="shared" si="8"/>
        <v>0.02520908813869231</v>
      </c>
      <c r="K126" s="11">
        <v>30</v>
      </c>
      <c r="L126" s="23">
        <f t="shared" si="9"/>
        <v>0.0005079064097788914</v>
      </c>
      <c r="M126" s="11">
        <v>155</v>
      </c>
      <c r="N126" s="23">
        <f t="shared" si="10"/>
        <v>0.002624183117190939</v>
      </c>
      <c r="O126" s="11">
        <v>606</v>
      </c>
      <c r="P126" s="23">
        <f t="shared" si="11"/>
        <v>0.010259709477533607</v>
      </c>
      <c r="Q126" s="11">
        <v>5305</v>
      </c>
      <c r="R126" s="23">
        <f t="shared" si="12"/>
        <v>0.0898147834625673</v>
      </c>
    </row>
    <row r="127" spans="1:18" ht="12">
      <c r="A127" s="24" t="s">
        <v>132</v>
      </c>
      <c r="B127" s="11">
        <v>9579</v>
      </c>
      <c r="C127" s="11">
        <v>7569</v>
      </c>
      <c r="D127" s="23">
        <f t="shared" si="13"/>
        <v>0.7901659880989665</v>
      </c>
      <c r="E127" s="11">
        <v>1408</v>
      </c>
      <c r="F127" s="23">
        <f t="shared" si="13"/>
        <v>0.14698820336152</v>
      </c>
      <c r="G127" s="11">
        <v>46</v>
      </c>
      <c r="H127" s="23">
        <f t="shared" si="7"/>
        <v>0.004802171416640568</v>
      </c>
      <c r="I127" s="11">
        <v>18</v>
      </c>
      <c r="J127" s="23">
        <f t="shared" si="8"/>
        <v>0.0018791105543376136</v>
      </c>
      <c r="K127" s="11">
        <v>2</v>
      </c>
      <c r="L127" s="23">
        <f t="shared" si="9"/>
        <v>0.00020879006159306817</v>
      </c>
      <c r="M127" s="11">
        <v>2</v>
      </c>
      <c r="N127" s="23">
        <f t="shared" si="10"/>
        <v>0.00020879006159306817</v>
      </c>
      <c r="O127" s="11">
        <v>83</v>
      </c>
      <c r="P127" s="23">
        <f t="shared" si="11"/>
        <v>0.008664787556112328</v>
      </c>
      <c r="Q127" s="11">
        <v>451</v>
      </c>
      <c r="R127" s="23">
        <f t="shared" si="12"/>
        <v>0.04708215888923687</v>
      </c>
    </row>
    <row r="128" spans="1:18" ht="12">
      <c r="A128" s="1" t="s">
        <v>133</v>
      </c>
      <c r="B128" s="11">
        <v>1760</v>
      </c>
      <c r="C128" s="11">
        <v>1174</v>
      </c>
      <c r="D128" s="23">
        <f t="shared" si="13"/>
        <v>0.6670454545454545</v>
      </c>
      <c r="E128" s="11">
        <v>447</v>
      </c>
      <c r="F128" s="23">
        <f t="shared" si="13"/>
        <v>0.2539772727272727</v>
      </c>
      <c r="G128" s="11">
        <v>7</v>
      </c>
      <c r="H128" s="23">
        <f t="shared" si="7"/>
        <v>0.003977272727272727</v>
      </c>
      <c r="I128" s="11">
        <v>5</v>
      </c>
      <c r="J128" s="23">
        <f t="shared" si="8"/>
        <v>0.002840909090909091</v>
      </c>
      <c r="K128" s="11">
        <v>1</v>
      </c>
      <c r="L128" s="23">
        <f t="shared" si="9"/>
        <v>0.0005681818181818182</v>
      </c>
      <c r="M128" s="11">
        <v>2</v>
      </c>
      <c r="N128" s="23">
        <f t="shared" si="10"/>
        <v>0.0011363636363636363</v>
      </c>
      <c r="O128" s="11">
        <v>17</v>
      </c>
      <c r="P128" s="23">
        <f t="shared" si="11"/>
        <v>0.009659090909090909</v>
      </c>
      <c r="Q128" s="11">
        <v>107</v>
      </c>
      <c r="R128" s="23">
        <f t="shared" si="12"/>
        <v>0.06079545454545455</v>
      </c>
    </row>
    <row r="129" spans="1:18" ht="12">
      <c r="A129" s="1" t="s">
        <v>134</v>
      </c>
      <c r="B129" s="11">
        <v>2480</v>
      </c>
      <c r="C129" s="11">
        <v>1471</v>
      </c>
      <c r="D129" s="23">
        <f t="shared" si="13"/>
        <v>0.5931451612903226</v>
      </c>
      <c r="E129" s="11">
        <v>743</v>
      </c>
      <c r="F129" s="23">
        <f t="shared" si="13"/>
        <v>0.2995967741935484</v>
      </c>
      <c r="G129" s="11">
        <v>7</v>
      </c>
      <c r="H129" s="23">
        <f t="shared" si="7"/>
        <v>0.00282258064516129</v>
      </c>
      <c r="I129" s="11">
        <v>7</v>
      </c>
      <c r="J129" s="23">
        <f t="shared" si="8"/>
        <v>0.00282258064516129</v>
      </c>
      <c r="K129" s="11">
        <v>1</v>
      </c>
      <c r="L129" s="23">
        <f t="shared" si="9"/>
        <v>0.0004032258064516129</v>
      </c>
      <c r="M129" s="11">
        <v>0</v>
      </c>
      <c r="N129" s="23">
        <f t="shared" si="10"/>
        <v>0</v>
      </c>
      <c r="O129" s="11">
        <v>18</v>
      </c>
      <c r="P129" s="23">
        <f t="shared" si="11"/>
        <v>0.007258064516129033</v>
      </c>
      <c r="Q129" s="11">
        <v>233</v>
      </c>
      <c r="R129" s="23">
        <f t="shared" si="12"/>
        <v>0.0939516129032258</v>
      </c>
    </row>
    <row r="130" spans="1:18" ht="12">
      <c r="A130" s="24" t="s">
        <v>135</v>
      </c>
      <c r="B130" s="11">
        <v>35184</v>
      </c>
      <c r="C130" s="11">
        <v>13319</v>
      </c>
      <c r="D130" s="23">
        <f t="shared" si="13"/>
        <v>0.3785527512505684</v>
      </c>
      <c r="E130" s="11">
        <v>18677</v>
      </c>
      <c r="F130" s="23">
        <f t="shared" si="13"/>
        <v>0.5308378808549341</v>
      </c>
      <c r="G130" s="11">
        <v>71</v>
      </c>
      <c r="H130" s="23">
        <f t="shared" si="7"/>
        <v>0.002017962710322874</v>
      </c>
      <c r="I130" s="11">
        <v>186</v>
      </c>
      <c r="J130" s="23">
        <f t="shared" si="8"/>
        <v>0.005286493860845839</v>
      </c>
      <c r="K130" s="11">
        <v>5</v>
      </c>
      <c r="L130" s="23">
        <f t="shared" si="9"/>
        <v>0.0001421100500227376</v>
      </c>
      <c r="M130" s="11">
        <v>18</v>
      </c>
      <c r="N130" s="23">
        <f t="shared" si="10"/>
        <v>0.0005115961800818554</v>
      </c>
      <c r="O130" s="11">
        <v>245</v>
      </c>
      <c r="P130" s="23">
        <f t="shared" si="11"/>
        <v>0.006963392451114143</v>
      </c>
      <c r="Q130" s="11">
        <v>2663</v>
      </c>
      <c r="R130" s="23">
        <f t="shared" si="12"/>
        <v>0.07568781264211005</v>
      </c>
    </row>
    <row r="131" spans="1:18" ht="12">
      <c r="A131" s="1" t="s">
        <v>136</v>
      </c>
      <c r="B131" s="11">
        <v>3095</v>
      </c>
      <c r="C131" s="11">
        <v>1451</v>
      </c>
      <c r="D131" s="23">
        <f t="shared" si="13"/>
        <v>0.4688206785137318</v>
      </c>
      <c r="E131" s="11">
        <v>1470</v>
      </c>
      <c r="F131" s="23">
        <f t="shared" si="13"/>
        <v>0.47495961227786754</v>
      </c>
      <c r="G131" s="11">
        <v>5</v>
      </c>
      <c r="H131" s="23">
        <f t="shared" si="7"/>
        <v>0.0016155088852988692</v>
      </c>
      <c r="I131" s="11">
        <v>38</v>
      </c>
      <c r="J131" s="23">
        <f t="shared" si="8"/>
        <v>0.012277867528271405</v>
      </c>
      <c r="K131" s="11">
        <v>0</v>
      </c>
      <c r="L131" s="23">
        <f t="shared" si="9"/>
        <v>0</v>
      </c>
      <c r="M131" s="11">
        <v>0</v>
      </c>
      <c r="N131" s="23">
        <f t="shared" si="10"/>
        <v>0</v>
      </c>
      <c r="O131" s="11">
        <v>28</v>
      </c>
      <c r="P131" s="23">
        <f t="shared" si="11"/>
        <v>0.009046849757673668</v>
      </c>
      <c r="Q131" s="11">
        <v>103</v>
      </c>
      <c r="R131" s="23">
        <f t="shared" si="12"/>
        <v>0.03327948303715671</v>
      </c>
    </row>
    <row r="132" spans="1:18" ht="12">
      <c r="A132" s="1" t="s">
        <v>137</v>
      </c>
      <c r="B132" s="11">
        <v>414</v>
      </c>
      <c r="C132" s="11">
        <v>117</v>
      </c>
      <c r="D132" s="23">
        <f t="shared" si="13"/>
        <v>0.2826086956521739</v>
      </c>
      <c r="E132" s="11">
        <v>118</v>
      </c>
      <c r="F132" s="23">
        <f t="shared" si="13"/>
        <v>0.28502415458937197</v>
      </c>
      <c r="G132" s="11">
        <v>0</v>
      </c>
      <c r="H132" s="23">
        <f t="shared" si="7"/>
        <v>0</v>
      </c>
      <c r="I132" s="11">
        <v>0</v>
      </c>
      <c r="J132" s="23">
        <f t="shared" si="8"/>
        <v>0</v>
      </c>
      <c r="K132" s="11">
        <v>0</v>
      </c>
      <c r="L132" s="23">
        <f t="shared" si="9"/>
        <v>0</v>
      </c>
      <c r="M132" s="11">
        <v>0</v>
      </c>
      <c r="N132" s="23">
        <f t="shared" si="10"/>
        <v>0</v>
      </c>
      <c r="O132" s="11">
        <v>1</v>
      </c>
      <c r="P132" s="23">
        <f t="shared" si="11"/>
        <v>0.0024154589371980675</v>
      </c>
      <c r="Q132" s="11">
        <v>178</v>
      </c>
      <c r="R132" s="23">
        <f t="shared" si="12"/>
        <v>0.42995169082125606</v>
      </c>
    </row>
    <row r="133" spans="1:18" ht="12">
      <c r="A133" s="1" t="s">
        <v>138</v>
      </c>
      <c r="B133" s="11">
        <v>1059</v>
      </c>
      <c r="C133" s="11">
        <v>31</v>
      </c>
      <c r="D133" s="23">
        <f t="shared" si="13"/>
        <v>0.02927289896128423</v>
      </c>
      <c r="E133" s="11">
        <v>915</v>
      </c>
      <c r="F133" s="23">
        <f t="shared" si="13"/>
        <v>0.8640226628895185</v>
      </c>
      <c r="G133" s="11">
        <v>0</v>
      </c>
      <c r="H133" s="23">
        <f t="shared" si="7"/>
        <v>0</v>
      </c>
      <c r="I133" s="11">
        <v>0</v>
      </c>
      <c r="J133" s="23">
        <f t="shared" si="8"/>
        <v>0</v>
      </c>
      <c r="K133" s="11">
        <v>0</v>
      </c>
      <c r="L133" s="23">
        <f t="shared" si="9"/>
        <v>0</v>
      </c>
      <c r="M133" s="11">
        <v>0</v>
      </c>
      <c r="N133" s="23">
        <f t="shared" si="10"/>
        <v>0</v>
      </c>
      <c r="O133" s="11">
        <v>4</v>
      </c>
      <c r="P133" s="23">
        <f t="shared" si="11"/>
        <v>0.003777148253068933</v>
      </c>
      <c r="Q133" s="11">
        <v>109</v>
      </c>
      <c r="R133" s="23">
        <f t="shared" si="12"/>
        <v>0.10292728989612843</v>
      </c>
    </row>
    <row r="134" spans="1:18" ht="12">
      <c r="A134" s="1" t="s">
        <v>139</v>
      </c>
      <c r="B134" s="11">
        <v>1420</v>
      </c>
      <c r="C134" s="11">
        <v>675</v>
      </c>
      <c r="D134" s="23">
        <f t="shared" si="13"/>
        <v>0.4753521126760563</v>
      </c>
      <c r="E134" s="11">
        <v>713</v>
      </c>
      <c r="F134" s="23">
        <f t="shared" si="13"/>
        <v>0.502112676056338</v>
      </c>
      <c r="G134" s="11">
        <v>2</v>
      </c>
      <c r="H134" s="23">
        <f t="shared" si="7"/>
        <v>0.0014084507042253522</v>
      </c>
      <c r="I134" s="11">
        <v>8</v>
      </c>
      <c r="J134" s="23">
        <f t="shared" si="8"/>
        <v>0.005633802816901409</v>
      </c>
      <c r="K134" s="11">
        <v>0</v>
      </c>
      <c r="L134" s="23">
        <f t="shared" si="9"/>
        <v>0</v>
      </c>
      <c r="M134" s="11">
        <v>0</v>
      </c>
      <c r="N134" s="23">
        <f t="shared" si="10"/>
        <v>0</v>
      </c>
      <c r="O134" s="11">
        <v>7</v>
      </c>
      <c r="P134" s="23">
        <f t="shared" si="11"/>
        <v>0.004929577464788733</v>
      </c>
      <c r="Q134" s="11">
        <v>15</v>
      </c>
      <c r="R134" s="23">
        <f t="shared" si="12"/>
        <v>0.01056338028169014</v>
      </c>
    </row>
    <row r="135" spans="1:18" ht="12">
      <c r="A135" s="1" t="s">
        <v>140</v>
      </c>
      <c r="B135" s="11">
        <v>2064</v>
      </c>
      <c r="C135" s="11">
        <v>210</v>
      </c>
      <c r="D135" s="23">
        <f t="shared" si="13"/>
        <v>0.10174418604651163</v>
      </c>
      <c r="E135" s="11">
        <v>1738</v>
      </c>
      <c r="F135" s="23">
        <f t="shared" si="13"/>
        <v>0.8420542635658915</v>
      </c>
      <c r="G135" s="11">
        <v>5</v>
      </c>
      <c r="H135" s="23">
        <f t="shared" si="7"/>
        <v>0.0024224806201550387</v>
      </c>
      <c r="I135" s="11">
        <v>23</v>
      </c>
      <c r="J135" s="23">
        <f t="shared" si="8"/>
        <v>0.011143410852713179</v>
      </c>
      <c r="K135" s="11">
        <v>0</v>
      </c>
      <c r="L135" s="23">
        <f t="shared" si="9"/>
        <v>0</v>
      </c>
      <c r="M135" s="11">
        <v>0</v>
      </c>
      <c r="N135" s="23">
        <f t="shared" si="10"/>
        <v>0</v>
      </c>
      <c r="O135" s="11">
        <v>13</v>
      </c>
      <c r="P135" s="23">
        <f t="shared" si="11"/>
        <v>0.006298449612403101</v>
      </c>
      <c r="Q135" s="11">
        <v>75</v>
      </c>
      <c r="R135" s="23">
        <f t="shared" si="12"/>
        <v>0.036337209302325583</v>
      </c>
    </row>
    <row r="136" spans="1:18" ht="12">
      <c r="A136" s="1" t="s">
        <v>141</v>
      </c>
      <c r="B136" s="11">
        <v>5877</v>
      </c>
      <c r="C136" s="11">
        <v>1406</v>
      </c>
      <c r="D136" s="23">
        <f t="shared" si="13"/>
        <v>0.2392377063127446</v>
      </c>
      <c r="E136" s="11">
        <v>3680</v>
      </c>
      <c r="F136" s="23">
        <f t="shared" si="13"/>
        <v>0.6261698145312234</v>
      </c>
      <c r="G136" s="11">
        <v>20</v>
      </c>
      <c r="H136" s="23">
        <f t="shared" si="7"/>
        <v>0.003403096818104475</v>
      </c>
      <c r="I136" s="11">
        <v>36</v>
      </c>
      <c r="J136" s="23">
        <f t="shared" si="8"/>
        <v>0.006125574272588055</v>
      </c>
      <c r="K136" s="11">
        <v>0</v>
      </c>
      <c r="L136" s="23">
        <f t="shared" si="9"/>
        <v>0</v>
      </c>
      <c r="M136" s="11">
        <v>9</v>
      </c>
      <c r="N136" s="23">
        <f t="shared" si="10"/>
        <v>0.0015313935681470138</v>
      </c>
      <c r="O136" s="11">
        <v>33</v>
      </c>
      <c r="P136" s="23">
        <f t="shared" si="11"/>
        <v>0.005615109749872384</v>
      </c>
      <c r="Q136" s="11">
        <v>693</v>
      </c>
      <c r="R136" s="23">
        <f t="shared" si="12"/>
        <v>0.11791730474732007</v>
      </c>
    </row>
    <row r="137" spans="1:18" ht="12">
      <c r="A137" s="24" t="s">
        <v>142</v>
      </c>
      <c r="B137" s="11">
        <v>13308</v>
      </c>
      <c r="C137" s="11">
        <v>11802</v>
      </c>
      <c r="D137" s="23">
        <f t="shared" si="13"/>
        <v>0.8868349864743011</v>
      </c>
      <c r="E137" s="11">
        <v>710</v>
      </c>
      <c r="F137" s="23">
        <f t="shared" si="13"/>
        <v>0.05335136759843703</v>
      </c>
      <c r="G137" s="11">
        <v>48</v>
      </c>
      <c r="H137" s="23">
        <f t="shared" si="7"/>
        <v>0.0036068530207394047</v>
      </c>
      <c r="I137" s="11">
        <v>49</v>
      </c>
      <c r="J137" s="23">
        <f t="shared" si="8"/>
        <v>0.003681995792004809</v>
      </c>
      <c r="K137" s="11">
        <v>1</v>
      </c>
      <c r="L137" s="23">
        <f t="shared" si="9"/>
        <v>7.514277126540426E-05</v>
      </c>
      <c r="M137" s="11">
        <v>5</v>
      </c>
      <c r="N137" s="23">
        <f t="shared" si="10"/>
        <v>0.00037571385632702135</v>
      </c>
      <c r="O137" s="11">
        <v>117</v>
      </c>
      <c r="P137" s="23">
        <f t="shared" si="11"/>
        <v>0.0087917042380523</v>
      </c>
      <c r="Q137" s="11">
        <v>576</v>
      </c>
      <c r="R137" s="23">
        <f t="shared" si="12"/>
        <v>0.04328223624887286</v>
      </c>
    </row>
    <row r="138" spans="1:18" ht="12">
      <c r="A138" s="1" t="s">
        <v>143</v>
      </c>
      <c r="B138" s="11">
        <v>324</v>
      </c>
      <c r="C138" s="11">
        <v>291</v>
      </c>
      <c r="D138" s="23">
        <f t="shared" si="13"/>
        <v>0.8981481481481481</v>
      </c>
      <c r="E138" s="11">
        <v>0</v>
      </c>
      <c r="F138" s="23">
        <f t="shared" si="13"/>
        <v>0</v>
      </c>
      <c r="G138" s="11">
        <v>0</v>
      </c>
      <c r="H138" s="23">
        <f t="shared" si="7"/>
        <v>0</v>
      </c>
      <c r="I138" s="11">
        <v>3</v>
      </c>
      <c r="J138" s="23">
        <f t="shared" si="8"/>
        <v>0.009259259259259259</v>
      </c>
      <c r="K138" s="11">
        <v>0</v>
      </c>
      <c r="L138" s="23">
        <f t="shared" si="9"/>
        <v>0</v>
      </c>
      <c r="M138" s="11">
        <v>0</v>
      </c>
      <c r="N138" s="23">
        <f t="shared" si="10"/>
        <v>0</v>
      </c>
      <c r="O138" s="11">
        <v>0</v>
      </c>
      <c r="P138" s="23">
        <f t="shared" si="11"/>
        <v>0</v>
      </c>
      <c r="Q138" s="11">
        <v>30</v>
      </c>
      <c r="R138" s="23">
        <f t="shared" si="12"/>
        <v>0.09259259259259259</v>
      </c>
    </row>
    <row r="139" spans="1:18" ht="12">
      <c r="A139" s="1" t="s">
        <v>498</v>
      </c>
      <c r="B139" s="11">
        <v>228</v>
      </c>
      <c r="C139" s="11">
        <v>215</v>
      </c>
      <c r="D139" s="23">
        <f t="shared" si="13"/>
        <v>0.9429824561403509</v>
      </c>
      <c r="E139" s="11">
        <v>1</v>
      </c>
      <c r="F139" s="23">
        <f t="shared" si="13"/>
        <v>0.0043859649122807015</v>
      </c>
      <c r="G139" s="11">
        <v>2</v>
      </c>
      <c r="H139" s="23">
        <f aca="true" t="shared" si="14" ref="H139:H202">IF($B139=0,"NA",G139/$B139)</f>
        <v>0.008771929824561403</v>
      </c>
      <c r="I139" s="11">
        <v>2</v>
      </c>
      <c r="J139" s="23">
        <f aca="true" t="shared" si="15" ref="J139:J202">IF($B139=0,"NA",I139/$B139)</f>
        <v>0.008771929824561403</v>
      </c>
      <c r="K139" s="11">
        <v>0</v>
      </c>
      <c r="L139" s="23">
        <f aca="true" t="shared" si="16" ref="L139:L202">IF($B139=0,"NA",K139/$B139)</f>
        <v>0</v>
      </c>
      <c r="M139" s="11">
        <v>0</v>
      </c>
      <c r="N139" s="23">
        <f aca="true" t="shared" si="17" ref="N139:N202">IF($B139=0,"NA",M139/$B139)</f>
        <v>0</v>
      </c>
      <c r="O139" s="11">
        <v>0</v>
      </c>
      <c r="P139" s="23">
        <f aca="true" t="shared" si="18" ref="P139:P202">IF($B139=0,"NA",O139/$B139)</f>
        <v>0</v>
      </c>
      <c r="Q139" s="11">
        <v>8</v>
      </c>
      <c r="R139" s="23">
        <f aca="true" t="shared" si="19" ref="R139:R202">IF($B139=0,"NA",Q139/$B139)</f>
        <v>0.03508771929824561</v>
      </c>
    </row>
    <row r="140" spans="1:18" ht="12">
      <c r="A140" s="1" t="s">
        <v>144</v>
      </c>
      <c r="B140" s="11">
        <v>1415</v>
      </c>
      <c r="C140" s="11">
        <v>1057</v>
      </c>
      <c r="D140" s="23">
        <f aca="true" t="shared" si="20" ref="D140:F203">IF($B140=0,"NA",C140/$B140)</f>
        <v>0.7469964664310954</v>
      </c>
      <c r="E140" s="11">
        <v>227</v>
      </c>
      <c r="F140" s="23">
        <f t="shared" si="20"/>
        <v>0.16042402826855123</v>
      </c>
      <c r="G140" s="11">
        <v>5</v>
      </c>
      <c r="H140" s="23">
        <f t="shared" si="14"/>
        <v>0.0035335689045936395</v>
      </c>
      <c r="I140" s="11">
        <v>7</v>
      </c>
      <c r="J140" s="23">
        <f t="shared" si="15"/>
        <v>0.0049469964664310955</v>
      </c>
      <c r="K140" s="11">
        <v>0</v>
      </c>
      <c r="L140" s="23">
        <f t="shared" si="16"/>
        <v>0</v>
      </c>
      <c r="M140" s="11">
        <v>0</v>
      </c>
      <c r="N140" s="23">
        <f t="shared" si="17"/>
        <v>0</v>
      </c>
      <c r="O140" s="11">
        <v>23</v>
      </c>
      <c r="P140" s="23">
        <f t="shared" si="18"/>
        <v>0.01625441696113074</v>
      </c>
      <c r="Q140" s="11">
        <v>96</v>
      </c>
      <c r="R140" s="23">
        <f t="shared" si="19"/>
        <v>0.06784452296819787</v>
      </c>
    </row>
    <row r="141" spans="1:18" ht="12">
      <c r="A141" s="24" t="s">
        <v>145</v>
      </c>
      <c r="B141" s="11">
        <v>10467</v>
      </c>
      <c r="C141" s="11">
        <v>6843</v>
      </c>
      <c r="D141" s="23">
        <f t="shared" si="20"/>
        <v>0.6537689882487819</v>
      </c>
      <c r="E141" s="11">
        <v>1368</v>
      </c>
      <c r="F141" s="23">
        <f t="shared" si="20"/>
        <v>0.13069647463456577</v>
      </c>
      <c r="G141" s="11">
        <v>304</v>
      </c>
      <c r="H141" s="23">
        <f t="shared" si="14"/>
        <v>0.029043661029903505</v>
      </c>
      <c r="I141" s="11">
        <v>40</v>
      </c>
      <c r="J141" s="23">
        <f t="shared" si="15"/>
        <v>0.003821534346039935</v>
      </c>
      <c r="K141" s="11">
        <v>1</v>
      </c>
      <c r="L141" s="23">
        <f t="shared" si="16"/>
        <v>9.553835865099838E-05</v>
      </c>
      <c r="M141" s="11">
        <v>1</v>
      </c>
      <c r="N141" s="23">
        <f t="shared" si="17"/>
        <v>9.553835865099838E-05</v>
      </c>
      <c r="O141" s="11">
        <v>44</v>
      </c>
      <c r="P141" s="23">
        <f t="shared" si="18"/>
        <v>0.004203687780643928</v>
      </c>
      <c r="Q141" s="11">
        <v>1866</v>
      </c>
      <c r="R141" s="23">
        <f t="shared" si="19"/>
        <v>0.17827457724276297</v>
      </c>
    </row>
    <row r="142" spans="1:18" ht="12">
      <c r="A142" s="1" t="s">
        <v>146</v>
      </c>
      <c r="B142" s="11">
        <v>1275</v>
      </c>
      <c r="C142" s="11">
        <v>552</v>
      </c>
      <c r="D142" s="23">
        <f t="shared" si="20"/>
        <v>0.4329411764705882</v>
      </c>
      <c r="E142" s="11">
        <v>312</v>
      </c>
      <c r="F142" s="23">
        <f t="shared" si="20"/>
        <v>0.2447058823529412</v>
      </c>
      <c r="G142" s="11">
        <v>0</v>
      </c>
      <c r="H142" s="23">
        <f t="shared" si="14"/>
        <v>0</v>
      </c>
      <c r="I142" s="11">
        <v>2</v>
      </c>
      <c r="J142" s="23">
        <f t="shared" si="15"/>
        <v>0.001568627450980392</v>
      </c>
      <c r="K142" s="11">
        <v>0</v>
      </c>
      <c r="L142" s="23">
        <f t="shared" si="16"/>
        <v>0</v>
      </c>
      <c r="M142" s="11">
        <v>0</v>
      </c>
      <c r="N142" s="23">
        <f t="shared" si="17"/>
        <v>0</v>
      </c>
      <c r="O142" s="11">
        <v>4</v>
      </c>
      <c r="P142" s="23">
        <f t="shared" si="18"/>
        <v>0.003137254901960784</v>
      </c>
      <c r="Q142" s="11">
        <v>405</v>
      </c>
      <c r="R142" s="23">
        <f t="shared" si="19"/>
        <v>0.3176470588235294</v>
      </c>
    </row>
    <row r="143" spans="1:18" ht="12">
      <c r="A143" s="24" t="s">
        <v>147</v>
      </c>
      <c r="B143" s="11">
        <v>13289</v>
      </c>
      <c r="C143" s="11">
        <v>9836</v>
      </c>
      <c r="D143" s="23">
        <f t="shared" si="20"/>
        <v>0.7401610354428475</v>
      </c>
      <c r="E143" s="11">
        <v>2612</v>
      </c>
      <c r="F143" s="23">
        <f t="shared" si="20"/>
        <v>0.19655354052223645</v>
      </c>
      <c r="G143" s="11">
        <v>54</v>
      </c>
      <c r="H143" s="23">
        <f t="shared" si="14"/>
        <v>0.0040635111746557305</v>
      </c>
      <c r="I143" s="11">
        <v>35</v>
      </c>
      <c r="J143" s="23">
        <f t="shared" si="15"/>
        <v>0.002633757242832418</v>
      </c>
      <c r="K143" s="11">
        <v>3</v>
      </c>
      <c r="L143" s="23">
        <f t="shared" si="16"/>
        <v>0.00022575062081420724</v>
      </c>
      <c r="M143" s="11">
        <v>5</v>
      </c>
      <c r="N143" s="23">
        <f t="shared" si="17"/>
        <v>0.0003762510346903454</v>
      </c>
      <c r="O143" s="11">
        <v>160</v>
      </c>
      <c r="P143" s="23">
        <f t="shared" si="18"/>
        <v>0.012040033110091053</v>
      </c>
      <c r="Q143" s="11">
        <v>584</v>
      </c>
      <c r="R143" s="23">
        <f t="shared" si="19"/>
        <v>0.043946120851832346</v>
      </c>
    </row>
    <row r="144" spans="1:18" ht="12">
      <c r="A144" s="1" t="s">
        <v>148</v>
      </c>
      <c r="B144" s="11">
        <v>2746</v>
      </c>
      <c r="C144" s="11">
        <v>1959</v>
      </c>
      <c r="D144" s="23">
        <f t="shared" si="20"/>
        <v>0.713401310997815</v>
      </c>
      <c r="E144" s="11">
        <v>683</v>
      </c>
      <c r="F144" s="23">
        <f t="shared" si="20"/>
        <v>0.24872541879096868</v>
      </c>
      <c r="G144" s="11">
        <v>10</v>
      </c>
      <c r="H144" s="23">
        <f t="shared" si="14"/>
        <v>0.003641660597232338</v>
      </c>
      <c r="I144" s="11">
        <v>10</v>
      </c>
      <c r="J144" s="23">
        <f t="shared" si="15"/>
        <v>0.003641660597232338</v>
      </c>
      <c r="K144" s="11">
        <v>1</v>
      </c>
      <c r="L144" s="23">
        <f t="shared" si="16"/>
        <v>0.0003641660597232338</v>
      </c>
      <c r="M144" s="11">
        <v>0</v>
      </c>
      <c r="N144" s="23">
        <f t="shared" si="17"/>
        <v>0</v>
      </c>
      <c r="O144" s="11">
        <v>24</v>
      </c>
      <c r="P144" s="23">
        <f t="shared" si="18"/>
        <v>0.00873998543335761</v>
      </c>
      <c r="Q144" s="11">
        <v>59</v>
      </c>
      <c r="R144" s="23">
        <f t="shared" si="19"/>
        <v>0.021485797523670795</v>
      </c>
    </row>
    <row r="145" spans="1:18" ht="12">
      <c r="A145" s="1" t="s">
        <v>149</v>
      </c>
      <c r="B145" s="11">
        <v>1508</v>
      </c>
      <c r="C145" s="11">
        <v>1321</v>
      </c>
      <c r="D145" s="23">
        <f t="shared" si="20"/>
        <v>0.8759946949602122</v>
      </c>
      <c r="E145" s="11">
        <v>120</v>
      </c>
      <c r="F145" s="23">
        <f t="shared" si="20"/>
        <v>0.07957559681697612</v>
      </c>
      <c r="G145" s="11">
        <v>9</v>
      </c>
      <c r="H145" s="23">
        <f t="shared" si="14"/>
        <v>0.005968169761273209</v>
      </c>
      <c r="I145" s="11">
        <v>1</v>
      </c>
      <c r="J145" s="23">
        <f t="shared" si="15"/>
        <v>0.000663129973474801</v>
      </c>
      <c r="K145" s="11">
        <v>0</v>
      </c>
      <c r="L145" s="23">
        <f t="shared" si="16"/>
        <v>0</v>
      </c>
      <c r="M145" s="11">
        <v>1</v>
      </c>
      <c r="N145" s="23">
        <f t="shared" si="17"/>
        <v>0.000663129973474801</v>
      </c>
      <c r="O145" s="11">
        <v>31</v>
      </c>
      <c r="P145" s="23">
        <f t="shared" si="18"/>
        <v>0.020557029177718834</v>
      </c>
      <c r="Q145" s="11">
        <v>25</v>
      </c>
      <c r="R145" s="23">
        <f t="shared" si="19"/>
        <v>0.016578249336870028</v>
      </c>
    </row>
    <row r="146" spans="1:18" ht="12">
      <c r="A146" s="24" t="s">
        <v>150</v>
      </c>
      <c r="B146" s="11">
        <v>11886</v>
      </c>
      <c r="C146" s="11">
        <v>6720</v>
      </c>
      <c r="D146" s="23">
        <f t="shared" si="20"/>
        <v>0.5653710247349824</v>
      </c>
      <c r="E146" s="11">
        <v>4045</v>
      </c>
      <c r="F146" s="23">
        <f t="shared" si="20"/>
        <v>0.3403163385495541</v>
      </c>
      <c r="G146" s="11">
        <v>54</v>
      </c>
      <c r="H146" s="23">
        <f t="shared" si="14"/>
        <v>0.004543160020191822</v>
      </c>
      <c r="I146" s="11">
        <v>61</v>
      </c>
      <c r="J146" s="23">
        <f t="shared" si="15"/>
        <v>0.005132088170957429</v>
      </c>
      <c r="K146" s="11">
        <v>0</v>
      </c>
      <c r="L146" s="23">
        <f t="shared" si="16"/>
        <v>0</v>
      </c>
      <c r="M146" s="11">
        <v>5</v>
      </c>
      <c r="N146" s="23">
        <f t="shared" si="17"/>
        <v>0.0004206629648325761</v>
      </c>
      <c r="O146" s="11">
        <v>105</v>
      </c>
      <c r="P146" s="23">
        <f t="shared" si="18"/>
        <v>0.0088339222614841</v>
      </c>
      <c r="Q146" s="11">
        <v>896</v>
      </c>
      <c r="R146" s="23">
        <f t="shared" si="19"/>
        <v>0.07538280329799764</v>
      </c>
    </row>
    <row r="147" spans="1:18" ht="12">
      <c r="A147" s="1" t="s">
        <v>151</v>
      </c>
      <c r="B147" s="11">
        <v>4164</v>
      </c>
      <c r="C147" s="11">
        <v>1677</v>
      </c>
      <c r="D147" s="23">
        <f t="shared" si="20"/>
        <v>0.4027377521613833</v>
      </c>
      <c r="E147" s="11">
        <v>2068</v>
      </c>
      <c r="F147" s="23">
        <f t="shared" si="20"/>
        <v>0.4966378482228626</v>
      </c>
      <c r="G147" s="11">
        <v>11</v>
      </c>
      <c r="H147" s="23">
        <f t="shared" si="14"/>
        <v>0.002641690682036503</v>
      </c>
      <c r="I147" s="11">
        <v>20</v>
      </c>
      <c r="J147" s="23">
        <f t="shared" si="15"/>
        <v>0.004803073967339097</v>
      </c>
      <c r="K147" s="11">
        <v>0</v>
      </c>
      <c r="L147" s="23">
        <f t="shared" si="16"/>
        <v>0</v>
      </c>
      <c r="M147" s="11">
        <v>4</v>
      </c>
      <c r="N147" s="23">
        <f t="shared" si="17"/>
        <v>0.0009606147934678194</v>
      </c>
      <c r="O147" s="11">
        <v>20</v>
      </c>
      <c r="P147" s="23">
        <f t="shared" si="18"/>
        <v>0.004803073967339097</v>
      </c>
      <c r="Q147" s="11">
        <v>364</v>
      </c>
      <c r="R147" s="23">
        <f t="shared" si="19"/>
        <v>0.08741594620557157</v>
      </c>
    </row>
    <row r="148" spans="1:18" ht="12">
      <c r="A148" s="1" t="s">
        <v>152</v>
      </c>
      <c r="B148" s="11">
        <v>607</v>
      </c>
      <c r="C148" s="11">
        <v>164</v>
      </c>
      <c r="D148" s="23">
        <f t="shared" si="20"/>
        <v>0.2701812191103789</v>
      </c>
      <c r="E148" s="11">
        <v>191</v>
      </c>
      <c r="F148" s="23">
        <f t="shared" si="20"/>
        <v>0.31466227347611203</v>
      </c>
      <c r="G148" s="11">
        <v>5</v>
      </c>
      <c r="H148" s="23">
        <f t="shared" si="14"/>
        <v>0.008237232289950576</v>
      </c>
      <c r="I148" s="11">
        <v>2</v>
      </c>
      <c r="J148" s="23">
        <f t="shared" si="15"/>
        <v>0.0032948929159802307</v>
      </c>
      <c r="K148" s="11">
        <v>0</v>
      </c>
      <c r="L148" s="23">
        <f t="shared" si="16"/>
        <v>0</v>
      </c>
      <c r="M148" s="11">
        <v>0</v>
      </c>
      <c r="N148" s="23">
        <f t="shared" si="17"/>
        <v>0</v>
      </c>
      <c r="O148" s="11">
        <v>4</v>
      </c>
      <c r="P148" s="23">
        <f t="shared" si="18"/>
        <v>0.006589785831960461</v>
      </c>
      <c r="Q148" s="11">
        <v>241</v>
      </c>
      <c r="R148" s="23">
        <f t="shared" si="19"/>
        <v>0.3970345963756178</v>
      </c>
    </row>
    <row r="149" spans="1:18" ht="12">
      <c r="A149" s="1" t="s">
        <v>153</v>
      </c>
      <c r="B149" s="11">
        <v>592</v>
      </c>
      <c r="C149" s="11">
        <v>293</v>
      </c>
      <c r="D149" s="23">
        <f t="shared" si="20"/>
        <v>0.49493243243243246</v>
      </c>
      <c r="E149" s="11">
        <v>281</v>
      </c>
      <c r="F149" s="23">
        <f t="shared" si="20"/>
        <v>0.47466216216216217</v>
      </c>
      <c r="G149" s="11">
        <v>0</v>
      </c>
      <c r="H149" s="23">
        <f t="shared" si="14"/>
        <v>0</v>
      </c>
      <c r="I149" s="11">
        <v>2</v>
      </c>
      <c r="J149" s="23">
        <f t="shared" si="15"/>
        <v>0.0033783783783783786</v>
      </c>
      <c r="K149" s="11">
        <v>0</v>
      </c>
      <c r="L149" s="23">
        <f t="shared" si="16"/>
        <v>0</v>
      </c>
      <c r="M149" s="11">
        <v>0</v>
      </c>
      <c r="N149" s="23">
        <f t="shared" si="17"/>
        <v>0</v>
      </c>
      <c r="O149" s="11">
        <v>5</v>
      </c>
      <c r="P149" s="23">
        <f t="shared" si="18"/>
        <v>0.008445945945945946</v>
      </c>
      <c r="Q149" s="11">
        <v>11</v>
      </c>
      <c r="R149" s="23">
        <f t="shared" si="19"/>
        <v>0.018581081081081082</v>
      </c>
    </row>
    <row r="150" spans="1:18" ht="12">
      <c r="A150" s="24" t="s">
        <v>154</v>
      </c>
      <c r="B150" s="11">
        <v>20056</v>
      </c>
      <c r="C150" s="11">
        <v>10847</v>
      </c>
      <c r="D150" s="23">
        <f t="shared" si="20"/>
        <v>0.5408356601515756</v>
      </c>
      <c r="E150" s="11">
        <v>1427</v>
      </c>
      <c r="F150" s="23">
        <f t="shared" si="20"/>
        <v>0.07115077782209812</v>
      </c>
      <c r="G150" s="11">
        <v>68</v>
      </c>
      <c r="H150" s="23">
        <f t="shared" si="14"/>
        <v>0.0033905065815715996</v>
      </c>
      <c r="I150" s="11">
        <v>177</v>
      </c>
      <c r="J150" s="23">
        <f t="shared" si="15"/>
        <v>0.008825289190267252</v>
      </c>
      <c r="K150" s="11">
        <v>8</v>
      </c>
      <c r="L150" s="23">
        <f t="shared" si="16"/>
        <v>0.00039888312724371757</v>
      </c>
      <c r="M150" s="11">
        <v>4</v>
      </c>
      <c r="N150" s="23">
        <f t="shared" si="17"/>
        <v>0.00019944156362185878</v>
      </c>
      <c r="O150" s="11">
        <v>111</v>
      </c>
      <c r="P150" s="23">
        <f t="shared" si="18"/>
        <v>0.005534503390506582</v>
      </c>
      <c r="Q150" s="11">
        <v>7414</v>
      </c>
      <c r="R150" s="23">
        <f t="shared" si="19"/>
        <v>0.3696649381731153</v>
      </c>
    </row>
    <row r="151" spans="1:18" ht="12">
      <c r="A151" s="1" t="s">
        <v>155</v>
      </c>
      <c r="B151" s="11">
        <v>1899</v>
      </c>
      <c r="C151" s="11">
        <v>687</v>
      </c>
      <c r="D151" s="23">
        <f t="shared" si="20"/>
        <v>0.3617693522906793</v>
      </c>
      <c r="E151" s="11">
        <v>197</v>
      </c>
      <c r="F151" s="23">
        <f t="shared" si="20"/>
        <v>0.10373880989994734</v>
      </c>
      <c r="G151" s="11">
        <v>8</v>
      </c>
      <c r="H151" s="23">
        <f t="shared" si="14"/>
        <v>0.00421274354923644</v>
      </c>
      <c r="I151" s="11">
        <v>10</v>
      </c>
      <c r="J151" s="23">
        <f t="shared" si="15"/>
        <v>0.0052659294365455505</v>
      </c>
      <c r="K151" s="11">
        <v>1</v>
      </c>
      <c r="L151" s="23">
        <f t="shared" si="16"/>
        <v>0.000526592943654555</v>
      </c>
      <c r="M151" s="11">
        <v>0</v>
      </c>
      <c r="N151" s="23">
        <f t="shared" si="17"/>
        <v>0</v>
      </c>
      <c r="O151" s="11">
        <v>6</v>
      </c>
      <c r="P151" s="23">
        <f t="shared" si="18"/>
        <v>0.00315955766192733</v>
      </c>
      <c r="Q151" s="11">
        <v>990</v>
      </c>
      <c r="R151" s="23">
        <f t="shared" si="19"/>
        <v>0.5213270142180095</v>
      </c>
    </row>
    <row r="152" spans="1:18" ht="12">
      <c r="A152" s="1" t="s">
        <v>156</v>
      </c>
      <c r="B152" s="11">
        <v>3450</v>
      </c>
      <c r="C152" s="11">
        <v>1748</v>
      </c>
      <c r="D152" s="23">
        <f t="shared" si="20"/>
        <v>0.5066666666666667</v>
      </c>
      <c r="E152" s="11">
        <v>195</v>
      </c>
      <c r="F152" s="23">
        <f t="shared" si="20"/>
        <v>0.05652173913043478</v>
      </c>
      <c r="G152" s="11">
        <v>11</v>
      </c>
      <c r="H152" s="23">
        <f t="shared" si="14"/>
        <v>0.003188405797101449</v>
      </c>
      <c r="I152" s="11">
        <v>37</v>
      </c>
      <c r="J152" s="23">
        <f t="shared" si="15"/>
        <v>0.010724637681159421</v>
      </c>
      <c r="K152" s="11">
        <v>1</v>
      </c>
      <c r="L152" s="23">
        <f t="shared" si="16"/>
        <v>0.0002898550724637681</v>
      </c>
      <c r="M152" s="11">
        <v>2</v>
      </c>
      <c r="N152" s="23">
        <f t="shared" si="17"/>
        <v>0.0005797101449275362</v>
      </c>
      <c r="O152" s="11">
        <v>18</v>
      </c>
      <c r="P152" s="23">
        <f t="shared" si="18"/>
        <v>0.0052173913043478265</v>
      </c>
      <c r="Q152" s="11">
        <v>1438</v>
      </c>
      <c r="R152" s="23">
        <f t="shared" si="19"/>
        <v>0.41681159420289854</v>
      </c>
    </row>
    <row r="153" spans="1:18" ht="12">
      <c r="A153" s="1" t="s">
        <v>157</v>
      </c>
      <c r="B153" s="11">
        <v>1236</v>
      </c>
      <c r="C153" s="11">
        <v>466</v>
      </c>
      <c r="D153" s="23">
        <f t="shared" si="20"/>
        <v>0.37702265372168287</v>
      </c>
      <c r="E153" s="11">
        <v>45</v>
      </c>
      <c r="F153" s="23">
        <f t="shared" si="20"/>
        <v>0.03640776699029126</v>
      </c>
      <c r="G153" s="11">
        <v>2</v>
      </c>
      <c r="H153" s="23">
        <f t="shared" si="14"/>
        <v>0.0016181229773462784</v>
      </c>
      <c r="I153" s="11">
        <v>6</v>
      </c>
      <c r="J153" s="23">
        <f t="shared" si="15"/>
        <v>0.0048543689320388345</v>
      </c>
      <c r="K153" s="11">
        <v>4</v>
      </c>
      <c r="L153" s="23">
        <f t="shared" si="16"/>
        <v>0.003236245954692557</v>
      </c>
      <c r="M153" s="11">
        <v>0</v>
      </c>
      <c r="N153" s="23">
        <f t="shared" si="17"/>
        <v>0</v>
      </c>
      <c r="O153" s="11">
        <v>7</v>
      </c>
      <c r="P153" s="23">
        <f t="shared" si="18"/>
        <v>0.0056634304207119745</v>
      </c>
      <c r="Q153" s="11">
        <v>706</v>
      </c>
      <c r="R153" s="23">
        <f t="shared" si="19"/>
        <v>0.5711974110032363</v>
      </c>
    </row>
    <row r="154" spans="1:18" ht="12">
      <c r="A154" s="24" t="s">
        <v>158</v>
      </c>
      <c r="B154" s="11">
        <v>28254</v>
      </c>
      <c r="C154" s="11">
        <v>11133</v>
      </c>
      <c r="D154" s="23">
        <f t="shared" si="20"/>
        <v>0.3940327033340412</v>
      </c>
      <c r="E154" s="11">
        <v>3663</v>
      </c>
      <c r="F154" s="23">
        <f t="shared" si="20"/>
        <v>0.12964535994903376</v>
      </c>
      <c r="G154" s="11">
        <v>353</v>
      </c>
      <c r="H154" s="23">
        <f t="shared" si="14"/>
        <v>0.012493806186734622</v>
      </c>
      <c r="I154" s="11">
        <v>213</v>
      </c>
      <c r="J154" s="23">
        <f t="shared" si="15"/>
        <v>0.007538755574431939</v>
      </c>
      <c r="K154" s="11">
        <v>10</v>
      </c>
      <c r="L154" s="23">
        <f t="shared" si="16"/>
        <v>0.0003539321865930488</v>
      </c>
      <c r="M154" s="11">
        <v>16</v>
      </c>
      <c r="N154" s="23">
        <f t="shared" si="17"/>
        <v>0.0005662914985488781</v>
      </c>
      <c r="O154" s="11">
        <v>137</v>
      </c>
      <c r="P154" s="23">
        <f t="shared" si="18"/>
        <v>0.004848870956324768</v>
      </c>
      <c r="Q154" s="11">
        <v>12729</v>
      </c>
      <c r="R154" s="23">
        <f t="shared" si="19"/>
        <v>0.45052028031429175</v>
      </c>
    </row>
    <row r="155" spans="1:18" ht="12">
      <c r="A155" s="1" t="s">
        <v>159</v>
      </c>
      <c r="B155" s="11">
        <v>5225</v>
      </c>
      <c r="C155" s="11">
        <v>2048</v>
      </c>
      <c r="D155" s="23">
        <f t="shared" si="20"/>
        <v>0.3919617224880383</v>
      </c>
      <c r="E155" s="11">
        <v>588</v>
      </c>
      <c r="F155" s="23">
        <f t="shared" si="20"/>
        <v>0.11253588516746411</v>
      </c>
      <c r="G155" s="11">
        <v>27</v>
      </c>
      <c r="H155" s="23">
        <f t="shared" si="14"/>
        <v>0.005167464114832536</v>
      </c>
      <c r="I155" s="11">
        <v>111</v>
      </c>
      <c r="J155" s="23">
        <f t="shared" si="15"/>
        <v>0.021244019138755982</v>
      </c>
      <c r="K155" s="11">
        <v>1</v>
      </c>
      <c r="L155" s="23">
        <f t="shared" si="16"/>
        <v>0.00019138755980861245</v>
      </c>
      <c r="M155" s="11">
        <v>3</v>
      </c>
      <c r="N155" s="23">
        <f t="shared" si="17"/>
        <v>0.0005741626794258373</v>
      </c>
      <c r="O155" s="11">
        <v>30</v>
      </c>
      <c r="P155" s="23">
        <f t="shared" si="18"/>
        <v>0.005741626794258373</v>
      </c>
      <c r="Q155" s="11">
        <v>2417</v>
      </c>
      <c r="R155" s="23">
        <f t="shared" si="19"/>
        <v>0.46258373205741626</v>
      </c>
    </row>
    <row r="156" spans="1:18" ht="12">
      <c r="A156" s="1" t="s">
        <v>492</v>
      </c>
      <c r="B156" s="11">
        <v>3438</v>
      </c>
      <c r="C156" s="11">
        <v>1764</v>
      </c>
      <c r="D156" s="23">
        <f t="shared" si="20"/>
        <v>0.5130890052356021</v>
      </c>
      <c r="E156" s="11">
        <v>255</v>
      </c>
      <c r="F156" s="23">
        <f t="shared" si="20"/>
        <v>0.07417102966841187</v>
      </c>
      <c r="G156" s="11">
        <v>5</v>
      </c>
      <c r="H156" s="23">
        <f t="shared" si="14"/>
        <v>0.0014543339150668994</v>
      </c>
      <c r="I156" s="11">
        <v>23</v>
      </c>
      <c r="J156" s="23">
        <f t="shared" si="15"/>
        <v>0.006689936009307737</v>
      </c>
      <c r="K156" s="11">
        <v>0</v>
      </c>
      <c r="L156" s="23">
        <f t="shared" si="16"/>
        <v>0</v>
      </c>
      <c r="M156" s="11">
        <v>2</v>
      </c>
      <c r="N156" s="23">
        <f t="shared" si="17"/>
        <v>0.0005817335660267597</v>
      </c>
      <c r="O156" s="11">
        <v>13</v>
      </c>
      <c r="P156" s="23">
        <f t="shared" si="18"/>
        <v>0.0037812681791739382</v>
      </c>
      <c r="Q156" s="11">
        <v>1376</v>
      </c>
      <c r="R156" s="23">
        <f t="shared" si="19"/>
        <v>0.4002326934264107</v>
      </c>
    </row>
    <row r="157" spans="1:18" ht="12">
      <c r="A157" s="24" t="s">
        <v>160</v>
      </c>
      <c r="B157" s="11">
        <v>138620</v>
      </c>
      <c r="C157" s="11">
        <v>117399</v>
      </c>
      <c r="D157" s="23">
        <f t="shared" si="20"/>
        <v>0.846912422449863</v>
      </c>
      <c r="E157" s="11">
        <v>5850</v>
      </c>
      <c r="F157" s="23">
        <f t="shared" si="20"/>
        <v>0.04220170249603232</v>
      </c>
      <c r="G157" s="11">
        <v>394</v>
      </c>
      <c r="H157" s="23">
        <f t="shared" si="14"/>
        <v>0.002842302698023373</v>
      </c>
      <c r="I157" s="11">
        <v>1350</v>
      </c>
      <c r="J157" s="23">
        <f t="shared" si="15"/>
        <v>0.009738854422161304</v>
      </c>
      <c r="K157" s="11">
        <v>48</v>
      </c>
      <c r="L157" s="23">
        <f t="shared" si="16"/>
        <v>0.00034627037945462417</v>
      </c>
      <c r="M157" s="11">
        <v>148</v>
      </c>
      <c r="N157" s="23">
        <f t="shared" si="17"/>
        <v>0.0010676670033184245</v>
      </c>
      <c r="O157" s="11">
        <v>1165</v>
      </c>
      <c r="P157" s="23">
        <f t="shared" si="18"/>
        <v>0.008404270668013273</v>
      </c>
      <c r="Q157" s="11">
        <v>12266</v>
      </c>
      <c r="R157" s="23">
        <f t="shared" si="19"/>
        <v>0.08848650988313375</v>
      </c>
    </row>
    <row r="158" spans="1:18" ht="12">
      <c r="A158" s="1" t="s">
        <v>161</v>
      </c>
      <c r="B158" s="11">
        <v>6154</v>
      </c>
      <c r="C158" s="11">
        <v>4809</v>
      </c>
      <c r="D158" s="23">
        <f t="shared" si="20"/>
        <v>0.7814429639259018</v>
      </c>
      <c r="E158" s="11">
        <v>932</v>
      </c>
      <c r="F158" s="23">
        <f t="shared" si="20"/>
        <v>0.15144621384465387</v>
      </c>
      <c r="G158" s="11">
        <v>14</v>
      </c>
      <c r="H158" s="23">
        <f t="shared" si="14"/>
        <v>0.0022749431264218393</v>
      </c>
      <c r="I158" s="11">
        <v>54</v>
      </c>
      <c r="J158" s="23">
        <f t="shared" si="15"/>
        <v>0.008774780630484237</v>
      </c>
      <c r="K158" s="11">
        <v>4</v>
      </c>
      <c r="L158" s="23">
        <f t="shared" si="16"/>
        <v>0.0006499837504062399</v>
      </c>
      <c r="M158" s="11">
        <v>3</v>
      </c>
      <c r="N158" s="23">
        <f t="shared" si="17"/>
        <v>0.0004874878128046799</v>
      </c>
      <c r="O158" s="11">
        <v>43</v>
      </c>
      <c r="P158" s="23">
        <f t="shared" si="18"/>
        <v>0.0069873253168670785</v>
      </c>
      <c r="Q158" s="11">
        <v>295</v>
      </c>
      <c r="R158" s="23">
        <f t="shared" si="19"/>
        <v>0.047936301592460186</v>
      </c>
    </row>
    <row r="159" spans="1:18" ht="12">
      <c r="A159" s="1" t="s">
        <v>162</v>
      </c>
      <c r="B159" s="11">
        <v>12</v>
      </c>
      <c r="C159" s="11">
        <v>12</v>
      </c>
      <c r="D159" s="23">
        <f t="shared" si="20"/>
        <v>1</v>
      </c>
      <c r="E159" s="11">
        <v>0</v>
      </c>
      <c r="F159" s="23">
        <f t="shared" si="20"/>
        <v>0</v>
      </c>
      <c r="G159" s="11">
        <v>0</v>
      </c>
      <c r="H159" s="23">
        <f t="shared" si="14"/>
        <v>0</v>
      </c>
      <c r="I159" s="11">
        <v>0</v>
      </c>
      <c r="J159" s="23">
        <f t="shared" si="15"/>
        <v>0</v>
      </c>
      <c r="K159" s="11">
        <v>0</v>
      </c>
      <c r="L159" s="23">
        <f t="shared" si="16"/>
        <v>0</v>
      </c>
      <c r="M159" s="11">
        <v>0</v>
      </c>
      <c r="N159" s="23">
        <f t="shared" si="17"/>
        <v>0</v>
      </c>
      <c r="O159" s="11">
        <v>0</v>
      </c>
      <c r="P159" s="23">
        <f t="shared" si="18"/>
        <v>0</v>
      </c>
      <c r="Q159" s="11">
        <v>0</v>
      </c>
      <c r="R159" s="23">
        <f t="shared" si="19"/>
        <v>0</v>
      </c>
    </row>
    <row r="160" spans="1:18" ht="12">
      <c r="A160" s="24" t="s">
        <v>163</v>
      </c>
      <c r="B160" s="11">
        <v>80814</v>
      </c>
      <c r="C160" s="11">
        <v>61040</v>
      </c>
      <c r="D160" s="23">
        <f t="shared" si="20"/>
        <v>0.7553146732001881</v>
      </c>
      <c r="E160" s="11">
        <v>6065</v>
      </c>
      <c r="F160" s="23">
        <f t="shared" si="20"/>
        <v>0.07504887766971069</v>
      </c>
      <c r="G160" s="11">
        <v>295</v>
      </c>
      <c r="H160" s="23">
        <f t="shared" si="14"/>
        <v>0.003650357611304972</v>
      </c>
      <c r="I160" s="11">
        <v>1054</v>
      </c>
      <c r="J160" s="23">
        <f t="shared" si="15"/>
        <v>0.013042294651916747</v>
      </c>
      <c r="K160" s="11">
        <v>30</v>
      </c>
      <c r="L160" s="23">
        <f t="shared" si="16"/>
        <v>0.0003712228079293192</v>
      </c>
      <c r="M160" s="11">
        <v>60</v>
      </c>
      <c r="N160" s="23">
        <f t="shared" si="17"/>
        <v>0.0007424456158586384</v>
      </c>
      <c r="O160" s="11">
        <v>603</v>
      </c>
      <c r="P160" s="23">
        <f t="shared" si="18"/>
        <v>0.007461578439379316</v>
      </c>
      <c r="Q160" s="11">
        <v>11667</v>
      </c>
      <c r="R160" s="23">
        <f t="shared" si="19"/>
        <v>0.14436855000371224</v>
      </c>
    </row>
    <row r="161" spans="1:18" ht="12">
      <c r="A161" s="1" t="s">
        <v>164</v>
      </c>
      <c r="B161" s="11">
        <v>6491</v>
      </c>
      <c r="C161" s="11">
        <v>3073</v>
      </c>
      <c r="D161" s="23">
        <f t="shared" si="20"/>
        <v>0.47342474195039286</v>
      </c>
      <c r="E161" s="11">
        <v>1612</v>
      </c>
      <c r="F161" s="23">
        <f t="shared" si="20"/>
        <v>0.24834386073024187</v>
      </c>
      <c r="G161" s="11">
        <v>13</v>
      </c>
      <c r="H161" s="23">
        <f t="shared" si="14"/>
        <v>0.0020027730704051763</v>
      </c>
      <c r="I161" s="11">
        <v>47</v>
      </c>
      <c r="J161" s="23">
        <f t="shared" si="15"/>
        <v>0.007240794946849484</v>
      </c>
      <c r="K161" s="11">
        <v>1</v>
      </c>
      <c r="L161" s="23">
        <f t="shared" si="16"/>
        <v>0.00015405946695424435</v>
      </c>
      <c r="M161" s="11">
        <v>14</v>
      </c>
      <c r="N161" s="23">
        <f t="shared" si="17"/>
        <v>0.002156832537359421</v>
      </c>
      <c r="O161" s="11">
        <v>62</v>
      </c>
      <c r="P161" s="23">
        <f t="shared" si="18"/>
        <v>0.009551686951163148</v>
      </c>
      <c r="Q161" s="11">
        <v>1669</v>
      </c>
      <c r="R161" s="23">
        <f t="shared" si="19"/>
        <v>0.2571252503466338</v>
      </c>
    </row>
    <row r="162" spans="1:18" ht="12">
      <c r="A162" s="1" t="s">
        <v>165</v>
      </c>
      <c r="B162" s="11">
        <v>1666</v>
      </c>
      <c r="C162" s="11">
        <v>823</v>
      </c>
      <c r="D162" s="23">
        <f t="shared" si="20"/>
        <v>0.4939975990396158</v>
      </c>
      <c r="E162" s="11">
        <v>105</v>
      </c>
      <c r="F162" s="23">
        <f t="shared" si="20"/>
        <v>0.06302521008403361</v>
      </c>
      <c r="G162" s="11">
        <v>9</v>
      </c>
      <c r="H162" s="23">
        <f t="shared" si="14"/>
        <v>0.005402160864345739</v>
      </c>
      <c r="I162" s="11">
        <v>17</v>
      </c>
      <c r="J162" s="23">
        <f t="shared" si="15"/>
        <v>0.01020408163265306</v>
      </c>
      <c r="K162" s="11">
        <v>2</v>
      </c>
      <c r="L162" s="23">
        <f t="shared" si="16"/>
        <v>0.0012004801920768306</v>
      </c>
      <c r="M162" s="11">
        <v>0</v>
      </c>
      <c r="N162" s="23">
        <f t="shared" si="17"/>
        <v>0</v>
      </c>
      <c r="O162" s="11">
        <v>13</v>
      </c>
      <c r="P162" s="23">
        <f t="shared" si="18"/>
        <v>0.0078031212484993995</v>
      </c>
      <c r="Q162" s="11">
        <v>697</v>
      </c>
      <c r="R162" s="23">
        <f t="shared" si="19"/>
        <v>0.41836734693877553</v>
      </c>
    </row>
    <row r="163" spans="1:18" ht="12">
      <c r="A163" s="1" t="s">
        <v>166</v>
      </c>
      <c r="B163" s="11">
        <v>8428</v>
      </c>
      <c r="C163" s="11">
        <v>5963</v>
      </c>
      <c r="D163" s="23">
        <f t="shared" si="20"/>
        <v>0.7075225439012814</v>
      </c>
      <c r="E163" s="11">
        <v>1009</v>
      </c>
      <c r="F163" s="23">
        <f t="shared" si="20"/>
        <v>0.11971998101566207</v>
      </c>
      <c r="G163" s="11">
        <v>42</v>
      </c>
      <c r="H163" s="23">
        <f t="shared" si="14"/>
        <v>0.0049833887043189366</v>
      </c>
      <c r="I163" s="11">
        <v>102</v>
      </c>
      <c r="J163" s="23">
        <f t="shared" si="15"/>
        <v>0.01210251542477456</v>
      </c>
      <c r="K163" s="11">
        <v>2</v>
      </c>
      <c r="L163" s="23">
        <f t="shared" si="16"/>
        <v>0.00023730422401518748</v>
      </c>
      <c r="M163" s="11">
        <v>4</v>
      </c>
      <c r="N163" s="23">
        <f t="shared" si="17"/>
        <v>0.00047460844803037496</v>
      </c>
      <c r="O163" s="11">
        <v>78</v>
      </c>
      <c r="P163" s="23">
        <f t="shared" si="18"/>
        <v>0.009254864736592311</v>
      </c>
      <c r="Q163" s="11">
        <v>1228</v>
      </c>
      <c r="R163" s="23">
        <f t="shared" si="19"/>
        <v>0.14570479354532512</v>
      </c>
    </row>
    <row r="164" spans="1:18" ht="12">
      <c r="A164" s="24" t="s">
        <v>167</v>
      </c>
      <c r="B164" s="11">
        <v>935018</v>
      </c>
      <c r="C164" s="11">
        <v>537210</v>
      </c>
      <c r="D164" s="23">
        <f t="shared" si="20"/>
        <v>0.5745450889715492</v>
      </c>
      <c r="E164" s="11">
        <v>134466</v>
      </c>
      <c r="F164" s="23">
        <f t="shared" si="20"/>
        <v>0.1438111351867023</v>
      </c>
      <c r="G164" s="11">
        <v>2326</v>
      </c>
      <c r="H164" s="23">
        <f t="shared" si="14"/>
        <v>0.00248765264412022</v>
      </c>
      <c r="I164" s="11">
        <v>31800</v>
      </c>
      <c r="J164" s="23">
        <f t="shared" si="15"/>
        <v>0.034010040448419175</v>
      </c>
      <c r="K164" s="11">
        <v>540</v>
      </c>
      <c r="L164" s="23">
        <f t="shared" si="16"/>
        <v>0.0005775289887467407</v>
      </c>
      <c r="M164" s="11">
        <v>1792</v>
      </c>
      <c r="N164" s="23">
        <f t="shared" si="17"/>
        <v>0.001916540644137332</v>
      </c>
      <c r="O164" s="11">
        <v>12209</v>
      </c>
      <c r="P164" s="23">
        <f t="shared" si="18"/>
        <v>0.013057502636312885</v>
      </c>
      <c r="Q164" s="11">
        <v>214675</v>
      </c>
      <c r="R164" s="23">
        <f t="shared" si="19"/>
        <v>0.22959451048001214</v>
      </c>
    </row>
    <row r="165" spans="1:18" ht="12">
      <c r="A165" s="1" t="s">
        <v>168</v>
      </c>
      <c r="B165" s="11">
        <v>24896</v>
      </c>
      <c r="C165" s="11">
        <v>14556</v>
      </c>
      <c r="D165" s="23">
        <f t="shared" si="20"/>
        <v>0.584672236503856</v>
      </c>
      <c r="E165" s="11">
        <v>3520</v>
      </c>
      <c r="F165" s="23">
        <f t="shared" si="20"/>
        <v>0.14138817480719795</v>
      </c>
      <c r="G165" s="11">
        <v>100</v>
      </c>
      <c r="H165" s="23">
        <f t="shared" si="14"/>
        <v>0.004016709511568123</v>
      </c>
      <c r="I165" s="11">
        <v>371</v>
      </c>
      <c r="J165" s="23">
        <f t="shared" si="15"/>
        <v>0.014901992287917738</v>
      </c>
      <c r="K165" s="11">
        <v>7</v>
      </c>
      <c r="L165" s="23">
        <f t="shared" si="16"/>
        <v>0.00028116966580976865</v>
      </c>
      <c r="M165" s="11">
        <v>17</v>
      </c>
      <c r="N165" s="23">
        <f t="shared" si="17"/>
        <v>0.000682840616966581</v>
      </c>
      <c r="O165" s="11">
        <v>223</v>
      </c>
      <c r="P165" s="23">
        <f t="shared" si="18"/>
        <v>0.008957262210796915</v>
      </c>
      <c r="Q165" s="11">
        <v>6102</v>
      </c>
      <c r="R165" s="23">
        <f t="shared" si="19"/>
        <v>0.2450996143958869</v>
      </c>
    </row>
    <row r="166" spans="1:18" ht="12">
      <c r="A166" s="1" t="s">
        <v>169</v>
      </c>
      <c r="B166" s="11">
        <v>259737</v>
      </c>
      <c r="C166" s="11">
        <v>130793</v>
      </c>
      <c r="D166" s="23">
        <f t="shared" si="20"/>
        <v>0.5035593696700894</v>
      </c>
      <c r="E166" s="11">
        <v>57949</v>
      </c>
      <c r="F166" s="23">
        <f t="shared" si="20"/>
        <v>0.22310644998594734</v>
      </c>
      <c r="G166" s="11">
        <v>616</v>
      </c>
      <c r="H166" s="23">
        <f t="shared" si="14"/>
        <v>0.0023716297639535377</v>
      </c>
      <c r="I166" s="11">
        <v>8773</v>
      </c>
      <c r="J166" s="23">
        <f t="shared" si="15"/>
        <v>0.03377647389474738</v>
      </c>
      <c r="K166" s="11">
        <v>168</v>
      </c>
      <c r="L166" s="23">
        <f t="shared" si="16"/>
        <v>0.0006468081174418738</v>
      </c>
      <c r="M166" s="11">
        <v>506</v>
      </c>
      <c r="N166" s="23">
        <f t="shared" si="17"/>
        <v>0.0019481244489618344</v>
      </c>
      <c r="O166" s="11">
        <v>3738</v>
      </c>
      <c r="P166" s="23">
        <f t="shared" si="18"/>
        <v>0.014391480613081695</v>
      </c>
      <c r="Q166" s="11">
        <v>57194</v>
      </c>
      <c r="R166" s="23">
        <f t="shared" si="19"/>
        <v>0.220199663505777</v>
      </c>
    </row>
    <row r="167" spans="1:18" ht="12">
      <c r="A167" s="1" t="s">
        <v>170</v>
      </c>
      <c r="B167" s="11">
        <v>19622</v>
      </c>
      <c r="C167" s="11">
        <v>12164</v>
      </c>
      <c r="D167" s="23">
        <f t="shared" si="20"/>
        <v>0.6199164203445112</v>
      </c>
      <c r="E167" s="11">
        <v>3267</v>
      </c>
      <c r="F167" s="23">
        <f t="shared" si="20"/>
        <v>0.16649678931811232</v>
      </c>
      <c r="G167" s="11">
        <v>68</v>
      </c>
      <c r="H167" s="23">
        <f t="shared" si="14"/>
        <v>0.0034654979105086126</v>
      </c>
      <c r="I167" s="11">
        <v>1074</v>
      </c>
      <c r="J167" s="23">
        <f t="shared" si="15"/>
        <v>0.05473448170420956</v>
      </c>
      <c r="K167" s="11">
        <v>15</v>
      </c>
      <c r="L167" s="23">
        <f t="shared" si="16"/>
        <v>0.000764448068494547</v>
      </c>
      <c r="M167" s="11">
        <v>46</v>
      </c>
      <c r="N167" s="23">
        <f t="shared" si="17"/>
        <v>0.002344307410049944</v>
      </c>
      <c r="O167" s="11">
        <v>322</v>
      </c>
      <c r="P167" s="23">
        <f t="shared" si="18"/>
        <v>0.016410151870349606</v>
      </c>
      <c r="Q167" s="11">
        <v>2666</v>
      </c>
      <c r="R167" s="23">
        <f t="shared" si="19"/>
        <v>0.13586790337376414</v>
      </c>
    </row>
    <row r="168" spans="1:18" ht="12">
      <c r="A168" s="24" t="s">
        <v>171</v>
      </c>
      <c r="B168" s="11">
        <v>15645</v>
      </c>
      <c r="C168" s="11">
        <v>13873</v>
      </c>
      <c r="D168" s="23">
        <f t="shared" si="20"/>
        <v>0.8867369766698626</v>
      </c>
      <c r="E168" s="11">
        <v>1018</v>
      </c>
      <c r="F168" s="23">
        <f t="shared" si="20"/>
        <v>0.06506871204857782</v>
      </c>
      <c r="G168" s="11">
        <v>130</v>
      </c>
      <c r="H168" s="23">
        <f t="shared" si="14"/>
        <v>0.008309364014062001</v>
      </c>
      <c r="I168" s="11">
        <v>64</v>
      </c>
      <c r="J168" s="23">
        <f t="shared" si="15"/>
        <v>0.004090763822307447</v>
      </c>
      <c r="K168" s="11">
        <v>18</v>
      </c>
      <c r="L168" s="23">
        <f t="shared" si="16"/>
        <v>0.0011505273250239693</v>
      </c>
      <c r="M168" s="11">
        <v>1</v>
      </c>
      <c r="N168" s="23">
        <f t="shared" si="17"/>
        <v>6.391818472355386E-05</v>
      </c>
      <c r="O168" s="11">
        <v>232</v>
      </c>
      <c r="P168" s="23">
        <f t="shared" si="18"/>
        <v>0.014829018855864493</v>
      </c>
      <c r="Q168" s="11">
        <v>309</v>
      </c>
      <c r="R168" s="23">
        <f t="shared" si="19"/>
        <v>0.01975071907957814</v>
      </c>
    </row>
    <row r="169" spans="1:18" ht="12">
      <c r="A169" s="1" t="s">
        <v>172</v>
      </c>
      <c r="B169" s="11">
        <v>2092</v>
      </c>
      <c r="C169" s="11">
        <v>1772</v>
      </c>
      <c r="D169" s="23">
        <f t="shared" si="20"/>
        <v>0.847036328871893</v>
      </c>
      <c r="E169" s="11">
        <v>210</v>
      </c>
      <c r="F169" s="23">
        <f t="shared" si="20"/>
        <v>0.10038240917782026</v>
      </c>
      <c r="G169" s="11">
        <v>20</v>
      </c>
      <c r="H169" s="23">
        <f t="shared" si="14"/>
        <v>0.009560229445506692</v>
      </c>
      <c r="I169" s="11">
        <v>18</v>
      </c>
      <c r="J169" s="23">
        <f t="shared" si="15"/>
        <v>0.008604206500956023</v>
      </c>
      <c r="K169" s="11">
        <v>2</v>
      </c>
      <c r="L169" s="23">
        <f t="shared" si="16"/>
        <v>0.0009560229445506692</v>
      </c>
      <c r="M169" s="11">
        <v>1</v>
      </c>
      <c r="N169" s="23">
        <f t="shared" si="17"/>
        <v>0.0004780114722753346</v>
      </c>
      <c r="O169" s="11">
        <v>38</v>
      </c>
      <c r="P169" s="23">
        <f t="shared" si="18"/>
        <v>0.018164435946462717</v>
      </c>
      <c r="Q169" s="11">
        <v>31</v>
      </c>
      <c r="R169" s="23">
        <f t="shared" si="19"/>
        <v>0.014818355640535373</v>
      </c>
    </row>
    <row r="170" spans="1:18" ht="12">
      <c r="A170" s="1" t="s">
        <v>173</v>
      </c>
      <c r="B170" s="11">
        <v>279</v>
      </c>
      <c r="C170" s="11">
        <v>263</v>
      </c>
      <c r="D170" s="23">
        <f t="shared" si="20"/>
        <v>0.942652329749104</v>
      </c>
      <c r="E170" s="11">
        <v>4</v>
      </c>
      <c r="F170" s="23">
        <f t="shared" si="20"/>
        <v>0.014336917562724014</v>
      </c>
      <c r="G170" s="11">
        <v>2</v>
      </c>
      <c r="H170" s="23">
        <f t="shared" si="14"/>
        <v>0.007168458781362007</v>
      </c>
      <c r="I170" s="11">
        <v>2</v>
      </c>
      <c r="J170" s="23">
        <f t="shared" si="15"/>
        <v>0.007168458781362007</v>
      </c>
      <c r="K170" s="11">
        <v>0</v>
      </c>
      <c r="L170" s="23">
        <f t="shared" si="16"/>
        <v>0</v>
      </c>
      <c r="M170" s="11">
        <v>0</v>
      </c>
      <c r="N170" s="23">
        <f t="shared" si="17"/>
        <v>0</v>
      </c>
      <c r="O170" s="11">
        <v>1</v>
      </c>
      <c r="P170" s="23">
        <f t="shared" si="18"/>
        <v>0.0035842293906810036</v>
      </c>
      <c r="Q170" s="11">
        <v>7</v>
      </c>
      <c r="R170" s="23">
        <f t="shared" si="19"/>
        <v>0.025089605734767026</v>
      </c>
    </row>
    <row r="171" spans="1:18" ht="12">
      <c r="A171" s="1" t="s">
        <v>174</v>
      </c>
      <c r="B171" s="11">
        <v>160</v>
      </c>
      <c r="C171" s="11">
        <v>127</v>
      </c>
      <c r="D171" s="23">
        <f t="shared" si="20"/>
        <v>0.79375</v>
      </c>
      <c r="E171" s="11">
        <v>32</v>
      </c>
      <c r="F171" s="23">
        <f t="shared" si="20"/>
        <v>0.2</v>
      </c>
      <c r="G171" s="11">
        <v>0</v>
      </c>
      <c r="H171" s="23">
        <f t="shared" si="14"/>
        <v>0</v>
      </c>
      <c r="I171" s="11">
        <v>0</v>
      </c>
      <c r="J171" s="23">
        <f t="shared" si="15"/>
        <v>0</v>
      </c>
      <c r="K171" s="11">
        <v>0</v>
      </c>
      <c r="L171" s="23">
        <f t="shared" si="16"/>
        <v>0</v>
      </c>
      <c r="M171" s="11">
        <v>0</v>
      </c>
      <c r="N171" s="23">
        <f t="shared" si="17"/>
        <v>0</v>
      </c>
      <c r="O171" s="11">
        <v>1</v>
      </c>
      <c r="P171" s="23">
        <f t="shared" si="18"/>
        <v>0.00625</v>
      </c>
      <c r="Q171" s="11">
        <v>0</v>
      </c>
      <c r="R171" s="23">
        <f t="shared" si="19"/>
        <v>0</v>
      </c>
    </row>
    <row r="172" spans="1:18" ht="12">
      <c r="A172" s="1" t="s">
        <v>175</v>
      </c>
      <c r="B172" s="11">
        <v>448</v>
      </c>
      <c r="C172" s="11">
        <v>412</v>
      </c>
      <c r="D172" s="23">
        <f t="shared" si="20"/>
        <v>0.9196428571428571</v>
      </c>
      <c r="E172" s="11">
        <v>9</v>
      </c>
      <c r="F172" s="23">
        <f t="shared" si="20"/>
        <v>0.020089285714285716</v>
      </c>
      <c r="G172" s="11">
        <v>6</v>
      </c>
      <c r="H172" s="23">
        <f t="shared" si="14"/>
        <v>0.013392857142857142</v>
      </c>
      <c r="I172" s="11">
        <v>2</v>
      </c>
      <c r="J172" s="23">
        <f t="shared" si="15"/>
        <v>0.004464285714285714</v>
      </c>
      <c r="K172" s="11">
        <v>1</v>
      </c>
      <c r="L172" s="23">
        <f t="shared" si="16"/>
        <v>0.002232142857142857</v>
      </c>
      <c r="M172" s="11">
        <v>0</v>
      </c>
      <c r="N172" s="23">
        <f t="shared" si="17"/>
        <v>0</v>
      </c>
      <c r="O172" s="11">
        <v>8</v>
      </c>
      <c r="P172" s="23">
        <f t="shared" si="18"/>
        <v>0.017857142857142856</v>
      </c>
      <c r="Q172" s="11">
        <v>10</v>
      </c>
      <c r="R172" s="23">
        <f t="shared" si="19"/>
        <v>0.022321428571428572</v>
      </c>
    </row>
    <row r="173" spans="1:18" ht="12">
      <c r="A173" s="1" t="s">
        <v>176</v>
      </c>
      <c r="B173" s="11">
        <v>214</v>
      </c>
      <c r="C173" s="11">
        <v>202</v>
      </c>
      <c r="D173" s="23">
        <f t="shared" si="20"/>
        <v>0.9439252336448598</v>
      </c>
      <c r="E173" s="11">
        <v>1</v>
      </c>
      <c r="F173" s="23">
        <f t="shared" si="20"/>
        <v>0.004672897196261682</v>
      </c>
      <c r="G173" s="11">
        <v>0</v>
      </c>
      <c r="H173" s="23">
        <f t="shared" si="14"/>
        <v>0</v>
      </c>
      <c r="I173" s="11">
        <v>0</v>
      </c>
      <c r="J173" s="23">
        <f t="shared" si="15"/>
        <v>0</v>
      </c>
      <c r="K173" s="11">
        <v>0</v>
      </c>
      <c r="L173" s="23">
        <f t="shared" si="16"/>
        <v>0</v>
      </c>
      <c r="M173" s="11">
        <v>0</v>
      </c>
      <c r="N173" s="23">
        <f t="shared" si="17"/>
        <v>0</v>
      </c>
      <c r="O173" s="11">
        <v>7</v>
      </c>
      <c r="P173" s="23">
        <f t="shared" si="18"/>
        <v>0.03271028037383177</v>
      </c>
      <c r="Q173" s="11">
        <v>4</v>
      </c>
      <c r="R173" s="23">
        <f t="shared" si="19"/>
        <v>0.018691588785046728</v>
      </c>
    </row>
    <row r="174" spans="1:18" ht="12">
      <c r="A174" s="24" t="s">
        <v>177</v>
      </c>
      <c r="B174" s="11">
        <v>112076</v>
      </c>
      <c r="C174" s="11">
        <v>91052</v>
      </c>
      <c r="D174" s="23">
        <f t="shared" si="20"/>
        <v>0.8124130054605804</v>
      </c>
      <c r="E174" s="11">
        <v>8241</v>
      </c>
      <c r="F174" s="23">
        <f t="shared" si="20"/>
        <v>0.07353046147257218</v>
      </c>
      <c r="G174" s="11">
        <v>220</v>
      </c>
      <c r="H174" s="23">
        <f t="shared" si="14"/>
        <v>0.001962953709982512</v>
      </c>
      <c r="I174" s="11">
        <v>1326</v>
      </c>
      <c r="J174" s="23">
        <f t="shared" si="15"/>
        <v>0.011831257361076413</v>
      </c>
      <c r="K174" s="11">
        <v>34</v>
      </c>
      <c r="L174" s="23">
        <f t="shared" si="16"/>
        <v>0.00030336557336093365</v>
      </c>
      <c r="M174" s="11">
        <v>131</v>
      </c>
      <c r="N174" s="23">
        <f t="shared" si="17"/>
        <v>0.0011688497091259503</v>
      </c>
      <c r="O174" s="11">
        <v>771</v>
      </c>
      <c r="P174" s="23">
        <f t="shared" si="18"/>
        <v>0.006879260501802349</v>
      </c>
      <c r="Q174" s="11">
        <v>10301</v>
      </c>
      <c r="R174" s="23">
        <f t="shared" si="19"/>
        <v>0.09191084621149934</v>
      </c>
    </row>
    <row r="175" spans="1:18" ht="12">
      <c r="A175" s="1" t="s">
        <v>178</v>
      </c>
      <c r="B175" s="11">
        <v>3423</v>
      </c>
      <c r="C175" s="11">
        <v>514</v>
      </c>
      <c r="D175" s="23">
        <f t="shared" si="20"/>
        <v>0.15016067776803974</v>
      </c>
      <c r="E175" s="11">
        <v>169</v>
      </c>
      <c r="F175" s="23">
        <f t="shared" si="20"/>
        <v>0.04937189599766287</v>
      </c>
      <c r="G175" s="11">
        <v>10</v>
      </c>
      <c r="H175" s="23">
        <f t="shared" si="14"/>
        <v>0.00292141396435875</v>
      </c>
      <c r="I175" s="11">
        <v>3</v>
      </c>
      <c r="J175" s="23">
        <f t="shared" si="15"/>
        <v>0.0008764241893076249</v>
      </c>
      <c r="K175" s="11">
        <v>1</v>
      </c>
      <c r="L175" s="23">
        <f t="shared" si="16"/>
        <v>0.00029214139643587495</v>
      </c>
      <c r="M175" s="11">
        <v>3</v>
      </c>
      <c r="N175" s="23">
        <f t="shared" si="17"/>
        <v>0.0008764241893076249</v>
      </c>
      <c r="O175" s="11">
        <v>8</v>
      </c>
      <c r="P175" s="23">
        <f t="shared" si="18"/>
        <v>0.0023371311714869996</v>
      </c>
      <c r="Q175" s="11">
        <v>2715</v>
      </c>
      <c r="R175" s="23">
        <f t="shared" si="19"/>
        <v>0.7931638913234005</v>
      </c>
    </row>
    <row r="176" spans="1:18" ht="12">
      <c r="A176" s="1" t="s">
        <v>179</v>
      </c>
      <c r="B176" s="11">
        <v>3737</v>
      </c>
      <c r="C176" s="11">
        <v>3652</v>
      </c>
      <c r="D176" s="23">
        <f t="shared" si="20"/>
        <v>0.9772544822049772</v>
      </c>
      <c r="E176" s="11">
        <v>11</v>
      </c>
      <c r="F176" s="23">
        <f t="shared" si="20"/>
        <v>0.0029435375970029436</v>
      </c>
      <c r="G176" s="11">
        <v>1</v>
      </c>
      <c r="H176" s="23">
        <f t="shared" si="14"/>
        <v>0.0002675943270002676</v>
      </c>
      <c r="I176" s="11">
        <v>19</v>
      </c>
      <c r="J176" s="23">
        <f t="shared" si="15"/>
        <v>0.005084292213005084</v>
      </c>
      <c r="K176" s="11">
        <v>1</v>
      </c>
      <c r="L176" s="23">
        <f t="shared" si="16"/>
        <v>0.0002675943270002676</v>
      </c>
      <c r="M176" s="11">
        <v>2</v>
      </c>
      <c r="N176" s="23">
        <f t="shared" si="17"/>
        <v>0.0005351886540005352</v>
      </c>
      <c r="O176" s="11">
        <v>10</v>
      </c>
      <c r="P176" s="23">
        <f t="shared" si="18"/>
        <v>0.002675943270002676</v>
      </c>
      <c r="Q176" s="11">
        <v>41</v>
      </c>
      <c r="R176" s="23">
        <f t="shared" si="19"/>
        <v>0.010971367407010971</v>
      </c>
    </row>
    <row r="177" spans="1:18" ht="12">
      <c r="A177" s="1" t="s">
        <v>180</v>
      </c>
      <c r="B177" s="11">
        <v>412</v>
      </c>
      <c r="C177" s="11">
        <v>400</v>
      </c>
      <c r="D177" s="23">
        <f t="shared" si="20"/>
        <v>0.970873786407767</v>
      </c>
      <c r="E177" s="11">
        <v>0</v>
      </c>
      <c r="F177" s="23">
        <f t="shared" si="20"/>
        <v>0</v>
      </c>
      <c r="G177" s="11">
        <v>0</v>
      </c>
      <c r="H177" s="23">
        <f t="shared" si="14"/>
        <v>0</v>
      </c>
      <c r="I177" s="11">
        <v>4</v>
      </c>
      <c r="J177" s="23">
        <f t="shared" si="15"/>
        <v>0.009708737864077669</v>
      </c>
      <c r="K177" s="11">
        <v>0</v>
      </c>
      <c r="L177" s="23">
        <f t="shared" si="16"/>
        <v>0</v>
      </c>
      <c r="M177" s="11">
        <v>0</v>
      </c>
      <c r="N177" s="23">
        <f t="shared" si="17"/>
        <v>0</v>
      </c>
      <c r="O177" s="11">
        <v>2</v>
      </c>
      <c r="P177" s="23">
        <f t="shared" si="18"/>
        <v>0.0048543689320388345</v>
      </c>
      <c r="Q177" s="11">
        <v>6</v>
      </c>
      <c r="R177" s="23">
        <f t="shared" si="19"/>
        <v>0.014563106796116505</v>
      </c>
    </row>
    <row r="178" spans="1:18" ht="12">
      <c r="A178" s="1" t="s">
        <v>181</v>
      </c>
      <c r="B178" s="11">
        <v>17921</v>
      </c>
      <c r="C178" s="11">
        <v>15766</v>
      </c>
      <c r="D178" s="23">
        <f t="shared" si="20"/>
        <v>0.8797500139501144</v>
      </c>
      <c r="E178" s="11">
        <v>733</v>
      </c>
      <c r="F178" s="23">
        <f t="shared" si="20"/>
        <v>0.04090173539423023</v>
      </c>
      <c r="G178" s="11">
        <v>32</v>
      </c>
      <c r="H178" s="23">
        <f t="shared" si="14"/>
        <v>0.0017856146420400648</v>
      </c>
      <c r="I178" s="11">
        <v>186</v>
      </c>
      <c r="J178" s="23">
        <f t="shared" si="15"/>
        <v>0.010378885106857876</v>
      </c>
      <c r="K178" s="11">
        <v>2</v>
      </c>
      <c r="L178" s="23">
        <f t="shared" si="16"/>
        <v>0.00011160091512750405</v>
      </c>
      <c r="M178" s="11">
        <v>25</v>
      </c>
      <c r="N178" s="23">
        <f t="shared" si="17"/>
        <v>0.0013950114390938006</v>
      </c>
      <c r="O178" s="11">
        <v>120</v>
      </c>
      <c r="P178" s="23">
        <f t="shared" si="18"/>
        <v>0.006696054907650243</v>
      </c>
      <c r="Q178" s="11">
        <v>1057</v>
      </c>
      <c r="R178" s="23">
        <f t="shared" si="19"/>
        <v>0.05898108364488589</v>
      </c>
    </row>
    <row r="179" spans="1:18" ht="12">
      <c r="A179" s="1" t="s">
        <v>182</v>
      </c>
      <c r="B179" s="11">
        <v>12806</v>
      </c>
      <c r="C179" s="11">
        <v>10792</v>
      </c>
      <c r="D179" s="23">
        <f t="shared" si="20"/>
        <v>0.8427299703264095</v>
      </c>
      <c r="E179" s="11">
        <v>477</v>
      </c>
      <c r="F179" s="23">
        <f t="shared" si="20"/>
        <v>0.037248164922692485</v>
      </c>
      <c r="G179" s="11">
        <v>24</v>
      </c>
      <c r="H179" s="23">
        <f t="shared" si="14"/>
        <v>0.0018741215055442762</v>
      </c>
      <c r="I179" s="11">
        <v>254</v>
      </c>
      <c r="J179" s="23">
        <f t="shared" si="15"/>
        <v>0.01983445260034359</v>
      </c>
      <c r="K179" s="11">
        <v>8</v>
      </c>
      <c r="L179" s="23">
        <f t="shared" si="16"/>
        <v>0.0006247071685147587</v>
      </c>
      <c r="M179" s="11">
        <v>12</v>
      </c>
      <c r="N179" s="23">
        <f t="shared" si="17"/>
        <v>0.0009370607527721381</v>
      </c>
      <c r="O179" s="11">
        <v>101</v>
      </c>
      <c r="P179" s="23">
        <f t="shared" si="18"/>
        <v>0.007886928002498829</v>
      </c>
      <c r="Q179" s="11">
        <v>1138</v>
      </c>
      <c r="R179" s="23">
        <f t="shared" si="19"/>
        <v>0.08886459472122443</v>
      </c>
    </row>
    <row r="180" spans="1:18" ht="12">
      <c r="A180" s="24" t="s">
        <v>183</v>
      </c>
      <c r="B180" s="11">
        <v>39839</v>
      </c>
      <c r="C180" s="11">
        <v>26799</v>
      </c>
      <c r="D180" s="23">
        <f t="shared" si="20"/>
        <v>0.672682547252692</v>
      </c>
      <c r="E180" s="11">
        <v>10481</v>
      </c>
      <c r="F180" s="23">
        <f t="shared" si="20"/>
        <v>0.263083912748814</v>
      </c>
      <c r="G180" s="11">
        <v>252</v>
      </c>
      <c r="H180" s="23">
        <f t="shared" si="14"/>
        <v>0.00632545997640503</v>
      </c>
      <c r="I180" s="11">
        <v>187</v>
      </c>
      <c r="J180" s="23">
        <f t="shared" si="15"/>
        <v>0.0046938929189989705</v>
      </c>
      <c r="K180" s="11">
        <v>20</v>
      </c>
      <c r="L180" s="23">
        <f t="shared" si="16"/>
        <v>0.0005020206330480182</v>
      </c>
      <c r="M180" s="11">
        <v>24</v>
      </c>
      <c r="N180" s="23">
        <f t="shared" si="17"/>
        <v>0.0006024247596576219</v>
      </c>
      <c r="O180" s="11">
        <v>386</v>
      </c>
      <c r="P180" s="23">
        <f t="shared" si="18"/>
        <v>0.009688998217826752</v>
      </c>
      <c r="Q180" s="11">
        <v>1690</v>
      </c>
      <c r="R180" s="23">
        <f t="shared" si="19"/>
        <v>0.04242074349255755</v>
      </c>
    </row>
    <row r="181" spans="1:18" ht="12">
      <c r="A181" s="1" t="s">
        <v>184</v>
      </c>
      <c r="B181" s="11">
        <v>391</v>
      </c>
      <c r="C181" s="11">
        <v>363</v>
      </c>
      <c r="D181" s="23">
        <f t="shared" si="20"/>
        <v>0.928388746803069</v>
      </c>
      <c r="E181" s="11">
        <v>5</v>
      </c>
      <c r="F181" s="23">
        <f t="shared" si="20"/>
        <v>0.01278772378516624</v>
      </c>
      <c r="G181" s="11">
        <v>3</v>
      </c>
      <c r="H181" s="23">
        <f t="shared" si="14"/>
        <v>0.0076726342710997444</v>
      </c>
      <c r="I181" s="11">
        <v>3</v>
      </c>
      <c r="J181" s="23">
        <f t="shared" si="15"/>
        <v>0.0076726342710997444</v>
      </c>
      <c r="K181" s="11">
        <v>0</v>
      </c>
      <c r="L181" s="23">
        <f t="shared" si="16"/>
        <v>0</v>
      </c>
      <c r="M181" s="11">
        <v>0</v>
      </c>
      <c r="N181" s="23">
        <f t="shared" si="17"/>
        <v>0</v>
      </c>
      <c r="O181" s="11">
        <v>3</v>
      </c>
      <c r="P181" s="23">
        <f t="shared" si="18"/>
        <v>0.0076726342710997444</v>
      </c>
      <c r="Q181" s="11">
        <v>14</v>
      </c>
      <c r="R181" s="23">
        <f t="shared" si="19"/>
        <v>0.03580562659846547</v>
      </c>
    </row>
    <row r="182" spans="1:18" ht="12">
      <c r="A182" s="1" t="s">
        <v>185</v>
      </c>
      <c r="B182" s="11">
        <v>86</v>
      </c>
      <c r="C182" s="11">
        <v>76</v>
      </c>
      <c r="D182" s="23">
        <f t="shared" si="20"/>
        <v>0.8837209302325582</v>
      </c>
      <c r="E182" s="11">
        <v>9</v>
      </c>
      <c r="F182" s="23">
        <f t="shared" si="20"/>
        <v>0.10465116279069768</v>
      </c>
      <c r="G182" s="11">
        <v>0</v>
      </c>
      <c r="H182" s="23">
        <f t="shared" si="14"/>
        <v>0</v>
      </c>
      <c r="I182" s="11">
        <v>0</v>
      </c>
      <c r="J182" s="23">
        <f t="shared" si="15"/>
        <v>0</v>
      </c>
      <c r="K182" s="11">
        <v>0</v>
      </c>
      <c r="L182" s="23">
        <f t="shared" si="16"/>
        <v>0</v>
      </c>
      <c r="M182" s="11">
        <v>0</v>
      </c>
      <c r="N182" s="23">
        <f t="shared" si="17"/>
        <v>0</v>
      </c>
      <c r="O182" s="11">
        <v>0</v>
      </c>
      <c r="P182" s="23">
        <f t="shared" si="18"/>
        <v>0</v>
      </c>
      <c r="Q182" s="11">
        <v>1</v>
      </c>
      <c r="R182" s="23">
        <f t="shared" si="19"/>
        <v>0.011627906976744186</v>
      </c>
    </row>
    <row r="183" spans="1:18" ht="12">
      <c r="A183" s="1" t="s">
        <v>186</v>
      </c>
      <c r="B183" s="11">
        <v>178</v>
      </c>
      <c r="C183" s="11">
        <v>65</v>
      </c>
      <c r="D183" s="23">
        <f t="shared" si="20"/>
        <v>0.3651685393258427</v>
      </c>
      <c r="E183" s="11">
        <v>109</v>
      </c>
      <c r="F183" s="23">
        <f t="shared" si="20"/>
        <v>0.6123595505617978</v>
      </c>
      <c r="G183" s="11">
        <v>0</v>
      </c>
      <c r="H183" s="23">
        <f t="shared" si="14"/>
        <v>0</v>
      </c>
      <c r="I183" s="11">
        <v>1</v>
      </c>
      <c r="J183" s="23">
        <f t="shared" si="15"/>
        <v>0.0056179775280898875</v>
      </c>
      <c r="K183" s="11">
        <v>0</v>
      </c>
      <c r="L183" s="23">
        <f t="shared" si="16"/>
        <v>0</v>
      </c>
      <c r="M183" s="11">
        <v>0</v>
      </c>
      <c r="N183" s="23">
        <f t="shared" si="17"/>
        <v>0</v>
      </c>
      <c r="O183" s="11">
        <v>2</v>
      </c>
      <c r="P183" s="23">
        <f t="shared" si="18"/>
        <v>0.011235955056179775</v>
      </c>
      <c r="Q183" s="11">
        <v>1</v>
      </c>
      <c r="R183" s="23">
        <f t="shared" si="19"/>
        <v>0.0056179775280898875</v>
      </c>
    </row>
    <row r="184" spans="1:18" ht="12">
      <c r="A184" s="1" t="s">
        <v>187</v>
      </c>
      <c r="B184" s="11">
        <v>663</v>
      </c>
      <c r="C184" s="11">
        <v>472</v>
      </c>
      <c r="D184" s="23">
        <f t="shared" si="20"/>
        <v>0.7119155354449472</v>
      </c>
      <c r="E184" s="11">
        <v>140</v>
      </c>
      <c r="F184" s="23">
        <f t="shared" si="20"/>
        <v>0.21116138763197587</v>
      </c>
      <c r="G184" s="11">
        <v>4</v>
      </c>
      <c r="H184" s="23">
        <f t="shared" si="14"/>
        <v>0.006033182503770739</v>
      </c>
      <c r="I184" s="11">
        <v>5</v>
      </c>
      <c r="J184" s="23">
        <f t="shared" si="15"/>
        <v>0.007541478129713424</v>
      </c>
      <c r="K184" s="11">
        <v>0</v>
      </c>
      <c r="L184" s="23">
        <f t="shared" si="16"/>
        <v>0</v>
      </c>
      <c r="M184" s="11">
        <v>0</v>
      </c>
      <c r="N184" s="23">
        <f t="shared" si="17"/>
        <v>0</v>
      </c>
      <c r="O184" s="11">
        <v>8</v>
      </c>
      <c r="P184" s="23">
        <f t="shared" si="18"/>
        <v>0.012066365007541479</v>
      </c>
      <c r="Q184" s="11">
        <v>34</v>
      </c>
      <c r="R184" s="23">
        <f t="shared" si="19"/>
        <v>0.05128205128205128</v>
      </c>
    </row>
    <row r="185" spans="1:18" ht="12">
      <c r="A185" s="1" t="s">
        <v>188</v>
      </c>
      <c r="B185" s="11">
        <v>1823</v>
      </c>
      <c r="C185" s="11">
        <v>1339</v>
      </c>
      <c r="D185" s="23">
        <f t="shared" si="20"/>
        <v>0.734503565551289</v>
      </c>
      <c r="E185" s="11">
        <v>399</v>
      </c>
      <c r="F185" s="23">
        <f t="shared" si="20"/>
        <v>0.21886999451453648</v>
      </c>
      <c r="G185" s="11">
        <v>6</v>
      </c>
      <c r="H185" s="23">
        <f t="shared" si="14"/>
        <v>0.0032912781130005485</v>
      </c>
      <c r="I185" s="11">
        <v>2</v>
      </c>
      <c r="J185" s="23">
        <f t="shared" si="15"/>
        <v>0.0010970927043335162</v>
      </c>
      <c r="K185" s="11">
        <v>3</v>
      </c>
      <c r="L185" s="23">
        <f t="shared" si="16"/>
        <v>0.0016456390565002743</v>
      </c>
      <c r="M185" s="11">
        <v>0</v>
      </c>
      <c r="N185" s="23">
        <f t="shared" si="17"/>
        <v>0</v>
      </c>
      <c r="O185" s="11">
        <v>13</v>
      </c>
      <c r="P185" s="23">
        <f t="shared" si="18"/>
        <v>0.007131102578167855</v>
      </c>
      <c r="Q185" s="11">
        <v>61</v>
      </c>
      <c r="R185" s="23">
        <f t="shared" si="19"/>
        <v>0.033461327482172246</v>
      </c>
    </row>
    <row r="186" spans="1:18" ht="12">
      <c r="A186" s="1" t="s">
        <v>189</v>
      </c>
      <c r="B186" s="11">
        <v>671</v>
      </c>
      <c r="C186" s="11">
        <v>616</v>
      </c>
      <c r="D186" s="23">
        <f t="shared" si="20"/>
        <v>0.9180327868852459</v>
      </c>
      <c r="E186" s="11">
        <v>28</v>
      </c>
      <c r="F186" s="23">
        <f t="shared" si="20"/>
        <v>0.041728763040238454</v>
      </c>
      <c r="G186" s="11">
        <v>11</v>
      </c>
      <c r="H186" s="23">
        <f t="shared" si="14"/>
        <v>0.01639344262295082</v>
      </c>
      <c r="I186" s="11">
        <v>0</v>
      </c>
      <c r="J186" s="23">
        <f t="shared" si="15"/>
        <v>0</v>
      </c>
      <c r="K186" s="11">
        <v>0</v>
      </c>
      <c r="L186" s="23">
        <f t="shared" si="16"/>
        <v>0</v>
      </c>
      <c r="M186" s="11">
        <v>0</v>
      </c>
      <c r="N186" s="23">
        <f t="shared" si="17"/>
        <v>0</v>
      </c>
      <c r="O186" s="11">
        <v>8</v>
      </c>
      <c r="P186" s="23">
        <f t="shared" si="18"/>
        <v>0.011922503725782414</v>
      </c>
      <c r="Q186" s="11">
        <v>8</v>
      </c>
      <c r="R186" s="23">
        <f t="shared" si="19"/>
        <v>0.011922503725782414</v>
      </c>
    </row>
    <row r="187" spans="1:18" ht="12">
      <c r="A187" s="1" t="s">
        <v>190</v>
      </c>
      <c r="B187" s="11">
        <v>514</v>
      </c>
      <c r="C187" s="11">
        <v>356</v>
      </c>
      <c r="D187" s="23">
        <f t="shared" si="20"/>
        <v>0.6926070038910506</v>
      </c>
      <c r="E187" s="11">
        <v>141</v>
      </c>
      <c r="F187" s="23">
        <f t="shared" si="20"/>
        <v>0.27431906614785995</v>
      </c>
      <c r="G187" s="11">
        <v>3</v>
      </c>
      <c r="H187" s="23">
        <f t="shared" si="14"/>
        <v>0.005836575875486381</v>
      </c>
      <c r="I187" s="11">
        <v>0</v>
      </c>
      <c r="J187" s="23">
        <f t="shared" si="15"/>
        <v>0</v>
      </c>
      <c r="K187" s="11">
        <v>0</v>
      </c>
      <c r="L187" s="23">
        <f t="shared" si="16"/>
        <v>0</v>
      </c>
      <c r="M187" s="11">
        <v>0</v>
      </c>
      <c r="N187" s="23">
        <f t="shared" si="17"/>
        <v>0</v>
      </c>
      <c r="O187" s="11">
        <v>2</v>
      </c>
      <c r="P187" s="23">
        <f t="shared" si="18"/>
        <v>0.0038910505836575876</v>
      </c>
      <c r="Q187" s="11">
        <v>12</v>
      </c>
      <c r="R187" s="23">
        <f t="shared" si="19"/>
        <v>0.023346303501945526</v>
      </c>
    </row>
    <row r="188" spans="1:18" ht="12">
      <c r="A188" s="1" t="s">
        <v>191</v>
      </c>
      <c r="B188" s="11">
        <v>183</v>
      </c>
      <c r="C188" s="11">
        <v>16</v>
      </c>
      <c r="D188" s="23">
        <f t="shared" si="20"/>
        <v>0.08743169398907104</v>
      </c>
      <c r="E188" s="11">
        <v>163</v>
      </c>
      <c r="F188" s="23">
        <f t="shared" si="20"/>
        <v>0.8907103825136612</v>
      </c>
      <c r="G188" s="11">
        <v>0</v>
      </c>
      <c r="H188" s="23">
        <f t="shared" si="14"/>
        <v>0</v>
      </c>
      <c r="I188" s="11">
        <v>0</v>
      </c>
      <c r="J188" s="23">
        <f t="shared" si="15"/>
        <v>0</v>
      </c>
      <c r="K188" s="11">
        <v>0</v>
      </c>
      <c r="L188" s="23">
        <f t="shared" si="16"/>
        <v>0</v>
      </c>
      <c r="M188" s="11">
        <v>0</v>
      </c>
      <c r="N188" s="23">
        <f t="shared" si="17"/>
        <v>0</v>
      </c>
      <c r="O188" s="11">
        <v>4</v>
      </c>
      <c r="P188" s="23">
        <f t="shared" si="18"/>
        <v>0.02185792349726776</v>
      </c>
      <c r="Q188" s="11">
        <v>0</v>
      </c>
      <c r="R188" s="23">
        <f t="shared" si="19"/>
        <v>0</v>
      </c>
    </row>
    <row r="189" spans="1:18" ht="12">
      <c r="A189" s="1" t="s">
        <v>192</v>
      </c>
      <c r="B189" s="11">
        <v>1943</v>
      </c>
      <c r="C189" s="11">
        <v>757</v>
      </c>
      <c r="D189" s="23">
        <f t="shared" si="20"/>
        <v>0.3896037056098816</v>
      </c>
      <c r="E189" s="11">
        <v>881</v>
      </c>
      <c r="F189" s="23">
        <f t="shared" si="20"/>
        <v>0.4534225424601132</v>
      </c>
      <c r="G189" s="11">
        <v>5</v>
      </c>
      <c r="H189" s="23">
        <f t="shared" si="14"/>
        <v>0.0025733401955738548</v>
      </c>
      <c r="I189" s="11">
        <v>21</v>
      </c>
      <c r="J189" s="23">
        <f t="shared" si="15"/>
        <v>0.01080802882141019</v>
      </c>
      <c r="K189" s="11">
        <v>0</v>
      </c>
      <c r="L189" s="23">
        <f t="shared" si="16"/>
        <v>0</v>
      </c>
      <c r="M189" s="11">
        <v>3</v>
      </c>
      <c r="N189" s="23">
        <f t="shared" si="17"/>
        <v>0.001544004117344313</v>
      </c>
      <c r="O189" s="11">
        <v>24</v>
      </c>
      <c r="P189" s="23">
        <f t="shared" si="18"/>
        <v>0.012352032938754504</v>
      </c>
      <c r="Q189" s="11">
        <v>252</v>
      </c>
      <c r="R189" s="23">
        <f t="shared" si="19"/>
        <v>0.12969634585692227</v>
      </c>
    </row>
    <row r="190" spans="1:18" ht="12">
      <c r="A190" s="1" t="s">
        <v>193</v>
      </c>
      <c r="B190" s="11">
        <v>4586</v>
      </c>
      <c r="C190" s="11">
        <v>2584</v>
      </c>
      <c r="D190" s="23">
        <f t="shared" si="20"/>
        <v>0.5634539904055822</v>
      </c>
      <c r="E190" s="11">
        <v>1756</v>
      </c>
      <c r="F190" s="23">
        <f t="shared" si="20"/>
        <v>0.38290449193196685</v>
      </c>
      <c r="G190" s="11">
        <v>20</v>
      </c>
      <c r="H190" s="23">
        <f t="shared" si="14"/>
        <v>0.00436109899694723</v>
      </c>
      <c r="I190" s="11">
        <v>44</v>
      </c>
      <c r="J190" s="23">
        <f t="shared" si="15"/>
        <v>0.009594417793283908</v>
      </c>
      <c r="K190" s="11">
        <v>3</v>
      </c>
      <c r="L190" s="23">
        <f t="shared" si="16"/>
        <v>0.0006541648495420846</v>
      </c>
      <c r="M190" s="11">
        <v>1</v>
      </c>
      <c r="N190" s="23">
        <f t="shared" si="17"/>
        <v>0.00021805494984736154</v>
      </c>
      <c r="O190" s="11">
        <v>67</v>
      </c>
      <c r="P190" s="23">
        <f t="shared" si="18"/>
        <v>0.014609681639773223</v>
      </c>
      <c r="Q190" s="11">
        <v>111</v>
      </c>
      <c r="R190" s="23">
        <f t="shared" si="19"/>
        <v>0.02420409943305713</v>
      </c>
    </row>
    <row r="191" spans="1:18" ht="12">
      <c r="A191" s="1" t="s">
        <v>194</v>
      </c>
      <c r="B191" s="11">
        <v>1386</v>
      </c>
      <c r="C191" s="11">
        <v>1105</v>
      </c>
      <c r="D191" s="23">
        <f t="shared" si="20"/>
        <v>0.7972582972582972</v>
      </c>
      <c r="E191" s="11">
        <v>224</v>
      </c>
      <c r="F191" s="23">
        <f t="shared" si="20"/>
        <v>0.16161616161616163</v>
      </c>
      <c r="G191" s="11">
        <v>4</v>
      </c>
      <c r="H191" s="23">
        <f t="shared" si="14"/>
        <v>0.002886002886002886</v>
      </c>
      <c r="I191" s="11">
        <v>5</v>
      </c>
      <c r="J191" s="23">
        <f t="shared" si="15"/>
        <v>0.0036075036075036075</v>
      </c>
      <c r="K191" s="11">
        <v>1</v>
      </c>
      <c r="L191" s="23">
        <f t="shared" si="16"/>
        <v>0.0007215007215007215</v>
      </c>
      <c r="M191" s="11">
        <v>2</v>
      </c>
      <c r="N191" s="23">
        <f t="shared" si="17"/>
        <v>0.001443001443001443</v>
      </c>
      <c r="O191" s="11">
        <v>15</v>
      </c>
      <c r="P191" s="23">
        <f t="shared" si="18"/>
        <v>0.010822510822510822</v>
      </c>
      <c r="Q191" s="11">
        <v>30</v>
      </c>
      <c r="R191" s="23">
        <f t="shared" si="19"/>
        <v>0.021645021645021644</v>
      </c>
    </row>
    <row r="192" spans="1:18" ht="12">
      <c r="A192" s="24" t="s">
        <v>195</v>
      </c>
      <c r="B192" s="11">
        <v>12013</v>
      </c>
      <c r="C192" s="11">
        <v>7362</v>
      </c>
      <c r="D192" s="23">
        <f t="shared" si="20"/>
        <v>0.6128360942312495</v>
      </c>
      <c r="E192" s="11">
        <v>4090</v>
      </c>
      <c r="F192" s="23">
        <f t="shared" si="20"/>
        <v>0.3404644967951386</v>
      </c>
      <c r="G192" s="11">
        <v>25</v>
      </c>
      <c r="H192" s="23">
        <f t="shared" si="14"/>
        <v>0.0020810788312661285</v>
      </c>
      <c r="I192" s="11">
        <v>41</v>
      </c>
      <c r="J192" s="23">
        <f t="shared" si="15"/>
        <v>0.0034129692832764505</v>
      </c>
      <c r="K192" s="11">
        <v>4</v>
      </c>
      <c r="L192" s="23">
        <f t="shared" si="16"/>
        <v>0.00033297261300258056</v>
      </c>
      <c r="M192" s="11">
        <v>7</v>
      </c>
      <c r="N192" s="23">
        <f t="shared" si="17"/>
        <v>0.0005827020727545159</v>
      </c>
      <c r="O192" s="11">
        <v>95</v>
      </c>
      <c r="P192" s="23">
        <f t="shared" si="18"/>
        <v>0.007908099558811287</v>
      </c>
      <c r="Q192" s="11">
        <v>389</v>
      </c>
      <c r="R192" s="23">
        <f t="shared" si="19"/>
        <v>0.032381586614500954</v>
      </c>
    </row>
    <row r="193" spans="1:18" ht="12">
      <c r="A193" s="1" t="s">
        <v>196</v>
      </c>
      <c r="B193" s="11">
        <v>1924</v>
      </c>
      <c r="C193" s="11">
        <v>927</v>
      </c>
      <c r="D193" s="23">
        <f t="shared" si="20"/>
        <v>0.4818087318087318</v>
      </c>
      <c r="E193" s="11">
        <v>934</v>
      </c>
      <c r="F193" s="23">
        <f t="shared" si="20"/>
        <v>0.48544698544698545</v>
      </c>
      <c r="G193" s="11">
        <v>0</v>
      </c>
      <c r="H193" s="23">
        <f t="shared" si="14"/>
        <v>0</v>
      </c>
      <c r="I193" s="11">
        <v>17</v>
      </c>
      <c r="J193" s="23">
        <f t="shared" si="15"/>
        <v>0.008835758835758836</v>
      </c>
      <c r="K193" s="11">
        <v>0</v>
      </c>
      <c r="L193" s="23">
        <f t="shared" si="16"/>
        <v>0</v>
      </c>
      <c r="M193" s="11">
        <v>0</v>
      </c>
      <c r="N193" s="23">
        <f t="shared" si="17"/>
        <v>0</v>
      </c>
      <c r="O193" s="11">
        <v>15</v>
      </c>
      <c r="P193" s="23">
        <f t="shared" si="18"/>
        <v>0.007796257796257797</v>
      </c>
      <c r="Q193" s="11">
        <v>31</v>
      </c>
      <c r="R193" s="23">
        <f t="shared" si="19"/>
        <v>0.016112266112266113</v>
      </c>
    </row>
    <row r="194" spans="1:18" ht="12">
      <c r="A194" s="24" t="s">
        <v>197</v>
      </c>
      <c r="B194" s="11">
        <v>7085</v>
      </c>
      <c r="C194" s="11">
        <v>4964</v>
      </c>
      <c r="D194" s="23">
        <f t="shared" si="20"/>
        <v>0.700635144671842</v>
      </c>
      <c r="E194" s="11">
        <v>1277</v>
      </c>
      <c r="F194" s="23">
        <f t="shared" si="20"/>
        <v>0.18023994354269585</v>
      </c>
      <c r="G194" s="11">
        <v>16</v>
      </c>
      <c r="H194" s="23">
        <f t="shared" si="14"/>
        <v>0.0022582921665490474</v>
      </c>
      <c r="I194" s="11">
        <v>11</v>
      </c>
      <c r="J194" s="23">
        <f t="shared" si="15"/>
        <v>0.00155257586450247</v>
      </c>
      <c r="K194" s="11">
        <v>2</v>
      </c>
      <c r="L194" s="23">
        <f t="shared" si="16"/>
        <v>0.0002822865208186309</v>
      </c>
      <c r="M194" s="11">
        <v>4</v>
      </c>
      <c r="N194" s="23">
        <f t="shared" si="17"/>
        <v>0.0005645730416372619</v>
      </c>
      <c r="O194" s="11">
        <v>62</v>
      </c>
      <c r="P194" s="23">
        <f t="shared" si="18"/>
        <v>0.008750882145377559</v>
      </c>
      <c r="Q194" s="11">
        <v>749</v>
      </c>
      <c r="R194" s="23">
        <f t="shared" si="19"/>
        <v>0.10571630204657728</v>
      </c>
    </row>
    <row r="195" spans="1:18" ht="12">
      <c r="A195" s="1" t="s">
        <v>198</v>
      </c>
      <c r="B195" s="11">
        <v>876</v>
      </c>
      <c r="C195" s="11">
        <v>527</v>
      </c>
      <c r="D195" s="23">
        <f t="shared" si="20"/>
        <v>0.6015981735159818</v>
      </c>
      <c r="E195" s="11">
        <v>198</v>
      </c>
      <c r="F195" s="23">
        <f t="shared" si="20"/>
        <v>0.22602739726027396</v>
      </c>
      <c r="G195" s="11">
        <v>0</v>
      </c>
      <c r="H195" s="23">
        <f t="shared" si="14"/>
        <v>0</v>
      </c>
      <c r="I195" s="11">
        <v>6</v>
      </c>
      <c r="J195" s="23">
        <f t="shared" si="15"/>
        <v>0.00684931506849315</v>
      </c>
      <c r="K195" s="11">
        <v>0</v>
      </c>
      <c r="L195" s="23">
        <f t="shared" si="16"/>
        <v>0</v>
      </c>
      <c r="M195" s="11">
        <v>2</v>
      </c>
      <c r="N195" s="23">
        <f t="shared" si="17"/>
        <v>0.00228310502283105</v>
      </c>
      <c r="O195" s="11">
        <v>13</v>
      </c>
      <c r="P195" s="23">
        <f t="shared" si="18"/>
        <v>0.014840182648401826</v>
      </c>
      <c r="Q195" s="11">
        <v>130</v>
      </c>
      <c r="R195" s="23">
        <f t="shared" si="19"/>
        <v>0.14840182648401826</v>
      </c>
    </row>
    <row r="196" spans="1:18" ht="12">
      <c r="A196" s="24" t="s">
        <v>199</v>
      </c>
      <c r="B196" s="11">
        <v>235311</v>
      </c>
      <c r="C196" s="11">
        <v>184587</v>
      </c>
      <c r="D196" s="23">
        <f t="shared" si="20"/>
        <v>0.7844384665400258</v>
      </c>
      <c r="E196" s="11">
        <v>19425</v>
      </c>
      <c r="F196" s="23">
        <f t="shared" si="20"/>
        <v>0.08255032701403674</v>
      </c>
      <c r="G196" s="11">
        <v>719</v>
      </c>
      <c r="H196" s="23">
        <f t="shared" si="14"/>
        <v>0.0030555307656675635</v>
      </c>
      <c r="I196" s="11">
        <v>3759</v>
      </c>
      <c r="J196" s="23">
        <f t="shared" si="15"/>
        <v>0.01597460382217576</v>
      </c>
      <c r="K196" s="11">
        <v>130</v>
      </c>
      <c r="L196" s="23">
        <f t="shared" si="16"/>
        <v>0.0005524603609691005</v>
      </c>
      <c r="M196" s="11">
        <v>673</v>
      </c>
      <c r="N196" s="23">
        <f t="shared" si="17"/>
        <v>0.0028600447917861895</v>
      </c>
      <c r="O196" s="11">
        <v>2495</v>
      </c>
      <c r="P196" s="23">
        <f t="shared" si="18"/>
        <v>0.010602989235522352</v>
      </c>
      <c r="Q196" s="11">
        <v>23523</v>
      </c>
      <c r="R196" s="23">
        <f t="shared" si="19"/>
        <v>0.09996557746981655</v>
      </c>
    </row>
    <row r="197" spans="1:18" ht="12">
      <c r="A197" s="1" t="s">
        <v>200</v>
      </c>
      <c r="B197" s="11">
        <v>1327</v>
      </c>
      <c r="C197" s="11">
        <v>981</v>
      </c>
      <c r="D197" s="23">
        <f t="shared" si="20"/>
        <v>0.7392614920874152</v>
      </c>
      <c r="E197" s="11">
        <v>17</v>
      </c>
      <c r="F197" s="23">
        <f t="shared" si="20"/>
        <v>0.01281085154483798</v>
      </c>
      <c r="G197" s="11">
        <v>4</v>
      </c>
      <c r="H197" s="23">
        <f t="shared" si="14"/>
        <v>0.003014318010550113</v>
      </c>
      <c r="I197" s="11">
        <v>15</v>
      </c>
      <c r="J197" s="23">
        <f t="shared" si="15"/>
        <v>0.011303692539562924</v>
      </c>
      <c r="K197" s="11">
        <v>1</v>
      </c>
      <c r="L197" s="23">
        <f t="shared" si="16"/>
        <v>0.0007535795026375283</v>
      </c>
      <c r="M197" s="11">
        <v>0</v>
      </c>
      <c r="N197" s="23">
        <f t="shared" si="17"/>
        <v>0</v>
      </c>
      <c r="O197" s="11">
        <v>12</v>
      </c>
      <c r="P197" s="23">
        <f t="shared" si="18"/>
        <v>0.00904295403165034</v>
      </c>
      <c r="Q197" s="11">
        <v>297</v>
      </c>
      <c r="R197" s="23">
        <f t="shared" si="19"/>
        <v>0.22381311228334588</v>
      </c>
    </row>
    <row r="198" spans="1:18" ht="12">
      <c r="A198" s="1" t="s">
        <v>201</v>
      </c>
      <c r="B198" s="11">
        <v>21980</v>
      </c>
      <c r="C198" s="11">
        <v>14189</v>
      </c>
      <c r="D198" s="23">
        <f t="shared" si="20"/>
        <v>0.6455414012738854</v>
      </c>
      <c r="E198" s="11">
        <v>2727</v>
      </c>
      <c r="F198" s="23">
        <f t="shared" si="20"/>
        <v>0.1240673339399454</v>
      </c>
      <c r="G198" s="11">
        <v>52</v>
      </c>
      <c r="H198" s="23">
        <f t="shared" si="14"/>
        <v>0.0023657870791628753</v>
      </c>
      <c r="I198" s="11">
        <v>847</v>
      </c>
      <c r="J198" s="23">
        <f t="shared" si="15"/>
        <v>0.038535031847133756</v>
      </c>
      <c r="K198" s="11">
        <v>13</v>
      </c>
      <c r="L198" s="23">
        <f t="shared" si="16"/>
        <v>0.0005914467697907188</v>
      </c>
      <c r="M198" s="11">
        <v>248</v>
      </c>
      <c r="N198" s="23">
        <f t="shared" si="17"/>
        <v>0.011282984531392174</v>
      </c>
      <c r="O198" s="11">
        <v>426</v>
      </c>
      <c r="P198" s="23">
        <f t="shared" si="18"/>
        <v>0.01938125568698817</v>
      </c>
      <c r="Q198" s="11">
        <v>3478</v>
      </c>
      <c r="R198" s="23">
        <f t="shared" si="19"/>
        <v>0.15823475887170155</v>
      </c>
    </row>
    <row r="199" spans="1:18" ht="12">
      <c r="A199" s="1" t="s">
        <v>202</v>
      </c>
      <c r="B199" s="11">
        <v>14222</v>
      </c>
      <c r="C199" s="11">
        <v>10358</v>
      </c>
      <c r="D199" s="23">
        <f t="shared" si="20"/>
        <v>0.7283082548164815</v>
      </c>
      <c r="E199" s="11">
        <v>2152</v>
      </c>
      <c r="F199" s="23">
        <f t="shared" si="20"/>
        <v>0.1513148642947546</v>
      </c>
      <c r="G199" s="11">
        <v>49</v>
      </c>
      <c r="H199" s="23">
        <f t="shared" si="14"/>
        <v>0.0034453663338489663</v>
      </c>
      <c r="I199" s="11">
        <v>163</v>
      </c>
      <c r="J199" s="23">
        <f t="shared" si="15"/>
        <v>0.011461116579946562</v>
      </c>
      <c r="K199" s="11">
        <v>1</v>
      </c>
      <c r="L199" s="23">
        <f t="shared" si="16"/>
        <v>7.03135986499789E-05</v>
      </c>
      <c r="M199" s="11">
        <v>12</v>
      </c>
      <c r="N199" s="23">
        <f t="shared" si="17"/>
        <v>0.0008437631837997469</v>
      </c>
      <c r="O199" s="11">
        <v>145</v>
      </c>
      <c r="P199" s="23">
        <f t="shared" si="18"/>
        <v>0.010195471804246941</v>
      </c>
      <c r="Q199" s="11">
        <v>1342</v>
      </c>
      <c r="R199" s="23">
        <f t="shared" si="19"/>
        <v>0.09436084938827169</v>
      </c>
    </row>
    <row r="200" spans="1:18" ht="12">
      <c r="A200" s="1" t="s">
        <v>203</v>
      </c>
      <c r="B200" s="11">
        <v>2938</v>
      </c>
      <c r="C200" s="11">
        <v>2402</v>
      </c>
      <c r="D200" s="23">
        <f t="shared" si="20"/>
        <v>0.8175629680054459</v>
      </c>
      <c r="E200" s="11">
        <v>247</v>
      </c>
      <c r="F200" s="23">
        <f t="shared" si="20"/>
        <v>0.084070796460177</v>
      </c>
      <c r="G200" s="11">
        <v>6</v>
      </c>
      <c r="H200" s="23">
        <f t="shared" si="14"/>
        <v>0.0020422055820285907</v>
      </c>
      <c r="I200" s="11">
        <v>42</v>
      </c>
      <c r="J200" s="23">
        <f t="shared" si="15"/>
        <v>0.014295439074200136</v>
      </c>
      <c r="K200" s="11">
        <v>10</v>
      </c>
      <c r="L200" s="23">
        <f t="shared" si="16"/>
        <v>0.0034036759700476512</v>
      </c>
      <c r="M200" s="11">
        <v>3</v>
      </c>
      <c r="N200" s="23">
        <f t="shared" si="17"/>
        <v>0.0010211027910142954</v>
      </c>
      <c r="O200" s="11">
        <v>34</v>
      </c>
      <c r="P200" s="23">
        <f t="shared" si="18"/>
        <v>0.011572498298162015</v>
      </c>
      <c r="Q200" s="11">
        <v>194</v>
      </c>
      <c r="R200" s="23">
        <f t="shared" si="19"/>
        <v>0.06603131381892444</v>
      </c>
    </row>
    <row r="201" spans="1:18" ht="12">
      <c r="A201" s="1" t="s">
        <v>204</v>
      </c>
      <c r="B201" s="11">
        <v>6080</v>
      </c>
      <c r="C201" s="11">
        <v>3346</v>
      </c>
      <c r="D201" s="23">
        <f t="shared" si="20"/>
        <v>0.5503289473684211</v>
      </c>
      <c r="E201" s="11">
        <v>931</v>
      </c>
      <c r="F201" s="23">
        <f t="shared" si="20"/>
        <v>0.153125</v>
      </c>
      <c r="G201" s="11">
        <v>40</v>
      </c>
      <c r="H201" s="23">
        <f t="shared" si="14"/>
        <v>0.006578947368421052</v>
      </c>
      <c r="I201" s="11">
        <v>145</v>
      </c>
      <c r="J201" s="23">
        <f t="shared" si="15"/>
        <v>0.023848684210526317</v>
      </c>
      <c r="K201" s="11">
        <v>5</v>
      </c>
      <c r="L201" s="23">
        <f t="shared" si="16"/>
        <v>0.0008223684210526315</v>
      </c>
      <c r="M201" s="11">
        <v>64</v>
      </c>
      <c r="N201" s="23">
        <f t="shared" si="17"/>
        <v>0.010526315789473684</v>
      </c>
      <c r="O201" s="11">
        <v>129</v>
      </c>
      <c r="P201" s="23">
        <f t="shared" si="18"/>
        <v>0.021217105263157895</v>
      </c>
      <c r="Q201" s="11">
        <v>1420</v>
      </c>
      <c r="R201" s="23">
        <f t="shared" si="19"/>
        <v>0.23355263157894737</v>
      </c>
    </row>
    <row r="202" spans="1:18" ht="12">
      <c r="A202" s="1" t="s">
        <v>205</v>
      </c>
      <c r="B202" s="11">
        <v>913</v>
      </c>
      <c r="C202" s="11">
        <v>853</v>
      </c>
      <c r="D202" s="23">
        <f t="shared" si="20"/>
        <v>0.9342825848849945</v>
      </c>
      <c r="E202" s="11">
        <v>9</v>
      </c>
      <c r="F202" s="23">
        <f t="shared" si="20"/>
        <v>0.009857612267250822</v>
      </c>
      <c r="G202" s="11">
        <v>0</v>
      </c>
      <c r="H202" s="23">
        <f t="shared" si="14"/>
        <v>0</v>
      </c>
      <c r="I202" s="11">
        <v>4</v>
      </c>
      <c r="J202" s="23">
        <f t="shared" si="15"/>
        <v>0.004381161007667032</v>
      </c>
      <c r="K202" s="11">
        <v>0</v>
      </c>
      <c r="L202" s="23">
        <f t="shared" si="16"/>
        <v>0</v>
      </c>
      <c r="M202" s="11">
        <v>0</v>
      </c>
      <c r="N202" s="23">
        <f t="shared" si="17"/>
        <v>0</v>
      </c>
      <c r="O202" s="11">
        <v>6</v>
      </c>
      <c r="P202" s="23">
        <f t="shared" si="18"/>
        <v>0.0065717415115005475</v>
      </c>
      <c r="Q202" s="11">
        <v>41</v>
      </c>
      <c r="R202" s="23">
        <f t="shared" si="19"/>
        <v>0.044906900328587074</v>
      </c>
    </row>
    <row r="203" spans="1:18" ht="12">
      <c r="A203" s="1" t="s">
        <v>206</v>
      </c>
      <c r="B203" s="11">
        <v>12402</v>
      </c>
      <c r="C203" s="11">
        <v>11297</v>
      </c>
      <c r="D203" s="23">
        <f t="shared" si="20"/>
        <v>0.910901467505241</v>
      </c>
      <c r="E203" s="11">
        <v>458</v>
      </c>
      <c r="F203" s="23">
        <f t="shared" si="20"/>
        <v>0.03692952749556523</v>
      </c>
      <c r="G203" s="11">
        <v>33</v>
      </c>
      <c r="H203" s="23">
        <f aca="true" t="shared" si="21" ref="H203:H266">IF($B203=0,"NA",G203/$B203)</f>
        <v>0.002660861151427189</v>
      </c>
      <c r="I203" s="11">
        <v>117</v>
      </c>
      <c r="J203" s="23">
        <f aca="true" t="shared" si="22" ref="J203:J266">IF($B203=0,"NA",I203/$B203)</f>
        <v>0.009433962264150943</v>
      </c>
      <c r="K203" s="11">
        <v>8</v>
      </c>
      <c r="L203" s="23">
        <f aca="true" t="shared" si="23" ref="L203:L266">IF($B203=0,"NA",K203/$B203)</f>
        <v>0.0006450572488308337</v>
      </c>
      <c r="M203" s="11">
        <v>11</v>
      </c>
      <c r="N203" s="23">
        <f aca="true" t="shared" si="24" ref="N203:N266">IF($B203=0,"NA",M203/$B203)</f>
        <v>0.0008869537171423964</v>
      </c>
      <c r="O203" s="11">
        <v>77</v>
      </c>
      <c r="P203" s="23">
        <f aca="true" t="shared" si="25" ref="P203:P266">IF($B203=0,"NA",O203/$B203)</f>
        <v>0.006208676019996775</v>
      </c>
      <c r="Q203" s="11">
        <v>401</v>
      </c>
      <c r="R203" s="23">
        <f aca="true" t="shared" si="26" ref="R203:R266">IF($B203=0,"NA",Q203/$B203)</f>
        <v>0.03233349459764554</v>
      </c>
    </row>
    <row r="204" spans="1:18" ht="12">
      <c r="A204" s="1" t="s">
        <v>207</v>
      </c>
      <c r="B204" s="11">
        <v>15452</v>
      </c>
      <c r="C204" s="11">
        <v>10141</v>
      </c>
      <c r="D204" s="23">
        <f aca="true" t="shared" si="27" ref="D204:F267">IF($B204=0,"NA",C204/$B204)</f>
        <v>0.6562904478384675</v>
      </c>
      <c r="E204" s="11">
        <v>3655</v>
      </c>
      <c r="F204" s="23">
        <f t="shared" si="27"/>
        <v>0.23653895935801192</v>
      </c>
      <c r="G204" s="11">
        <v>46</v>
      </c>
      <c r="H204" s="23">
        <f t="shared" si="21"/>
        <v>0.002976960911208905</v>
      </c>
      <c r="I204" s="11">
        <v>255</v>
      </c>
      <c r="J204" s="23">
        <f t="shared" si="22"/>
        <v>0.016502718094745017</v>
      </c>
      <c r="K204" s="11">
        <v>22</v>
      </c>
      <c r="L204" s="23">
        <f t="shared" si="23"/>
        <v>0.0014237639140564327</v>
      </c>
      <c r="M204" s="11">
        <v>8</v>
      </c>
      <c r="N204" s="23">
        <f t="shared" si="24"/>
        <v>0.0005177323323841574</v>
      </c>
      <c r="O204" s="11">
        <v>173</v>
      </c>
      <c r="P204" s="23">
        <f t="shared" si="25"/>
        <v>0.011195961687807404</v>
      </c>
      <c r="Q204" s="11">
        <v>1152</v>
      </c>
      <c r="R204" s="23">
        <f t="shared" si="26"/>
        <v>0.07455345586331867</v>
      </c>
    </row>
    <row r="205" spans="1:18" ht="12">
      <c r="A205" s="1" t="s">
        <v>208</v>
      </c>
      <c r="B205" s="11">
        <v>3368</v>
      </c>
      <c r="C205" s="11">
        <v>1410</v>
      </c>
      <c r="D205" s="23">
        <f t="shared" si="27"/>
        <v>0.418646080760095</v>
      </c>
      <c r="E205" s="11">
        <v>334</v>
      </c>
      <c r="F205" s="23">
        <f t="shared" si="27"/>
        <v>0.09916864608076009</v>
      </c>
      <c r="G205" s="11">
        <v>9</v>
      </c>
      <c r="H205" s="23">
        <f t="shared" si="21"/>
        <v>0.002672209026128266</v>
      </c>
      <c r="I205" s="11">
        <v>56</v>
      </c>
      <c r="J205" s="23">
        <f t="shared" si="22"/>
        <v>0.0166270783847981</v>
      </c>
      <c r="K205" s="11">
        <v>3</v>
      </c>
      <c r="L205" s="23">
        <f t="shared" si="23"/>
        <v>0.0008907363420427554</v>
      </c>
      <c r="M205" s="11">
        <v>26</v>
      </c>
      <c r="N205" s="23">
        <f t="shared" si="24"/>
        <v>0.007719714964370546</v>
      </c>
      <c r="O205" s="11">
        <v>48</v>
      </c>
      <c r="P205" s="23">
        <f t="shared" si="25"/>
        <v>0.014251781472684086</v>
      </c>
      <c r="Q205" s="11">
        <v>1482</v>
      </c>
      <c r="R205" s="23">
        <f t="shared" si="26"/>
        <v>0.44002375296912116</v>
      </c>
    </row>
    <row r="206" spans="1:18" ht="12">
      <c r="A206" s="1" t="s">
        <v>209</v>
      </c>
      <c r="B206" s="11">
        <v>6621</v>
      </c>
      <c r="C206" s="11">
        <v>4353</v>
      </c>
      <c r="D206" s="23">
        <f t="shared" si="27"/>
        <v>0.657453556864522</v>
      </c>
      <c r="E206" s="11">
        <v>649</v>
      </c>
      <c r="F206" s="23">
        <f t="shared" si="27"/>
        <v>0.0980214469113427</v>
      </c>
      <c r="G206" s="11">
        <v>20</v>
      </c>
      <c r="H206" s="23">
        <f t="shared" si="21"/>
        <v>0.0030206917384080953</v>
      </c>
      <c r="I206" s="11">
        <v>169</v>
      </c>
      <c r="J206" s="23">
        <f t="shared" si="22"/>
        <v>0.025524845189548406</v>
      </c>
      <c r="K206" s="11">
        <v>2</v>
      </c>
      <c r="L206" s="23">
        <f t="shared" si="23"/>
        <v>0.00030206917384080956</v>
      </c>
      <c r="M206" s="11">
        <v>51</v>
      </c>
      <c r="N206" s="23">
        <f t="shared" si="24"/>
        <v>0.007702763932940644</v>
      </c>
      <c r="O206" s="11">
        <v>135</v>
      </c>
      <c r="P206" s="23">
        <f t="shared" si="25"/>
        <v>0.020389669234254643</v>
      </c>
      <c r="Q206" s="11">
        <v>1242</v>
      </c>
      <c r="R206" s="23">
        <f t="shared" si="26"/>
        <v>0.18758495695514274</v>
      </c>
    </row>
    <row r="207" spans="1:18" ht="12">
      <c r="A207" s="1" t="s">
        <v>210</v>
      </c>
      <c r="B207" s="11">
        <v>1140</v>
      </c>
      <c r="C207" s="11">
        <v>968</v>
      </c>
      <c r="D207" s="23">
        <f t="shared" si="27"/>
        <v>0.8491228070175438</v>
      </c>
      <c r="E207" s="11">
        <v>17</v>
      </c>
      <c r="F207" s="23">
        <f t="shared" si="27"/>
        <v>0.014912280701754385</v>
      </c>
      <c r="G207" s="11">
        <v>3</v>
      </c>
      <c r="H207" s="23">
        <f t="shared" si="21"/>
        <v>0.002631578947368421</v>
      </c>
      <c r="I207" s="11">
        <v>18</v>
      </c>
      <c r="J207" s="23">
        <f t="shared" si="22"/>
        <v>0.015789473684210527</v>
      </c>
      <c r="K207" s="11">
        <v>0</v>
      </c>
      <c r="L207" s="23">
        <f t="shared" si="23"/>
        <v>0</v>
      </c>
      <c r="M207" s="11">
        <v>1</v>
      </c>
      <c r="N207" s="23">
        <f t="shared" si="24"/>
        <v>0.0008771929824561404</v>
      </c>
      <c r="O207" s="11">
        <v>17</v>
      </c>
      <c r="P207" s="23">
        <f t="shared" si="25"/>
        <v>0.014912280701754385</v>
      </c>
      <c r="Q207" s="11">
        <v>116</v>
      </c>
      <c r="R207" s="23">
        <f t="shared" si="26"/>
        <v>0.10175438596491228</v>
      </c>
    </row>
    <row r="208" spans="1:18" ht="12">
      <c r="A208" s="1" t="s">
        <v>211</v>
      </c>
      <c r="B208" s="11">
        <v>10072</v>
      </c>
      <c r="C208" s="11">
        <v>7560</v>
      </c>
      <c r="D208" s="23">
        <f t="shared" si="27"/>
        <v>0.7505957108816521</v>
      </c>
      <c r="E208" s="11">
        <v>1284</v>
      </c>
      <c r="F208" s="23">
        <f t="shared" si="27"/>
        <v>0.12748212867355044</v>
      </c>
      <c r="G208" s="11">
        <v>29</v>
      </c>
      <c r="H208" s="23">
        <f t="shared" si="21"/>
        <v>0.0028792692613185066</v>
      </c>
      <c r="I208" s="11">
        <v>153</v>
      </c>
      <c r="J208" s="23">
        <f t="shared" si="22"/>
        <v>0.015190627482128674</v>
      </c>
      <c r="K208" s="11">
        <v>4</v>
      </c>
      <c r="L208" s="23">
        <f t="shared" si="23"/>
        <v>0.0003971405877680699</v>
      </c>
      <c r="M208" s="11">
        <v>7</v>
      </c>
      <c r="N208" s="23">
        <f t="shared" si="24"/>
        <v>0.0006949960285941223</v>
      </c>
      <c r="O208" s="11">
        <v>78</v>
      </c>
      <c r="P208" s="23">
        <f t="shared" si="25"/>
        <v>0.007744241461477363</v>
      </c>
      <c r="Q208" s="11">
        <v>957</v>
      </c>
      <c r="R208" s="23">
        <f t="shared" si="26"/>
        <v>0.09501588562351072</v>
      </c>
    </row>
    <row r="209" spans="1:18" ht="12">
      <c r="A209" s="1" t="s">
        <v>212</v>
      </c>
      <c r="B209" s="11">
        <v>11734</v>
      </c>
      <c r="C209" s="11">
        <v>9715</v>
      </c>
      <c r="D209" s="23">
        <f t="shared" si="27"/>
        <v>0.8279359127322311</v>
      </c>
      <c r="E209" s="11">
        <v>976</v>
      </c>
      <c r="F209" s="23">
        <f t="shared" si="27"/>
        <v>0.08317709221066985</v>
      </c>
      <c r="G209" s="11">
        <v>40</v>
      </c>
      <c r="H209" s="23">
        <f t="shared" si="21"/>
        <v>0.0034088972217487645</v>
      </c>
      <c r="I209" s="11">
        <v>171</v>
      </c>
      <c r="J209" s="23">
        <f t="shared" si="22"/>
        <v>0.014573035622975967</v>
      </c>
      <c r="K209" s="11">
        <v>5</v>
      </c>
      <c r="L209" s="23">
        <f t="shared" si="23"/>
        <v>0.00042611215271859556</v>
      </c>
      <c r="M209" s="11">
        <v>14</v>
      </c>
      <c r="N209" s="23">
        <f t="shared" si="24"/>
        <v>0.0011931140276120675</v>
      </c>
      <c r="O209" s="11">
        <v>83</v>
      </c>
      <c r="P209" s="23">
        <f t="shared" si="25"/>
        <v>0.007073461735128686</v>
      </c>
      <c r="Q209" s="11">
        <v>730</v>
      </c>
      <c r="R209" s="23">
        <f t="shared" si="26"/>
        <v>0.062212374296914945</v>
      </c>
    </row>
    <row r="210" spans="1:18" ht="12">
      <c r="A210" s="1" t="s">
        <v>213</v>
      </c>
      <c r="B210" s="11">
        <v>2731</v>
      </c>
      <c r="C210" s="11">
        <v>2418</v>
      </c>
      <c r="D210" s="23">
        <f t="shared" si="27"/>
        <v>0.8853899670450385</v>
      </c>
      <c r="E210" s="11">
        <v>68</v>
      </c>
      <c r="F210" s="23">
        <f t="shared" si="27"/>
        <v>0.024899304284145003</v>
      </c>
      <c r="G210" s="11">
        <v>6</v>
      </c>
      <c r="H210" s="23">
        <f t="shared" si="21"/>
        <v>0.0021969974368363236</v>
      </c>
      <c r="I210" s="11">
        <v>4</v>
      </c>
      <c r="J210" s="23">
        <f t="shared" si="22"/>
        <v>0.0014646649578908826</v>
      </c>
      <c r="K210" s="11">
        <v>0</v>
      </c>
      <c r="L210" s="23">
        <f t="shared" si="23"/>
        <v>0</v>
      </c>
      <c r="M210" s="11">
        <v>2</v>
      </c>
      <c r="N210" s="23">
        <f t="shared" si="24"/>
        <v>0.0007323324789454413</v>
      </c>
      <c r="O210" s="11">
        <v>16</v>
      </c>
      <c r="P210" s="23">
        <f t="shared" si="25"/>
        <v>0.00585865983156353</v>
      </c>
      <c r="Q210" s="11">
        <v>217</v>
      </c>
      <c r="R210" s="23">
        <f t="shared" si="26"/>
        <v>0.07945807396558037</v>
      </c>
    </row>
    <row r="211" spans="1:18" ht="12">
      <c r="A211" s="24" t="s">
        <v>214</v>
      </c>
      <c r="B211" s="11">
        <v>497885</v>
      </c>
      <c r="C211" s="11">
        <v>377398</v>
      </c>
      <c r="D211" s="23">
        <f t="shared" si="27"/>
        <v>0.7580023499402473</v>
      </c>
      <c r="E211" s="11">
        <v>32111</v>
      </c>
      <c r="F211" s="23">
        <f t="shared" si="27"/>
        <v>0.06449481305924058</v>
      </c>
      <c r="G211" s="11">
        <v>1001</v>
      </c>
      <c r="H211" s="23">
        <f t="shared" si="21"/>
        <v>0.0020105044337547827</v>
      </c>
      <c r="I211" s="11">
        <v>6414</v>
      </c>
      <c r="J211" s="23">
        <f t="shared" si="22"/>
        <v>0.012882492945158018</v>
      </c>
      <c r="K211" s="11">
        <v>161</v>
      </c>
      <c r="L211" s="23">
        <f t="shared" si="23"/>
        <v>0.0003233678459885315</v>
      </c>
      <c r="M211" s="11">
        <v>1068</v>
      </c>
      <c r="N211" s="23">
        <f t="shared" si="24"/>
        <v>0.0021450736615885196</v>
      </c>
      <c r="O211" s="11">
        <v>3760</v>
      </c>
      <c r="P211" s="23">
        <f t="shared" si="25"/>
        <v>0.007551944726191791</v>
      </c>
      <c r="Q211" s="11">
        <v>75972</v>
      </c>
      <c r="R211" s="23">
        <f t="shared" si="26"/>
        <v>0.15258945338783053</v>
      </c>
    </row>
    <row r="212" spans="1:18" ht="12">
      <c r="A212" s="1" t="s">
        <v>215</v>
      </c>
      <c r="B212" s="11">
        <v>37863</v>
      </c>
      <c r="C212" s="11">
        <v>30435</v>
      </c>
      <c r="D212" s="23">
        <f t="shared" si="27"/>
        <v>0.8038190317724427</v>
      </c>
      <c r="E212" s="11">
        <v>216</v>
      </c>
      <c r="F212" s="23">
        <f t="shared" si="27"/>
        <v>0.0057047777513667694</v>
      </c>
      <c r="G212" s="11">
        <v>50</v>
      </c>
      <c r="H212" s="23">
        <f t="shared" si="21"/>
        <v>0.0013205504054089744</v>
      </c>
      <c r="I212" s="11">
        <v>362</v>
      </c>
      <c r="J212" s="23">
        <f t="shared" si="22"/>
        <v>0.009560784935160976</v>
      </c>
      <c r="K212" s="11">
        <v>10</v>
      </c>
      <c r="L212" s="23">
        <f t="shared" si="23"/>
        <v>0.0002641100810817949</v>
      </c>
      <c r="M212" s="11">
        <v>24</v>
      </c>
      <c r="N212" s="23">
        <f t="shared" si="24"/>
        <v>0.0006338641945963078</v>
      </c>
      <c r="O212" s="11">
        <v>143</v>
      </c>
      <c r="P212" s="23">
        <f t="shared" si="25"/>
        <v>0.0037767741594696667</v>
      </c>
      <c r="Q212" s="11">
        <v>6623</v>
      </c>
      <c r="R212" s="23">
        <f t="shared" si="26"/>
        <v>0.17492010670047276</v>
      </c>
    </row>
    <row r="213" spans="1:18" ht="12">
      <c r="A213" s="1" t="s">
        <v>216</v>
      </c>
      <c r="B213" s="11">
        <v>119692</v>
      </c>
      <c r="C213" s="11">
        <v>91924</v>
      </c>
      <c r="D213" s="23">
        <f t="shared" si="27"/>
        <v>0.7680045449988303</v>
      </c>
      <c r="E213" s="11">
        <v>3778</v>
      </c>
      <c r="F213" s="23">
        <f t="shared" si="27"/>
        <v>0.03156434849446914</v>
      </c>
      <c r="G213" s="11">
        <v>262</v>
      </c>
      <c r="H213" s="23">
        <f t="shared" si="21"/>
        <v>0.0021889516425492098</v>
      </c>
      <c r="I213" s="11">
        <v>1766</v>
      </c>
      <c r="J213" s="23">
        <f t="shared" si="22"/>
        <v>0.01475453664405307</v>
      </c>
      <c r="K213" s="11">
        <v>54</v>
      </c>
      <c r="L213" s="23">
        <f t="shared" si="23"/>
        <v>0.00045115797212846306</v>
      </c>
      <c r="M213" s="11">
        <v>192</v>
      </c>
      <c r="N213" s="23">
        <f t="shared" si="24"/>
        <v>0.0016041172342345354</v>
      </c>
      <c r="O213" s="11">
        <v>975</v>
      </c>
      <c r="P213" s="23">
        <f t="shared" si="25"/>
        <v>0.00814590783009725</v>
      </c>
      <c r="Q213" s="11">
        <v>20741</v>
      </c>
      <c r="R213" s="23">
        <f t="shared" si="26"/>
        <v>0.173286435183638</v>
      </c>
    </row>
    <row r="214" spans="1:18" ht="12">
      <c r="A214" s="1" t="s">
        <v>217</v>
      </c>
      <c r="B214" s="11">
        <v>48132</v>
      </c>
      <c r="C214" s="11">
        <v>24387</v>
      </c>
      <c r="D214" s="23">
        <f t="shared" si="27"/>
        <v>0.5066691598105211</v>
      </c>
      <c r="E214" s="11">
        <v>13418</v>
      </c>
      <c r="F214" s="23">
        <f t="shared" si="27"/>
        <v>0.27877503531953796</v>
      </c>
      <c r="G214" s="11">
        <v>106</v>
      </c>
      <c r="H214" s="23">
        <f t="shared" si="21"/>
        <v>0.002202277071387019</v>
      </c>
      <c r="I214" s="11">
        <v>735</v>
      </c>
      <c r="J214" s="23">
        <f t="shared" si="22"/>
        <v>0.015270506108202443</v>
      </c>
      <c r="K214" s="11">
        <v>22</v>
      </c>
      <c r="L214" s="23">
        <f t="shared" si="23"/>
        <v>0.0004570763733067398</v>
      </c>
      <c r="M214" s="11">
        <v>329</v>
      </c>
      <c r="N214" s="23">
        <f t="shared" si="24"/>
        <v>0.006835369400814427</v>
      </c>
      <c r="O214" s="11">
        <v>520</v>
      </c>
      <c r="P214" s="23">
        <f t="shared" si="25"/>
        <v>0.010803623369068396</v>
      </c>
      <c r="Q214" s="11">
        <v>8615</v>
      </c>
      <c r="R214" s="23">
        <f t="shared" si="26"/>
        <v>0.17898695254716196</v>
      </c>
    </row>
    <row r="215" spans="1:18" ht="12">
      <c r="A215" s="1" t="s">
        <v>218</v>
      </c>
      <c r="B215" s="11">
        <v>5941</v>
      </c>
      <c r="C215" s="11">
        <v>5711</v>
      </c>
      <c r="D215" s="23">
        <f t="shared" si="27"/>
        <v>0.9612859787914493</v>
      </c>
      <c r="E215" s="11">
        <v>13</v>
      </c>
      <c r="F215" s="23">
        <f t="shared" si="27"/>
        <v>0.002188183807439825</v>
      </c>
      <c r="G215" s="11">
        <v>10</v>
      </c>
      <c r="H215" s="23">
        <f t="shared" si="21"/>
        <v>0.00168321831341525</v>
      </c>
      <c r="I215" s="11">
        <v>28</v>
      </c>
      <c r="J215" s="23">
        <f t="shared" si="22"/>
        <v>0.0047130112775627</v>
      </c>
      <c r="K215" s="11">
        <v>1</v>
      </c>
      <c r="L215" s="23">
        <f t="shared" si="23"/>
        <v>0.000168321831341525</v>
      </c>
      <c r="M215" s="11">
        <v>5</v>
      </c>
      <c r="N215" s="23">
        <f t="shared" si="24"/>
        <v>0.000841609156707625</v>
      </c>
      <c r="O215" s="11">
        <v>25</v>
      </c>
      <c r="P215" s="23">
        <f t="shared" si="25"/>
        <v>0.004208045783538125</v>
      </c>
      <c r="Q215" s="11">
        <v>148</v>
      </c>
      <c r="R215" s="23">
        <f t="shared" si="26"/>
        <v>0.024911631038545698</v>
      </c>
    </row>
    <row r="216" spans="1:18" ht="12">
      <c r="A216" s="1" t="s">
        <v>219</v>
      </c>
      <c r="B216" s="11">
        <v>5959</v>
      </c>
      <c r="C216" s="11">
        <v>5761</v>
      </c>
      <c r="D216" s="23">
        <f t="shared" si="27"/>
        <v>0.9667729484812888</v>
      </c>
      <c r="E216" s="11">
        <v>32</v>
      </c>
      <c r="F216" s="23">
        <f t="shared" si="27"/>
        <v>0.005370028528276557</v>
      </c>
      <c r="G216" s="11">
        <v>3</v>
      </c>
      <c r="H216" s="23">
        <f t="shared" si="21"/>
        <v>0.0005034401745259272</v>
      </c>
      <c r="I216" s="11">
        <v>18</v>
      </c>
      <c r="J216" s="23">
        <f t="shared" si="22"/>
        <v>0.003020641047155563</v>
      </c>
      <c r="K216" s="11">
        <v>1</v>
      </c>
      <c r="L216" s="23">
        <f t="shared" si="23"/>
        <v>0.0001678133915086424</v>
      </c>
      <c r="M216" s="11">
        <v>7</v>
      </c>
      <c r="N216" s="23">
        <f t="shared" si="24"/>
        <v>0.0011746937405604967</v>
      </c>
      <c r="O216" s="11">
        <v>17</v>
      </c>
      <c r="P216" s="23">
        <f t="shared" si="25"/>
        <v>0.0028528276556469205</v>
      </c>
      <c r="Q216" s="11">
        <v>120</v>
      </c>
      <c r="R216" s="23">
        <f t="shared" si="26"/>
        <v>0.020137606981037087</v>
      </c>
    </row>
    <row r="217" spans="1:18" ht="12">
      <c r="A217" s="24" t="s">
        <v>220</v>
      </c>
      <c r="B217" s="11">
        <v>221514</v>
      </c>
      <c r="C217" s="11">
        <v>137019</v>
      </c>
      <c r="D217" s="23">
        <f t="shared" si="27"/>
        <v>0.6185568406511552</v>
      </c>
      <c r="E217" s="11">
        <v>62262</v>
      </c>
      <c r="F217" s="23">
        <f t="shared" si="27"/>
        <v>0.2810747853408814</v>
      </c>
      <c r="G217" s="11">
        <v>555</v>
      </c>
      <c r="H217" s="23">
        <f t="shared" si="21"/>
        <v>0.0025054849806332782</v>
      </c>
      <c r="I217" s="11">
        <v>6214</v>
      </c>
      <c r="J217" s="23">
        <f t="shared" si="22"/>
        <v>0.02805240300838773</v>
      </c>
      <c r="K217" s="11">
        <v>107</v>
      </c>
      <c r="L217" s="23">
        <f t="shared" si="23"/>
        <v>0.0004830394467166861</v>
      </c>
      <c r="M217" s="11">
        <v>289</v>
      </c>
      <c r="N217" s="23">
        <f t="shared" si="24"/>
        <v>0.0013046579448703017</v>
      </c>
      <c r="O217" s="11">
        <v>2970</v>
      </c>
      <c r="P217" s="23">
        <f t="shared" si="25"/>
        <v>0.013407730436902408</v>
      </c>
      <c r="Q217" s="11">
        <v>12098</v>
      </c>
      <c r="R217" s="23">
        <f t="shared" si="26"/>
        <v>0.054615058190452974</v>
      </c>
    </row>
    <row r="218" spans="1:18" ht="12">
      <c r="A218" s="1" t="s">
        <v>221</v>
      </c>
      <c r="B218" s="11">
        <v>150257</v>
      </c>
      <c r="C218" s="11">
        <v>84634</v>
      </c>
      <c r="D218" s="23">
        <f t="shared" si="27"/>
        <v>0.563261611771831</v>
      </c>
      <c r="E218" s="11">
        <v>48234</v>
      </c>
      <c r="F218" s="23">
        <f t="shared" si="27"/>
        <v>0.3210100028617635</v>
      </c>
      <c r="G218" s="11">
        <v>315</v>
      </c>
      <c r="H218" s="23">
        <f t="shared" si="21"/>
        <v>0.0020964081540294295</v>
      </c>
      <c r="I218" s="11">
        <v>5195</v>
      </c>
      <c r="J218" s="23">
        <f t="shared" si="22"/>
        <v>0.03457409638153297</v>
      </c>
      <c r="K218" s="11">
        <v>80</v>
      </c>
      <c r="L218" s="23">
        <f t="shared" si="23"/>
        <v>0.0005324211184836647</v>
      </c>
      <c r="M218" s="11">
        <v>241</v>
      </c>
      <c r="N218" s="23">
        <f t="shared" si="24"/>
        <v>0.0016039186194320397</v>
      </c>
      <c r="O218" s="11">
        <v>2133</v>
      </c>
      <c r="P218" s="23">
        <f t="shared" si="25"/>
        <v>0.01419567807157071</v>
      </c>
      <c r="Q218" s="11">
        <v>9425</v>
      </c>
      <c r="R218" s="23">
        <f t="shared" si="26"/>
        <v>0.06272586302135674</v>
      </c>
    </row>
    <row r="219" spans="1:18" ht="12">
      <c r="A219" s="24" t="s">
        <v>222</v>
      </c>
      <c r="B219" s="11">
        <v>32172</v>
      </c>
      <c r="C219" s="11">
        <v>26725</v>
      </c>
      <c r="D219" s="23">
        <f t="shared" si="27"/>
        <v>0.8306912843466369</v>
      </c>
      <c r="E219" s="11">
        <v>2705</v>
      </c>
      <c r="F219" s="23">
        <f t="shared" si="27"/>
        <v>0.0840793236354594</v>
      </c>
      <c r="G219" s="11">
        <v>112</v>
      </c>
      <c r="H219" s="23">
        <f t="shared" si="21"/>
        <v>0.0034812880765883376</v>
      </c>
      <c r="I219" s="11">
        <v>192</v>
      </c>
      <c r="J219" s="23">
        <f t="shared" si="22"/>
        <v>0.005967922417008579</v>
      </c>
      <c r="K219" s="11">
        <v>8</v>
      </c>
      <c r="L219" s="23">
        <f t="shared" si="23"/>
        <v>0.0002486634340420241</v>
      </c>
      <c r="M219" s="11">
        <v>23</v>
      </c>
      <c r="N219" s="23">
        <f t="shared" si="24"/>
        <v>0.0007149073728708194</v>
      </c>
      <c r="O219" s="11">
        <v>344</v>
      </c>
      <c r="P219" s="23">
        <f t="shared" si="25"/>
        <v>0.010692527663807037</v>
      </c>
      <c r="Q219" s="11">
        <v>2063</v>
      </c>
      <c r="R219" s="23">
        <f t="shared" si="26"/>
        <v>0.06412408305358697</v>
      </c>
    </row>
    <row r="220" spans="1:18" ht="12">
      <c r="A220" s="1" t="s">
        <v>223</v>
      </c>
      <c r="B220" s="11">
        <v>813</v>
      </c>
      <c r="C220" s="11">
        <v>522</v>
      </c>
      <c r="D220" s="23">
        <f t="shared" si="27"/>
        <v>0.6420664206642066</v>
      </c>
      <c r="E220" s="11">
        <v>206</v>
      </c>
      <c r="F220" s="23">
        <f t="shared" si="27"/>
        <v>0.25338253382533826</v>
      </c>
      <c r="G220" s="11">
        <v>4</v>
      </c>
      <c r="H220" s="23">
        <f t="shared" si="21"/>
        <v>0.004920049200492005</v>
      </c>
      <c r="I220" s="11">
        <v>3</v>
      </c>
      <c r="J220" s="23">
        <f t="shared" si="22"/>
        <v>0.0036900369003690036</v>
      </c>
      <c r="K220" s="11">
        <v>0</v>
      </c>
      <c r="L220" s="23">
        <f t="shared" si="23"/>
        <v>0</v>
      </c>
      <c r="M220" s="11">
        <v>0</v>
      </c>
      <c r="N220" s="23">
        <f t="shared" si="24"/>
        <v>0</v>
      </c>
      <c r="O220" s="11">
        <v>12</v>
      </c>
      <c r="P220" s="23">
        <f t="shared" si="25"/>
        <v>0.014760147601476014</v>
      </c>
      <c r="Q220" s="11">
        <v>66</v>
      </c>
      <c r="R220" s="23">
        <f t="shared" si="26"/>
        <v>0.08118081180811808</v>
      </c>
    </row>
    <row r="221" spans="1:18" ht="12">
      <c r="A221" s="1" t="s">
        <v>224</v>
      </c>
      <c r="B221" s="11">
        <v>617</v>
      </c>
      <c r="C221" s="11">
        <v>598</v>
      </c>
      <c r="D221" s="23">
        <f t="shared" si="27"/>
        <v>0.9692058346839546</v>
      </c>
      <c r="E221" s="11">
        <v>6</v>
      </c>
      <c r="F221" s="23">
        <f t="shared" si="27"/>
        <v>0.009724473257698542</v>
      </c>
      <c r="G221" s="11">
        <v>1</v>
      </c>
      <c r="H221" s="23">
        <f t="shared" si="21"/>
        <v>0.0016207455429497568</v>
      </c>
      <c r="I221" s="11">
        <v>0</v>
      </c>
      <c r="J221" s="23">
        <f t="shared" si="22"/>
        <v>0</v>
      </c>
      <c r="K221" s="11">
        <v>0</v>
      </c>
      <c r="L221" s="23">
        <f t="shared" si="23"/>
        <v>0</v>
      </c>
      <c r="M221" s="11">
        <v>0</v>
      </c>
      <c r="N221" s="23">
        <f t="shared" si="24"/>
        <v>0</v>
      </c>
      <c r="O221" s="11">
        <v>4</v>
      </c>
      <c r="P221" s="23">
        <f t="shared" si="25"/>
        <v>0.006482982171799027</v>
      </c>
      <c r="Q221" s="11">
        <v>8</v>
      </c>
      <c r="R221" s="23">
        <f t="shared" si="26"/>
        <v>0.012965964343598054</v>
      </c>
    </row>
    <row r="222" spans="1:18" ht="12">
      <c r="A222" s="1" t="s">
        <v>225</v>
      </c>
      <c r="B222" s="11">
        <v>1581</v>
      </c>
      <c r="C222" s="11">
        <v>1002</v>
      </c>
      <c r="D222" s="23">
        <f t="shared" si="27"/>
        <v>0.6337760910815939</v>
      </c>
      <c r="E222" s="11">
        <v>435</v>
      </c>
      <c r="F222" s="23">
        <f t="shared" si="27"/>
        <v>0.27514231499051234</v>
      </c>
      <c r="G222" s="11">
        <v>4</v>
      </c>
      <c r="H222" s="23">
        <f t="shared" si="21"/>
        <v>0.002530044275774826</v>
      </c>
      <c r="I222" s="11">
        <v>26</v>
      </c>
      <c r="J222" s="23">
        <f t="shared" si="22"/>
        <v>0.01644528779253637</v>
      </c>
      <c r="K222" s="11">
        <v>0</v>
      </c>
      <c r="L222" s="23">
        <f t="shared" si="23"/>
        <v>0</v>
      </c>
      <c r="M222" s="11">
        <v>3</v>
      </c>
      <c r="N222" s="23">
        <f t="shared" si="24"/>
        <v>0.0018975332068311196</v>
      </c>
      <c r="O222" s="11">
        <v>24</v>
      </c>
      <c r="P222" s="23">
        <f t="shared" si="25"/>
        <v>0.015180265654648957</v>
      </c>
      <c r="Q222" s="11">
        <v>87</v>
      </c>
      <c r="R222" s="23">
        <f t="shared" si="26"/>
        <v>0.05502846299810247</v>
      </c>
    </row>
    <row r="223" spans="1:18" ht="12">
      <c r="A223" s="1" t="s">
        <v>498</v>
      </c>
      <c r="B223" s="11">
        <v>393</v>
      </c>
      <c r="C223" s="11">
        <v>348</v>
      </c>
      <c r="D223" s="23">
        <f t="shared" si="27"/>
        <v>0.8854961832061069</v>
      </c>
      <c r="E223" s="11">
        <v>3</v>
      </c>
      <c r="F223" s="23">
        <f t="shared" si="27"/>
        <v>0.007633587786259542</v>
      </c>
      <c r="G223" s="11">
        <v>5</v>
      </c>
      <c r="H223" s="23">
        <f t="shared" si="21"/>
        <v>0.01272264631043257</v>
      </c>
      <c r="I223" s="11">
        <v>2</v>
      </c>
      <c r="J223" s="23">
        <f t="shared" si="22"/>
        <v>0.005089058524173028</v>
      </c>
      <c r="K223" s="11">
        <v>0</v>
      </c>
      <c r="L223" s="23">
        <f t="shared" si="23"/>
        <v>0</v>
      </c>
      <c r="M223" s="11">
        <v>0</v>
      </c>
      <c r="N223" s="23">
        <f t="shared" si="24"/>
        <v>0</v>
      </c>
      <c r="O223" s="11">
        <v>4</v>
      </c>
      <c r="P223" s="23">
        <f t="shared" si="25"/>
        <v>0.010178117048346057</v>
      </c>
      <c r="Q223" s="11">
        <v>31</v>
      </c>
      <c r="R223" s="23">
        <f t="shared" si="26"/>
        <v>0.07888040712468193</v>
      </c>
    </row>
    <row r="224" spans="1:18" ht="12">
      <c r="A224" s="1" t="s">
        <v>226</v>
      </c>
      <c r="B224" s="11">
        <v>1113</v>
      </c>
      <c r="C224" s="11">
        <v>1036</v>
      </c>
      <c r="D224" s="23">
        <f t="shared" si="27"/>
        <v>0.9308176100628931</v>
      </c>
      <c r="E224" s="11">
        <v>6</v>
      </c>
      <c r="F224" s="23">
        <f t="shared" si="27"/>
        <v>0.005390835579514825</v>
      </c>
      <c r="G224" s="11">
        <v>4</v>
      </c>
      <c r="H224" s="23">
        <f t="shared" si="21"/>
        <v>0.0035938903863432167</v>
      </c>
      <c r="I224" s="11">
        <v>15</v>
      </c>
      <c r="J224" s="23">
        <f t="shared" si="22"/>
        <v>0.013477088948787063</v>
      </c>
      <c r="K224" s="11">
        <v>0</v>
      </c>
      <c r="L224" s="23">
        <f t="shared" si="23"/>
        <v>0</v>
      </c>
      <c r="M224" s="11">
        <v>1</v>
      </c>
      <c r="N224" s="23">
        <f t="shared" si="24"/>
        <v>0.0008984725965858042</v>
      </c>
      <c r="O224" s="11">
        <v>15</v>
      </c>
      <c r="P224" s="23">
        <f t="shared" si="25"/>
        <v>0.013477088948787063</v>
      </c>
      <c r="Q224" s="11">
        <v>36</v>
      </c>
      <c r="R224" s="23">
        <f t="shared" si="26"/>
        <v>0.03234501347708895</v>
      </c>
    </row>
    <row r="225" spans="1:18" ht="12">
      <c r="A225" s="1" t="s">
        <v>227</v>
      </c>
      <c r="B225" s="11">
        <v>110</v>
      </c>
      <c r="C225" s="11">
        <v>102</v>
      </c>
      <c r="D225" s="23">
        <f t="shared" si="27"/>
        <v>0.9272727272727272</v>
      </c>
      <c r="E225" s="11">
        <v>4</v>
      </c>
      <c r="F225" s="23">
        <f t="shared" si="27"/>
        <v>0.03636363636363636</v>
      </c>
      <c r="G225" s="11">
        <v>0</v>
      </c>
      <c r="H225" s="23">
        <f t="shared" si="21"/>
        <v>0</v>
      </c>
      <c r="I225" s="11">
        <v>0</v>
      </c>
      <c r="J225" s="23">
        <f t="shared" si="22"/>
        <v>0</v>
      </c>
      <c r="K225" s="11">
        <v>0</v>
      </c>
      <c r="L225" s="23">
        <f t="shared" si="23"/>
        <v>0</v>
      </c>
      <c r="M225" s="11">
        <v>0</v>
      </c>
      <c r="N225" s="23">
        <f t="shared" si="24"/>
        <v>0</v>
      </c>
      <c r="O225" s="11">
        <v>1</v>
      </c>
      <c r="P225" s="23">
        <f t="shared" si="25"/>
        <v>0.00909090909090909</v>
      </c>
      <c r="Q225" s="11">
        <v>3</v>
      </c>
      <c r="R225" s="23">
        <f t="shared" si="26"/>
        <v>0.02727272727272727</v>
      </c>
    </row>
    <row r="226" spans="1:18" ht="12">
      <c r="A226" s="1" t="s">
        <v>228</v>
      </c>
      <c r="B226" s="11">
        <v>2070</v>
      </c>
      <c r="C226" s="11">
        <v>1365</v>
      </c>
      <c r="D226" s="23">
        <f t="shared" si="27"/>
        <v>0.6594202898550725</v>
      </c>
      <c r="E226" s="11">
        <v>428</v>
      </c>
      <c r="F226" s="23">
        <f t="shared" si="27"/>
        <v>0.20676328502415459</v>
      </c>
      <c r="G226" s="11">
        <v>3</v>
      </c>
      <c r="H226" s="23">
        <f t="shared" si="21"/>
        <v>0.0014492753623188406</v>
      </c>
      <c r="I226" s="11">
        <v>39</v>
      </c>
      <c r="J226" s="23">
        <f t="shared" si="22"/>
        <v>0.01884057971014493</v>
      </c>
      <c r="K226" s="11">
        <v>0</v>
      </c>
      <c r="L226" s="23">
        <f t="shared" si="23"/>
        <v>0</v>
      </c>
      <c r="M226" s="11">
        <v>2</v>
      </c>
      <c r="N226" s="23">
        <f t="shared" si="24"/>
        <v>0.000966183574879227</v>
      </c>
      <c r="O226" s="11">
        <v>16</v>
      </c>
      <c r="P226" s="23">
        <f t="shared" si="25"/>
        <v>0.007729468599033816</v>
      </c>
      <c r="Q226" s="11">
        <v>217</v>
      </c>
      <c r="R226" s="23">
        <f t="shared" si="26"/>
        <v>0.10483091787439613</v>
      </c>
    </row>
    <row r="227" spans="1:18" ht="12">
      <c r="A227" s="1" t="s">
        <v>229</v>
      </c>
      <c r="B227" s="11">
        <v>445</v>
      </c>
      <c r="C227" s="11">
        <v>426</v>
      </c>
      <c r="D227" s="23">
        <f t="shared" si="27"/>
        <v>0.9573033707865168</v>
      </c>
      <c r="E227" s="11">
        <v>0</v>
      </c>
      <c r="F227" s="23">
        <f t="shared" si="27"/>
        <v>0</v>
      </c>
      <c r="G227" s="11">
        <v>1</v>
      </c>
      <c r="H227" s="23">
        <f t="shared" si="21"/>
        <v>0.0022471910112359553</v>
      </c>
      <c r="I227" s="11">
        <v>1</v>
      </c>
      <c r="J227" s="23">
        <f t="shared" si="22"/>
        <v>0.0022471910112359553</v>
      </c>
      <c r="K227" s="11">
        <v>0</v>
      </c>
      <c r="L227" s="23">
        <f t="shared" si="23"/>
        <v>0</v>
      </c>
      <c r="M227" s="11">
        <v>0</v>
      </c>
      <c r="N227" s="23">
        <f t="shared" si="24"/>
        <v>0</v>
      </c>
      <c r="O227" s="11">
        <v>11</v>
      </c>
      <c r="P227" s="23">
        <f t="shared" si="25"/>
        <v>0.024719101123595506</v>
      </c>
      <c r="Q227" s="11">
        <v>6</v>
      </c>
      <c r="R227" s="23">
        <f t="shared" si="26"/>
        <v>0.01348314606741573</v>
      </c>
    </row>
    <row r="228" spans="1:18" ht="12">
      <c r="A228" s="24" t="s">
        <v>230</v>
      </c>
      <c r="B228" s="11">
        <v>6588</v>
      </c>
      <c r="C228" s="11">
        <v>4783</v>
      </c>
      <c r="D228" s="23">
        <f t="shared" si="27"/>
        <v>0.7260170006071646</v>
      </c>
      <c r="E228" s="11">
        <v>1301</v>
      </c>
      <c r="F228" s="23">
        <f t="shared" si="27"/>
        <v>0.1974802671523983</v>
      </c>
      <c r="G228" s="11">
        <v>59</v>
      </c>
      <c r="H228" s="23">
        <f t="shared" si="21"/>
        <v>0.008955676988463874</v>
      </c>
      <c r="I228" s="11">
        <v>10</v>
      </c>
      <c r="J228" s="23">
        <f t="shared" si="22"/>
        <v>0.0015179113539769277</v>
      </c>
      <c r="K228" s="11">
        <v>0</v>
      </c>
      <c r="L228" s="23">
        <f t="shared" si="23"/>
        <v>0</v>
      </c>
      <c r="M228" s="11">
        <v>3</v>
      </c>
      <c r="N228" s="23">
        <f t="shared" si="24"/>
        <v>0.0004553734061930783</v>
      </c>
      <c r="O228" s="11">
        <v>52</v>
      </c>
      <c r="P228" s="23">
        <f t="shared" si="25"/>
        <v>0.007893139040680024</v>
      </c>
      <c r="Q228" s="11">
        <v>380</v>
      </c>
      <c r="R228" s="23">
        <f t="shared" si="26"/>
        <v>0.05768063145112325</v>
      </c>
    </row>
    <row r="229" spans="1:18" ht="12">
      <c r="A229" s="1" t="s">
        <v>231</v>
      </c>
      <c r="B229" s="11">
        <v>756</v>
      </c>
      <c r="C229" s="11">
        <v>613</v>
      </c>
      <c r="D229" s="23">
        <f t="shared" si="27"/>
        <v>0.8108465608465608</v>
      </c>
      <c r="E229" s="11">
        <v>79</v>
      </c>
      <c r="F229" s="23">
        <f t="shared" si="27"/>
        <v>0.10449735449735449</v>
      </c>
      <c r="G229" s="11">
        <v>11</v>
      </c>
      <c r="H229" s="23">
        <f t="shared" si="21"/>
        <v>0.01455026455026455</v>
      </c>
      <c r="I229" s="11">
        <v>2</v>
      </c>
      <c r="J229" s="23">
        <f t="shared" si="22"/>
        <v>0.0026455026455026454</v>
      </c>
      <c r="K229" s="11">
        <v>0</v>
      </c>
      <c r="L229" s="23">
        <f t="shared" si="23"/>
        <v>0</v>
      </c>
      <c r="M229" s="11">
        <v>0</v>
      </c>
      <c r="N229" s="23">
        <f t="shared" si="24"/>
        <v>0</v>
      </c>
      <c r="O229" s="11">
        <v>8</v>
      </c>
      <c r="P229" s="23">
        <f t="shared" si="25"/>
        <v>0.010582010582010581</v>
      </c>
      <c r="Q229" s="11">
        <v>43</v>
      </c>
      <c r="R229" s="23">
        <f t="shared" si="26"/>
        <v>0.056878306878306875</v>
      </c>
    </row>
    <row r="230" spans="1:18" ht="12">
      <c r="A230" s="24" t="s">
        <v>232</v>
      </c>
      <c r="B230" s="11">
        <v>15037</v>
      </c>
      <c r="C230" s="11">
        <v>8657</v>
      </c>
      <c r="D230" s="23">
        <f t="shared" si="27"/>
        <v>0.5757132406730066</v>
      </c>
      <c r="E230" s="11">
        <v>5517</v>
      </c>
      <c r="F230" s="23">
        <f t="shared" si="27"/>
        <v>0.3668949923521979</v>
      </c>
      <c r="G230" s="11">
        <v>68</v>
      </c>
      <c r="H230" s="23">
        <f t="shared" si="21"/>
        <v>0.004522178626055729</v>
      </c>
      <c r="I230" s="11">
        <v>37</v>
      </c>
      <c r="J230" s="23">
        <f t="shared" si="22"/>
        <v>0.0024605971935891466</v>
      </c>
      <c r="K230" s="11">
        <v>0</v>
      </c>
      <c r="L230" s="23">
        <f t="shared" si="23"/>
        <v>0</v>
      </c>
      <c r="M230" s="11">
        <v>4</v>
      </c>
      <c r="N230" s="23">
        <f t="shared" si="24"/>
        <v>0.0002660105074150429</v>
      </c>
      <c r="O230" s="11">
        <v>104</v>
      </c>
      <c r="P230" s="23">
        <f t="shared" si="25"/>
        <v>0.006916273192791115</v>
      </c>
      <c r="Q230" s="11">
        <v>650</v>
      </c>
      <c r="R230" s="23">
        <f t="shared" si="26"/>
        <v>0.04322670745494447</v>
      </c>
    </row>
    <row r="231" spans="1:18" ht="12">
      <c r="A231" s="1" t="s">
        <v>233</v>
      </c>
      <c r="B231" s="11">
        <v>612</v>
      </c>
      <c r="C231" s="11">
        <v>181</v>
      </c>
      <c r="D231" s="23">
        <f t="shared" si="27"/>
        <v>0.2957516339869281</v>
      </c>
      <c r="E231" s="11">
        <v>414</v>
      </c>
      <c r="F231" s="23">
        <f t="shared" si="27"/>
        <v>0.6764705882352942</v>
      </c>
      <c r="G231" s="11">
        <v>1</v>
      </c>
      <c r="H231" s="23">
        <f t="shared" si="21"/>
        <v>0.0016339869281045752</v>
      </c>
      <c r="I231" s="11">
        <v>1</v>
      </c>
      <c r="J231" s="23">
        <f t="shared" si="22"/>
        <v>0.0016339869281045752</v>
      </c>
      <c r="K231" s="11">
        <v>0</v>
      </c>
      <c r="L231" s="23">
        <f t="shared" si="23"/>
        <v>0</v>
      </c>
      <c r="M231" s="11">
        <v>0</v>
      </c>
      <c r="N231" s="23">
        <f t="shared" si="24"/>
        <v>0</v>
      </c>
      <c r="O231" s="11">
        <v>6</v>
      </c>
      <c r="P231" s="23">
        <f t="shared" si="25"/>
        <v>0.00980392156862745</v>
      </c>
      <c r="Q231" s="11">
        <v>9</v>
      </c>
      <c r="R231" s="23">
        <f t="shared" si="26"/>
        <v>0.014705882352941176</v>
      </c>
    </row>
    <row r="232" spans="1:18" ht="12">
      <c r="A232" s="1" t="s">
        <v>234</v>
      </c>
      <c r="B232" s="11">
        <v>266</v>
      </c>
      <c r="C232" s="11">
        <v>211</v>
      </c>
      <c r="D232" s="23">
        <f t="shared" si="27"/>
        <v>0.793233082706767</v>
      </c>
      <c r="E232" s="11">
        <v>18</v>
      </c>
      <c r="F232" s="23">
        <f t="shared" si="27"/>
        <v>0.06766917293233082</v>
      </c>
      <c r="G232" s="11">
        <v>2</v>
      </c>
      <c r="H232" s="23">
        <f t="shared" si="21"/>
        <v>0.007518796992481203</v>
      </c>
      <c r="I232" s="11">
        <v>3</v>
      </c>
      <c r="J232" s="23">
        <f t="shared" si="22"/>
        <v>0.011278195488721804</v>
      </c>
      <c r="K232" s="11">
        <v>0</v>
      </c>
      <c r="L232" s="23">
        <f t="shared" si="23"/>
        <v>0</v>
      </c>
      <c r="M232" s="11">
        <v>0</v>
      </c>
      <c r="N232" s="23">
        <f t="shared" si="24"/>
        <v>0</v>
      </c>
      <c r="O232" s="11">
        <v>4</v>
      </c>
      <c r="P232" s="23">
        <f t="shared" si="25"/>
        <v>0.015037593984962405</v>
      </c>
      <c r="Q232" s="11">
        <v>28</v>
      </c>
      <c r="R232" s="23">
        <f t="shared" si="26"/>
        <v>0.10526315789473684</v>
      </c>
    </row>
    <row r="233" spans="1:18" ht="12">
      <c r="A233" s="1" t="s">
        <v>235</v>
      </c>
      <c r="B233" s="11">
        <v>2104</v>
      </c>
      <c r="C233" s="11">
        <v>729</v>
      </c>
      <c r="D233" s="23">
        <f t="shared" si="27"/>
        <v>0.3464828897338403</v>
      </c>
      <c r="E233" s="11">
        <v>1306</v>
      </c>
      <c r="F233" s="23">
        <f t="shared" si="27"/>
        <v>0.620722433460076</v>
      </c>
      <c r="G233" s="11">
        <v>8</v>
      </c>
      <c r="H233" s="23">
        <f t="shared" si="21"/>
        <v>0.0038022813688212928</v>
      </c>
      <c r="I233" s="11">
        <v>16</v>
      </c>
      <c r="J233" s="23">
        <f t="shared" si="22"/>
        <v>0.0076045627376425855</v>
      </c>
      <c r="K233" s="11">
        <v>0</v>
      </c>
      <c r="L233" s="23">
        <f t="shared" si="23"/>
        <v>0</v>
      </c>
      <c r="M233" s="11">
        <v>1</v>
      </c>
      <c r="N233" s="23">
        <f t="shared" si="24"/>
        <v>0.0004752851711026616</v>
      </c>
      <c r="O233" s="11">
        <v>16</v>
      </c>
      <c r="P233" s="23">
        <f t="shared" si="25"/>
        <v>0.0076045627376425855</v>
      </c>
      <c r="Q233" s="11">
        <v>28</v>
      </c>
      <c r="R233" s="23">
        <f t="shared" si="26"/>
        <v>0.013307984790874524</v>
      </c>
    </row>
    <row r="234" spans="1:18" ht="12">
      <c r="A234" s="24" t="s">
        <v>236</v>
      </c>
      <c r="B234" s="11">
        <v>256550</v>
      </c>
      <c r="C234" s="11">
        <v>201043</v>
      </c>
      <c r="D234" s="23">
        <f t="shared" si="27"/>
        <v>0.783640615864354</v>
      </c>
      <c r="E234" s="11">
        <v>18457</v>
      </c>
      <c r="F234" s="23">
        <f t="shared" si="27"/>
        <v>0.07194309101539662</v>
      </c>
      <c r="G234" s="11">
        <v>486</v>
      </c>
      <c r="H234" s="23">
        <f t="shared" si="21"/>
        <v>0.0018943675696745275</v>
      </c>
      <c r="I234" s="11">
        <v>4009</v>
      </c>
      <c r="J234" s="23">
        <f t="shared" si="22"/>
        <v>0.015626583511985967</v>
      </c>
      <c r="K234" s="11">
        <v>121</v>
      </c>
      <c r="L234" s="23">
        <f t="shared" si="23"/>
        <v>0.0004716429545897486</v>
      </c>
      <c r="M234" s="11">
        <v>276</v>
      </c>
      <c r="N234" s="23">
        <f t="shared" si="24"/>
        <v>0.0010758136815435587</v>
      </c>
      <c r="O234" s="11">
        <v>1981</v>
      </c>
      <c r="P234" s="23">
        <f t="shared" si="25"/>
        <v>0.007721691678035471</v>
      </c>
      <c r="Q234" s="11">
        <v>30177</v>
      </c>
      <c r="R234" s="23">
        <f t="shared" si="26"/>
        <v>0.1176261937244202</v>
      </c>
    </row>
    <row r="235" spans="1:18" ht="12">
      <c r="A235" s="1" t="s">
        <v>237</v>
      </c>
      <c r="B235" s="11">
        <v>1387</v>
      </c>
      <c r="C235" s="11">
        <v>1329</v>
      </c>
      <c r="D235" s="23">
        <f t="shared" si="27"/>
        <v>0.9581831290555155</v>
      </c>
      <c r="E235" s="11">
        <v>2</v>
      </c>
      <c r="F235" s="23">
        <f t="shared" si="27"/>
        <v>0.0014419610670511895</v>
      </c>
      <c r="G235" s="11">
        <v>6</v>
      </c>
      <c r="H235" s="23">
        <f t="shared" si="21"/>
        <v>0.004325883201153569</v>
      </c>
      <c r="I235" s="11">
        <v>6</v>
      </c>
      <c r="J235" s="23">
        <f t="shared" si="22"/>
        <v>0.004325883201153569</v>
      </c>
      <c r="K235" s="11">
        <v>1</v>
      </c>
      <c r="L235" s="23">
        <f t="shared" si="23"/>
        <v>0.0007209805335255948</v>
      </c>
      <c r="M235" s="11">
        <v>1</v>
      </c>
      <c r="N235" s="23">
        <f t="shared" si="24"/>
        <v>0.0007209805335255948</v>
      </c>
      <c r="O235" s="11">
        <v>4</v>
      </c>
      <c r="P235" s="23">
        <f t="shared" si="25"/>
        <v>0.002883922134102379</v>
      </c>
      <c r="Q235" s="11">
        <v>38</v>
      </c>
      <c r="R235" s="23">
        <f t="shared" si="26"/>
        <v>0.0273972602739726</v>
      </c>
    </row>
    <row r="236" spans="1:18" ht="12">
      <c r="A236" s="1" t="s">
        <v>238</v>
      </c>
      <c r="B236" s="11">
        <v>38888</v>
      </c>
      <c r="C236" s="11">
        <v>27669</v>
      </c>
      <c r="D236" s="23">
        <f t="shared" si="27"/>
        <v>0.7115048343962148</v>
      </c>
      <c r="E236" s="11">
        <v>5160</v>
      </c>
      <c r="F236" s="23">
        <f t="shared" si="27"/>
        <v>0.13268874717136392</v>
      </c>
      <c r="G236" s="11">
        <v>78</v>
      </c>
      <c r="H236" s="23">
        <f t="shared" si="21"/>
        <v>0.002005760131660152</v>
      </c>
      <c r="I236" s="11">
        <v>437</v>
      </c>
      <c r="J236" s="23">
        <f t="shared" si="22"/>
        <v>0.011237399711993418</v>
      </c>
      <c r="K236" s="11">
        <v>21</v>
      </c>
      <c r="L236" s="23">
        <f t="shared" si="23"/>
        <v>0.0005400123431392718</v>
      </c>
      <c r="M236" s="11">
        <v>44</v>
      </c>
      <c r="N236" s="23">
        <f t="shared" si="24"/>
        <v>0.0011314544332441884</v>
      </c>
      <c r="O236" s="11">
        <v>366</v>
      </c>
      <c r="P236" s="23">
        <f t="shared" si="25"/>
        <v>0.009411643694713022</v>
      </c>
      <c r="Q236" s="11">
        <v>5113</v>
      </c>
      <c r="R236" s="23">
        <f t="shared" si="26"/>
        <v>0.13148014811767125</v>
      </c>
    </row>
    <row r="237" spans="1:18" ht="12">
      <c r="A237" s="1" t="s">
        <v>239</v>
      </c>
      <c r="B237" s="11">
        <v>1055</v>
      </c>
      <c r="C237" s="11">
        <v>991</v>
      </c>
      <c r="D237" s="23">
        <f t="shared" si="27"/>
        <v>0.9393364928909953</v>
      </c>
      <c r="E237" s="11">
        <v>14</v>
      </c>
      <c r="F237" s="23">
        <f t="shared" si="27"/>
        <v>0.013270142180094787</v>
      </c>
      <c r="G237" s="11">
        <v>6</v>
      </c>
      <c r="H237" s="23">
        <f t="shared" si="21"/>
        <v>0.005687203791469194</v>
      </c>
      <c r="I237" s="11">
        <v>10</v>
      </c>
      <c r="J237" s="23">
        <f t="shared" si="22"/>
        <v>0.009478672985781991</v>
      </c>
      <c r="K237" s="11">
        <v>0</v>
      </c>
      <c r="L237" s="23">
        <f t="shared" si="23"/>
        <v>0</v>
      </c>
      <c r="M237" s="11">
        <v>0</v>
      </c>
      <c r="N237" s="23">
        <f t="shared" si="24"/>
        <v>0</v>
      </c>
      <c r="O237" s="11">
        <v>6</v>
      </c>
      <c r="P237" s="23">
        <f t="shared" si="25"/>
        <v>0.005687203791469194</v>
      </c>
      <c r="Q237" s="11">
        <v>28</v>
      </c>
      <c r="R237" s="23">
        <f t="shared" si="26"/>
        <v>0.026540284360189573</v>
      </c>
    </row>
    <row r="238" spans="1:18" ht="12">
      <c r="A238" s="1" t="s">
        <v>240</v>
      </c>
      <c r="B238" s="11">
        <v>3490</v>
      </c>
      <c r="C238" s="11">
        <v>3366</v>
      </c>
      <c r="D238" s="23">
        <f t="shared" si="27"/>
        <v>0.9644699140401146</v>
      </c>
      <c r="E238" s="11">
        <v>3</v>
      </c>
      <c r="F238" s="23">
        <f t="shared" si="27"/>
        <v>0.0008595988538681948</v>
      </c>
      <c r="G238" s="11">
        <v>9</v>
      </c>
      <c r="H238" s="23">
        <f t="shared" si="21"/>
        <v>0.0025787965616045844</v>
      </c>
      <c r="I238" s="11">
        <v>24</v>
      </c>
      <c r="J238" s="23">
        <f t="shared" si="22"/>
        <v>0.006876790830945559</v>
      </c>
      <c r="K238" s="11">
        <v>0</v>
      </c>
      <c r="L238" s="23">
        <f t="shared" si="23"/>
        <v>0</v>
      </c>
      <c r="M238" s="11">
        <v>4</v>
      </c>
      <c r="N238" s="23">
        <f t="shared" si="24"/>
        <v>0.001146131805157593</v>
      </c>
      <c r="O238" s="11">
        <v>10</v>
      </c>
      <c r="P238" s="23">
        <f t="shared" si="25"/>
        <v>0.0028653295128939827</v>
      </c>
      <c r="Q238" s="11">
        <v>74</v>
      </c>
      <c r="R238" s="23">
        <f t="shared" si="26"/>
        <v>0.021203438395415473</v>
      </c>
    </row>
    <row r="239" spans="1:18" ht="12">
      <c r="A239" s="1" t="s">
        <v>499</v>
      </c>
      <c r="B239" s="11">
        <v>2283</v>
      </c>
      <c r="C239" s="11">
        <v>2220</v>
      </c>
      <c r="D239" s="23">
        <f t="shared" si="27"/>
        <v>0.9724047306176085</v>
      </c>
      <c r="E239" s="11">
        <v>6</v>
      </c>
      <c r="F239" s="23">
        <f t="shared" si="27"/>
        <v>0.002628120893561104</v>
      </c>
      <c r="G239" s="11">
        <v>5</v>
      </c>
      <c r="H239" s="23">
        <f t="shared" si="21"/>
        <v>0.002190100744634253</v>
      </c>
      <c r="I239" s="11">
        <v>17</v>
      </c>
      <c r="J239" s="23">
        <f t="shared" si="22"/>
        <v>0.007446342531756461</v>
      </c>
      <c r="K239" s="11">
        <v>0</v>
      </c>
      <c r="L239" s="23">
        <f t="shared" si="23"/>
        <v>0</v>
      </c>
      <c r="M239" s="11">
        <v>2</v>
      </c>
      <c r="N239" s="23">
        <f t="shared" si="24"/>
        <v>0.0008760402978537013</v>
      </c>
      <c r="O239" s="11">
        <v>6</v>
      </c>
      <c r="P239" s="23">
        <f t="shared" si="25"/>
        <v>0.002628120893561104</v>
      </c>
      <c r="Q239" s="11">
        <v>27</v>
      </c>
      <c r="R239" s="23">
        <f t="shared" si="26"/>
        <v>0.011826544021024968</v>
      </c>
    </row>
    <row r="240" spans="1:18" ht="12">
      <c r="A240" s="1" t="s">
        <v>241</v>
      </c>
      <c r="B240" s="11">
        <v>9768</v>
      </c>
      <c r="C240" s="11">
        <v>6454</v>
      </c>
      <c r="D240" s="23">
        <f t="shared" si="27"/>
        <v>0.6607289107289107</v>
      </c>
      <c r="E240" s="11">
        <v>925</v>
      </c>
      <c r="F240" s="23">
        <f t="shared" si="27"/>
        <v>0.0946969696969697</v>
      </c>
      <c r="G240" s="11">
        <v>24</v>
      </c>
      <c r="H240" s="23">
        <f t="shared" si="21"/>
        <v>0.002457002457002457</v>
      </c>
      <c r="I240" s="11">
        <v>60</v>
      </c>
      <c r="J240" s="23">
        <f t="shared" si="22"/>
        <v>0.006142506142506142</v>
      </c>
      <c r="K240" s="11">
        <v>1</v>
      </c>
      <c r="L240" s="23">
        <f t="shared" si="23"/>
        <v>0.00010237510237510238</v>
      </c>
      <c r="M240" s="11">
        <v>12</v>
      </c>
      <c r="N240" s="23">
        <f t="shared" si="24"/>
        <v>0.0012285012285012285</v>
      </c>
      <c r="O240" s="11">
        <v>67</v>
      </c>
      <c r="P240" s="23">
        <f t="shared" si="25"/>
        <v>0.0068591318591318595</v>
      </c>
      <c r="Q240" s="11">
        <v>2225</v>
      </c>
      <c r="R240" s="23">
        <f t="shared" si="26"/>
        <v>0.22778460278460277</v>
      </c>
    </row>
    <row r="241" spans="1:18" ht="12">
      <c r="A241" s="24" t="s">
        <v>242</v>
      </c>
      <c r="B241" s="11">
        <v>267117</v>
      </c>
      <c r="C241" s="11">
        <v>207348</v>
      </c>
      <c r="D241" s="23">
        <f t="shared" si="27"/>
        <v>0.7762441177461562</v>
      </c>
      <c r="E241" s="11">
        <v>28109</v>
      </c>
      <c r="F241" s="23">
        <f t="shared" si="27"/>
        <v>0.1052310410793772</v>
      </c>
      <c r="G241" s="11">
        <v>795</v>
      </c>
      <c r="H241" s="23">
        <f t="shared" si="21"/>
        <v>0.0029762239018856903</v>
      </c>
      <c r="I241" s="11">
        <v>3394</v>
      </c>
      <c r="J241" s="23">
        <f t="shared" si="22"/>
        <v>0.012706042670440294</v>
      </c>
      <c r="K241" s="11">
        <v>91</v>
      </c>
      <c r="L241" s="23">
        <f t="shared" si="23"/>
        <v>0.00034067468562465136</v>
      </c>
      <c r="M241" s="11">
        <v>378</v>
      </c>
      <c r="N241" s="23">
        <f t="shared" si="24"/>
        <v>0.0014151102325947057</v>
      </c>
      <c r="O241" s="11">
        <v>2481</v>
      </c>
      <c r="P241" s="23">
        <f t="shared" si="25"/>
        <v>0.009288064780601759</v>
      </c>
      <c r="Q241" s="11">
        <v>24521</v>
      </c>
      <c r="R241" s="23">
        <f t="shared" si="26"/>
        <v>0.09179872490331951</v>
      </c>
    </row>
    <row r="242" spans="1:18" ht="12">
      <c r="A242" s="1" t="s">
        <v>243</v>
      </c>
      <c r="B242" s="11">
        <v>3493</v>
      </c>
      <c r="C242" s="11">
        <v>2834</v>
      </c>
      <c r="D242" s="23">
        <f t="shared" si="27"/>
        <v>0.8113369596335528</v>
      </c>
      <c r="E242" s="11">
        <v>166</v>
      </c>
      <c r="F242" s="23">
        <f t="shared" si="27"/>
        <v>0.04752361866590323</v>
      </c>
      <c r="G242" s="11">
        <v>14</v>
      </c>
      <c r="H242" s="23">
        <f t="shared" si="21"/>
        <v>0.004008016032064128</v>
      </c>
      <c r="I242" s="11">
        <v>38</v>
      </c>
      <c r="J242" s="23">
        <f t="shared" si="22"/>
        <v>0.010878900658459777</v>
      </c>
      <c r="K242" s="11">
        <v>1</v>
      </c>
      <c r="L242" s="23">
        <f t="shared" si="23"/>
        <v>0.000286286859433152</v>
      </c>
      <c r="M242" s="11">
        <v>6</v>
      </c>
      <c r="N242" s="23">
        <f t="shared" si="24"/>
        <v>0.0017177211565989122</v>
      </c>
      <c r="O242" s="11">
        <v>35</v>
      </c>
      <c r="P242" s="23">
        <f t="shared" si="25"/>
        <v>0.01002004008016032</v>
      </c>
      <c r="Q242" s="11">
        <v>399</v>
      </c>
      <c r="R242" s="23">
        <f t="shared" si="26"/>
        <v>0.11422845691382766</v>
      </c>
    </row>
    <row r="243" spans="1:18" ht="12">
      <c r="A243" s="1" t="s">
        <v>244</v>
      </c>
      <c r="B243" s="11">
        <v>1468</v>
      </c>
      <c r="C243" s="11">
        <v>1251</v>
      </c>
      <c r="D243" s="23">
        <f t="shared" si="27"/>
        <v>0.8521798365122616</v>
      </c>
      <c r="E243" s="11">
        <v>130</v>
      </c>
      <c r="F243" s="23">
        <f t="shared" si="27"/>
        <v>0.0885558583106267</v>
      </c>
      <c r="G243" s="11">
        <v>2</v>
      </c>
      <c r="H243" s="23">
        <f t="shared" si="21"/>
        <v>0.0013623978201634877</v>
      </c>
      <c r="I243" s="11">
        <v>10</v>
      </c>
      <c r="J243" s="23">
        <f t="shared" si="22"/>
        <v>0.006811989100817439</v>
      </c>
      <c r="K243" s="11">
        <v>0</v>
      </c>
      <c r="L243" s="23">
        <f t="shared" si="23"/>
        <v>0</v>
      </c>
      <c r="M243" s="11">
        <v>4</v>
      </c>
      <c r="N243" s="23">
        <f t="shared" si="24"/>
        <v>0.0027247956403269754</v>
      </c>
      <c r="O243" s="11">
        <v>12</v>
      </c>
      <c r="P243" s="23">
        <f t="shared" si="25"/>
        <v>0.008174386920980926</v>
      </c>
      <c r="Q243" s="11">
        <v>59</v>
      </c>
      <c r="R243" s="23">
        <f t="shared" si="26"/>
        <v>0.040190735694822885</v>
      </c>
    </row>
    <row r="244" spans="1:18" ht="12">
      <c r="A244" s="1" t="s">
        <v>245</v>
      </c>
      <c r="B244" s="11">
        <v>379</v>
      </c>
      <c r="C244" s="11">
        <v>356</v>
      </c>
      <c r="D244" s="23">
        <f t="shared" si="27"/>
        <v>0.9393139841688655</v>
      </c>
      <c r="E244" s="11">
        <v>5</v>
      </c>
      <c r="F244" s="23">
        <f t="shared" si="27"/>
        <v>0.013192612137203167</v>
      </c>
      <c r="G244" s="11">
        <v>1</v>
      </c>
      <c r="H244" s="23">
        <f t="shared" si="21"/>
        <v>0.002638522427440633</v>
      </c>
      <c r="I244" s="11">
        <v>3</v>
      </c>
      <c r="J244" s="23">
        <f t="shared" si="22"/>
        <v>0.0079155672823219</v>
      </c>
      <c r="K244" s="11">
        <v>0</v>
      </c>
      <c r="L244" s="23">
        <f t="shared" si="23"/>
        <v>0</v>
      </c>
      <c r="M244" s="11">
        <v>0</v>
      </c>
      <c r="N244" s="23">
        <f t="shared" si="24"/>
        <v>0</v>
      </c>
      <c r="O244" s="11">
        <v>2</v>
      </c>
      <c r="P244" s="23">
        <f t="shared" si="25"/>
        <v>0.005277044854881266</v>
      </c>
      <c r="Q244" s="11">
        <v>12</v>
      </c>
      <c r="R244" s="23">
        <f t="shared" si="26"/>
        <v>0.0316622691292876</v>
      </c>
    </row>
    <row r="245" spans="1:18" ht="12">
      <c r="A245" s="1" t="s">
        <v>246</v>
      </c>
      <c r="B245" s="11">
        <v>43685</v>
      </c>
      <c r="C245" s="11">
        <v>29392</v>
      </c>
      <c r="D245" s="23">
        <f t="shared" si="27"/>
        <v>0.6728167563236809</v>
      </c>
      <c r="E245" s="11">
        <v>8150</v>
      </c>
      <c r="F245" s="23">
        <f t="shared" si="27"/>
        <v>0.18656289344168478</v>
      </c>
      <c r="G245" s="11">
        <v>97</v>
      </c>
      <c r="H245" s="23">
        <f t="shared" si="21"/>
        <v>0.002220441799244592</v>
      </c>
      <c r="I245" s="11">
        <v>1078</v>
      </c>
      <c r="J245" s="23">
        <f t="shared" si="22"/>
        <v>0.02467666246995536</v>
      </c>
      <c r="K245" s="11">
        <v>9</v>
      </c>
      <c r="L245" s="23">
        <f t="shared" si="23"/>
        <v>0.0002060203731257869</v>
      </c>
      <c r="M245" s="11">
        <v>72</v>
      </c>
      <c r="N245" s="23">
        <f t="shared" si="24"/>
        <v>0.0016481629850062952</v>
      </c>
      <c r="O245" s="11">
        <v>434</v>
      </c>
      <c r="P245" s="23">
        <f t="shared" si="25"/>
        <v>0.009934760215176834</v>
      </c>
      <c r="Q245" s="11">
        <v>4453</v>
      </c>
      <c r="R245" s="23">
        <f t="shared" si="26"/>
        <v>0.10193430239212545</v>
      </c>
    </row>
    <row r="246" spans="1:18" ht="12">
      <c r="A246" s="1" t="s">
        <v>247</v>
      </c>
      <c r="B246" s="11">
        <v>387</v>
      </c>
      <c r="C246" s="11">
        <v>176</v>
      </c>
      <c r="D246" s="23">
        <f t="shared" si="27"/>
        <v>0.45478036175710596</v>
      </c>
      <c r="E246" s="11">
        <v>181</v>
      </c>
      <c r="F246" s="23">
        <f t="shared" si="27"/>
        <v>0.46770025839793283</v>
      </c>
      <c r="G246" s="11">
        <v>1</v>
      </c>
      <c r="H246" s="23">
        <f t="shared" si="21"/>
        <v>0.002583979328165375</v>
      </c>
      <c r="I246" s="11">
        <v>0</v>
      </c>
      <c r="J246" s="23">
        <f t="shared" si="22"/>
        <v>0</v>
      </c>
      <c r="K246" s="11">
        <v>0</v>
      </c>
      <c r="L246" s="23">
        <f t="shared" si="23"/>
        <v>0</v>
      </c>
      <c r="M246" s="11">
        <v>0</v>
      </c>
      <c r="N246" s="23">
        <f t="shared" si="24"/>
        <v>0</v>
      </c>
      <c r="O246" s="11">
        <v>1</v>
      </c>
      <c r="P246" s="23">
        <f t="shared" si="25"/>
        <v>0.002583979328165375</v>
      </c>
      <c r="Q246" s="11">
        <v>28</v>
      </c>
      <c r="R246" s="23">
        <f t="shared" si="26"/>
        <v>0.07235142118863049</v>
      </c>
    </row>
    <row r="247" spans="1:18" ht="12">
      <c r="A247" s="24" t="s">
        <v>248</v>
      </c>
      <c r="B247" s="11">
        <v>120572</v>
      </c>
      <c r="C247" s="11">
        <v>100787</v>
      </c>
      <c r="D247" s="23">
        <f t="shared" si="27"/>
        <v>0.8359071757953753</v>
      </c>
      <c r="E247" s="11">
        <v>5710</v>
      </c>
      <c r="F247" s="23">
        <f t="shared" si="27"/>
        <v>0.04735759546163288</v>
      </c>
      <c r="G247" s="11">
        <v>196</v>
      </c>
      <c r="H247" s="23">
        <f t="shared" si="21"/>
        <v>0.0016255847128686593</v>
      </c>
      <c r="I247" s="11">
        <v>1178</v>
      </c>
      <c r="J247" s="23">
        <f t="shared" si="22"/>
        <v>0.009770095876322861</v>
      </c>
      <c r="K247" s="11">
        <v>45</v>
      </c>
      <c r="L247" s="23">
        <f t="shared" si="23"/>
        <v>0.0003732209799953555</v>
      </c>
      <c r="M247" s="11">
        <v>86</v>
      </c>
      <c r="N247" s="23">
        <f t="shared" si="24"/>
        <v>0.0007132667617689016</v>
      </c>
      <c r="O247" s="11">
        <v>773</v>
      </c>
      <c r="P247" s="23">
        <f t="shared" si="25"/>
        <v>0.006411107056364662</v>
      </c>
      <c r="Q247" s="11">
        <v>11797</v>
      </c>
      <c r="R247" s="23">
        <f t="shared" si="26"/>
        <v>0.0978419533556713</v>
      </c>
    </row>
    <row r="248" spans="1:18" ht="12">
      <c r="A248" s="1" t="s">
        <v>249</v>
      </c>
      <c r="B248" s="11">
        <v>784</v>
      </c>
      <c r="C248" s="11">
        <v>696</v>
      </c>
      <c r="D248" s="23">
        <f t="shared" si="27"/>
        <v>0.8877551020408163</v>
      </c>
      <c r="E248" s="11">
        <v>16</v>
      </c>
      <c r="F248" s="23">
        <f t="shared" si="27"/>
        <v>0.02040816326530612</v>
      </c>
      <c r="G248" s="11">
        <v>0</v>
      </c>
      <c r="H248" s="23">
        <f t="shared" si="21"/>
        <v>0</v>
      </c>
      <c r="I248" s="11">
        <v>18</v>
      </c>
      <c r="J248" s="23">
        <f t="shared" si="22"/>
        <v>0.02295918367346939</v>
      </c>
      <c r="K248" s="11">
        <v>0</v>
      </c>
      <c r="L248" s="23">
        <f t="shared" si="23"/>
        <v>0</v>
      </c>
      <c r="M248" s="11">
        <v>1</v>
      </c>
      <c r="N248" s="23">
        <f t="shared" si="24"/>
        <v>0.0012755102040816326</v>
      </c>
      <c r="O248" s="11">
        <v>0</v>
      </c>
      <c r="P248" s="23">
        <f t="shared" si="25"/>
        <v>0</v>
      </c>
      <c r="Q248" s="11">
        <v>53</v>
      </c>
      <c r="R248" s="23">
        <f t="shared" si="26"/>
        <v>0.06760204081632654</v>
      </c>
    </row>
    <row r="249" spans="1:18" ht="12">
      <c r="A249" s="1" t="s">
        <v>250</v>
      </c>
      <c r="B249" s="11">
        <v>354</v>
      </c>
      <c r="C249" s="11">
        <v>345</v>
      </c>
      <c r="D249" s="23">
        <f t="shared" si="27"/>
        <v>0.9745762711864406</v>
      </c>
      <c r="E249" s="11">
        <v>1</v>
      </c>
      <c r="F249" s="23">
        <f t="shared" si="27"/>
        <v>0.002824858757062147</v>
      </c>
      <c r="G249" s="11">
        <v>1</v>
      </c>
      <c r="H249" s="23">
        <f t="shared" si="21"/>
        <v>0.002824858757062147</v>
      </c>
      <c r="I249" s="11">
        <v>0</v>
      </c>
      <c r="J249" s="23">
        <f t="shared" si="22"/>
        <v>0</v>
      </c>
      <c r="K249" s="11">
        <v>1</v>
      </c>
      <c r="L249" s="23">
        <f t="shared" si="23"/>
        <v>0.002824858757062147</v>
      </c>
      <c r="M249" s="11">
        <v>0</v>
      </c>
      <c r="N249" s="23">
        <f t="shared" si="24"/>
        <v>0</v>
      </c>
      <c r="O249" s="11">
        <v>1</v>
      </c>
      <c r="P249" s="23">
        <f t="shared" si="25"/>
        <v>0.002824858757062147</v>
      </c>
      <c r="Q249" s="11">
        <v>5</v>
      </c>
      <c r="R249" s="23">
        <f t="shared" si="26"/>
        <v>0.014124293785310734</v>
      </c>
    </row>
    <row r="250" spans="1:18" ht="12">
      <c r="A250" s="1" t="s">
        <v>251</v>
      </c>
      <c r="B250" s="11">
        <v>1564</v>
      </c>
      <c r="C250" s="11">
        <v>1493</v>
      </c>
      <c r="D250" s="23">
        <f t="shared" si="27"/>
        <v>0.9546035805626598</v>
      </c>
      <c r="E250" s="11">
        <v>11</v>
      </c>
      <c r="F250" s="23">
        <f t="shared" si="27"/>
        <v>0.007033248081841432</v>
      </c>
      <c r="G250" s="11">
        <v>0</v>
      </c>
      <c r="H250" s="23">
        <f t="shared" si="21"/>
        <v>0</v>
      </c>
      <c r="I250" s="11">
        <v>17</v>
      </c>
      <c r="J250" s="23">
        <f t="shared" si="22"/>
        <v>0.010869565217391304</v>
      </c>
      <c r="K250" s="11">
        <v>1</v>
      </c>
      <c r="L250" s="23">
        <f t="shared" si="23"/>
        <v>0.0006393861892583121</v>
      </c>
      <c r="M250" s="11">
        <v>1</v>
      </c>
      <c r="N250" s="23">
        <f t="shared" si="24"/>
        <v>0.0006393861892583121</v>
      </c>
      <c r="O250" s="11">
        <v>3</v>
      </c>
      <c r="P250" s="23">
        <f t="shared" si="25"/>
        <v>0.0019181585677749361</v>
      </c>
      <c r="Q250" s="11">
        <v>38</v>
      </c>
      <c r="R250" s="23">
        <f t="shared" si="26"/>
        <v>0.024296675191815855</v>
      </c>
    </row>
    <row r="251" spans="1:18" ht="12">
      <c r="A251" s="1" t="s">
        <v>252</v>
      </c>
      <c r="B251" s="11">
        <v>12952</v>
      </c>
      <c r="C251" s="11">
        <v>10013</v>
      </c>
      <c r="D251" s="23">
        <f t="shared" si="27"/>
        <v>0.7730852378011118</v>
      </c>
      <c r="E251" s="11">
        <v>1327</v>
      </c>
      <c r="F251" s="23">
        <f t="shared" si="27"/>
        <v>0.10245521927115503</v>
      </c>
      <c r="G251" s="11">
        <v>23</v>
      </c>
      <c r="H251" s="23">
        <f t="shared" si="21"/>
        <v>0.001775787523162446</v>
      </c>
      <c r="I251" s="11">
        <v>143</v>
      </c>
      <c r="J251" s="23">
        <f t="shared" si="22"/>
        <v>0.011040765904879556</v>
      </c>
      <c r="K251" s="11">
        <v>8</v>
      </c>
      <c r="L251" s="23">
        <f t="shared" si="23"/>
        <v>0.0006176652254478073</v>
      </c>
      <c r="M251" s="11">
        <v>22</v>
      </c>
      <c r="N251" s="23">
        <f t="shared" si="24"/>
        <v>0.0016985793699814701</v>
      </c>
      <c r="O251" s="11">
        <v>105</v>
      </c>
      <c r="P251" s="23">
        <f t="shared" si="25"/>
        <v>0.00810685608400247</v>
      </c>
      <c r="Q251" s="11">
        <v>1311</v>
      </c>
      <c r="R251" s="23">
        <f t="shared" si="26"/>
        <v>0.10121988882025942</v>
      </c>
    </row>
    <row r="252" spans="1:18" ht="12">
      <c r="A252" s="24" t="s">
        <v>253</v>
      </c>
      <c r="B252" s="11">
        <v>1950707</v>
      </c>
      <c r="C252" s="11">
        <v>298743</v>
      </c>
      <c r="D252" s="23">
        <f t="shared" si="27"/>
        <v>0.153146013214696</v>
      </c>
      <c r="E252" s="11">
        <v>307838</v>
      </c>
      <c r="F252" s="23">
        <f t="shared" si="27"/>
        <v>0.15780842535552494</v>
      </c>
      <c r="G252" s="11">
        <v>1444</v>
      </c>
      <c r="H252" s="23">
        <f t="shared" si="21"/>
        <v>0.0007402444344537647</v>
      </c>
      <c r="I252" s="11">
        <v>29533</v>
      </c>
      <c r="J252" s="23">
        <f t="shared" si="22"/>
        <v>0.015139639115459165</v>
      </c>
      <c r="K252" s="11">
        <v>385</v>
      </c>
      <c r="L252" s="23">
        <f t="shared" si="23"/>
        <v>0.00019736434021101068</v>
      </c>
      <c r="M252" s="11">
        <v>3256</v>
      </c>
      <c r="N252" s="23">
        <f t="shared" si="24"/>
        <v>0.0016691384200702617</v>
      </c>
      <c r="O252" s="11">
        <v>14501</v>
      </c>
      <c r="P252" s="23">
        <f t="shared" si="25"/>
        <v>0.00743371505818147</v>
      </c>
      <c r="Q252" s="11">
        <v>1295007</v>
      </c>
      <c r="R252" s="23">
        <f t="shared" si="26"/>
        <v>0.6638654600614033</v>
      </c>
    </row>
    <row r="253" spans="1:18" ht="12">
      <c r="A253" s="1" t="s">
        <v>254</v>
      </c>
      <c r="B253" s="11">
        <v>30240</v>
      </c>
      <c r="C253" s="11">
        <v>17819</v>
      </c>
      <c r="D253" s="23">
        <f t="shared" si="27"/>
        <v>0.5892526455026456</v>
      </c>
      <c r="E253" s="11">
        <v>993</v>
      </c>
      <c r="F253" s="23">
        <f t="shared" si="27"/>
        <v>0.03283730158730159</v>
      </c>
      <c r="G253" s="11">
        <v>27</v>
      </c>
      <c r="H253" s="23">
        <f t="shared" si="21"/>
        <v>0.0008928571428571428</v>
      </c>
      <c r="I253" s="11">
        <v>529</v>
      </c>
      <c r="J253" s="23">
        <f t="shared" si="22"/>
        <v>0.017493386243386245</v>
      </c>
      <c r="K253" s="11">
        <v>5</v>
      </c>
      <c r="L253" s="23">
        <f t="shared" si="23"/>
        <v>0.00016534391534391533</v>
      </c>
      <c r="M253" s="11">
        <v>64</v>
      </c>
      <c r="N253" s="23">
        <f t="shared" si="24"/>
        <v>0.0021164021164021165</v>
      </c>
      <c r="O253" s="11">
        <v>224</v>
      </c>
      <c r="P253" s="23">
        <f t="shared" si="25"/>
        <v>0.007407407407407408</v>
      </c>
      <c r="Q253" s="11">
        <v>10579</v>
      </c>
      <c r="R253" s="23">
        <f t="shared" si="26"/>
        <v>0.3498346560846561</v>
      </c>
    </row>
    <row r="254" spans="1:18" ht="12">
      <c r="A254" s="1" t="s">
        <v>255</v>
      </c>
      <c r="B254" s="11">
        <v>2124</v>
      </c>
      <c r="C254" s="11">
        <v>1440</v>
      </c>
      <c r="D254" s="23">
        <f t="shared" si="27"/>
        <v>0.6779661016949152</v>
      </c>
      <c r="E254" s="11">
        <v>38</v>
      </c>
      <c r="F254" s="23">
        <f t="shared" si="27"/>
        <v>0.017890772128060263</v>
      </c>
      <c r="G254" s="11">
        <v>2</v>
      </c>
      <c r="H254" s="23">
        <f t="shared" si="21"/>
        <v>0.0009416195856873823</v>
      </c>
      <c r="I254" s="11">
        <v>19</v>
      </c>
      <c r="J254" s="23">
        <f t="shared" si="22"/>
        <v>0.008945386064030132</v>
      </c>
      <c r="K254" s="11">
        <v>1</v>
      </c>
      <c r="L254" s="23">
        <f t="shared" si="23"/>
        <v>0.00047080979284369113</v>
      </c>
      <c r="M254" s="11">
        <v>3</v>
      </c>
      <c r="N254" s="23">
        <f t="shared" si="24"/>
        <v>0.0014124293785310734</v>
      </c>
      <c r="O254" s="11">
        <v>9</v>
      </c>
      <c r="P254" s="23">
        <f t="shared" si="25"/>
        <v>0.00423728813559322</v>
      </c>
      <c r="Q254" s="11">
        <v>612</v>
      </c>
      <c r="R254" s="23">
        <f t="shared" si="26"/>
        <v>0.288135593220339</v>
      </c>
    </row>
    <row r="255" spans="1:18" ht="12">
      <c r="A255" s="1" t="s">
        <v>256</v>
      </c>
      <c r="B255" s="11">
        <v>4405</v>
      </c>
      <c r="C255" s="11">
        <v>2130</v>
      </c>
      <c r="D255" s="23">
        <f t="shared" si="27"/>
        <v>0.48354143019296253</v>
      </c>
      <c r="E255" s="11">
        <v>87</v>
      </c>
      <c r="F255" s="23">
        <f t="shared" si="27"/>
        <v>0.01975028376844495</v>
      </c>
      <c r="G255" s="11">
        <v>4</v>
      </c>
      <c r="H255" s="23">
        <f t="shared" si="21"/>
        <v>0.0009080590238365494</v>
      </c>
      <c r="I255" s="11">
        <v>58</v>
      </c>
      <c r="J255" s="23">
        <f t="shared" si="22"/>
        <v>0.013166855845629965</v>
      </c>
      <c r="K255" s="11">
        <v>2</v>
      </c>
      <c r="L255" s="23">
        <f t="shared" si="23"/>
        <v>0.0004540295119182747</v>
      </c>
      <c r="M255" s="11">
        <v>8</v>
      </c>
      <c r="N255" s="23">
        <f t="shared" si="24"/>
        <v>0.0018161180476730988</v>
      </c>
      <c r="O255" s="11">
        <v>47</v>
      </c>
      <c r="P255" s="23">
        <f t="shared" si="25"/>
        <v>0.010669693530079455</v>
      </c>
      <c r="Q255" s="11">
        <v>2069</v>
      </c>
      <c r="R255" s="23">
        <f t="shared" si="26"/>
        <v>0.4696935300794552</v>
      </c>
    </row>
    <row r="256" spans="1:18" ht="12">
      <c r="A256" s="1" t="s">
        <v>257</v>
      </c>
      <c r="B256" s="11">
        <v>2397</v>
      </c>
      <c r="C256" s="11">
        <v>1070</v>
      </c>
      <c r="D256" s="23">
        <f t="shared" si="27"/>
        <v>0.44639132248644137</v>
      </c>
      <c r="E256" s="11">
        <v>362</v>
      </c>
      <c r="F256" s="23">
        <f t="shared" si="27"/>
        <v>0.1510221109720484</v>
      </c>
      <c r="G256" s="11">
        <v>1</v>
      </c>
      <c r="H256" s="23">
        <f t="shared" si="21"/>
        <v>0.00041718815185648727</v>
      </c>
      <c r="I256" s="11">
        <v>81</v>
      </c>
      <c r="J256" s="23">
        <f t="shared" si="22"/>
        <v>0.03379224030037547</v>
      </c>
      <c r="K256" s="11">
        <v>2</v>
      </c>
      <c r="L256" s="23">
        <f t="shared" si="23"/>
        <v>0.0008343763037129745</v>
      </c>
      <c r="M256" s="11">
        <v>6</v>
      </c>
      <c r="N256" s="23">
        <f t="shared" si="24"/>
        <v>0.0025031289111389237</v>
      </c>
      <c r="O256" s="11">
        <v>28</v>
      </c>
      <c r="P256" s="23">
        <f t="shared" si="25"/>
        <v>0.011681268251981644</v>
      </c>
      <c r="Q256" s="11">
        <v>847</v>
      </c>
      <c r="R256" s="23">
        <f t="shared" si="26"/>
        <v>0.35335836462244474</v>
      </c>
    </row>
    <row r="257" spans="1:18" ht="12">
      <c r="A257" s="1" t="s">
        <v>258</v>
      </c>
      <c r="B257" s="11">
        <v>38411</v>
      </c>
      <c r="C257" s="11">
        <v>15677</v>
      </c>
      <c r="D257" s="23">
        <f t="shared" si="27"/>
        <v>0.40813829371794536</v>
      </c>
      <c r="E257" s="11">
        <v>1022</v>
      </c>
      <c r="F257" s="23">
        <f t="shared" si="27"/>
        <v>0.02660696154747338</v>
      </c>
      <c r="G257" s="11">
        <v>16</v>
      </c>
      <c r="H257" s="23">
        <f t="shared" si="21"/>
        <v>0.0004165473432089766</v>
      </c>
      <c r="I257" s="11">
        <v>1139</v>
      </c>
      <c r="J257" s="23">
        <f t="shared" si="22"/>
        <v>0.029652963994689023</v>
      </c>
      <c r="K257" s="11">
        <v>8</v>
      </c>
      <c r="L257" s="23">
        <f t="shared" si="23"/>
        <v>0.0002082736716044883</v>
      </c>
      <c r="M257" s="11">
        <v>57</v>
      </c>
      <c r="N257" s="23">
        <f t="shared" si="24"/>
        <v>0.001483949910181979</v>
      </c>
      <c r="O257" s="11">
        <v>331</v>
      </c>
      <c r="P257" s="23">
        <f t="shared" si="25"/>
        <v>0.008617323162635703</v>
      </c>
      <c r="Q257" s="11">
        <v>20161</v>
      </c>
      <c r="R257" s="23">
        <f t="shared" si="26"/>
        <v>0.524875686652261</v>
      </c>
    </row>
    <row r="258" spans="1:18" ht="12">
      <c r="A258" s="1" t="s">
        <v>259</v>
      </c>
      <c r="B258" s="11">
        <v>29904</v>
      </c>
      <c r="C258" s="11">
        <v>8754</v>
      </c>
      <c r="D258" s="23">
        <f t="shared" si="27"/>
        <v>0.29273675762439805</v>
      </c>
      <c r="E258" s="11">
        <v>3677</v>
      </c>
      <c r="F258" s="23">
        <f t="shared" si="27"/>
        <v>0.1229601391118245</v>
      </c>
      <c r="G258" s="11">
        <v>25</v>
      </c>
      <c r="H258" s="23">
        <f t="shared" si="21"/>
        <v>0.0008360085607276618</v>
      </c>
      <c r="I258" s="11">
        <v>697</v>
      </c>
      <c r="J258" s="23">
        <f t="shared" si="22"/>
        <v>0.02330791867308721</v>
      </c>
      <c r="K258" s="11">
        <v>22</v>
      </c>
      <c r="L258" s="23">
        <f t="shared" si="23"/>
        <v>0.0007356875334403424</v>
      </c>
      <c r="M258" s="11">
        <v>98</v>
      </c>
      <c r="N258" s="23">
        <f t="shared" si="24"/>
        <v>0.0032771535580524347</v>
      </c>
      <c r="O258" s="11">
        <v>460</v>
      </c>
      <c r="P258" s="23">
        <f t="shared" si="25"/>
        <v>0.015382557517388979</v>
      </c>
      <c r="Q258" s="11">
        <v>16171</v>
      </c>
      <c r="R258" s="23">
        <f t="shared" si="26"/>
        <v>0.5407637774210808</v>
      </c>
    </row>
    <row r="259" spans="1:18" ht="12">
      <c r="A259" s="1" t="s">
        <v>260</v>
      </c>
      <c r="B259" s="11">
        <v>32782</v>
      </c>
      <c r="C259" s="11">
        <v>4039</v>
      </c>
      <c r="D259" s="23">
        <f t="shared" si="27"/>
        <v>0.12320785797083765</v>
      </c>
      <c r="E259" s="11">
        <v>551</v>
      </c>
      <c r="F259" s="23">
        <f t="shared" si="27"/>
        <v>0.016808004392654504</v>
      </c>
      <c r="G259" s="11">
        <v>10</v>
      </c>
      <c r="H259" s="23">
        <f t="shared" si="21"/>
        <v>0.00030504545177231405</v>
      </c>
      <c r="I259" s="11">
        <v>1170</v>
      </c>
      <c r="J259" s="23">
        <f t="shared" si="22"/>
        <v>0.035690317857360744</v>
      </c>
      <c r="K259" s="11">
        <v>3</v>
      </c>
      <c r="L259" s="23">
        <f t="shared" si="23"/>
        <v>9.151363553169422E-05</v>
      </c>
      <c r="M259" s="11">
        <v>76</v>
      </c>
      <c r="N259" s="23">
        <f t="shared" si="24"/>
        <v>0.002318345433469587</v>
      </c>
      <c r="O259" s="11">
        <v>151</v>
      </c>
      <c r="P259" s="23">
        <f t="shared" si="25"/>
        <v>0.004606186321761943</v>
      </c>
      <c r="Q259" s="11">
        <v>26782</v>
      </c>
      <c r="R259" s="23">
        <f t="shared" si="26"/>
        <v>0.8169727289366115</v>
      </c>
    </row>
    <row r="260" spans="1:18" ht="12">
      <c r="A260" s="1" t="s">
        <v>261</v>
      </c>
      <c r="B260" s="11">
        <v>1885</v>
      </c>
      <c r="C260" s="11">
        <v>384</v>
      </c>
      <c r="D260" s="23">
        <f t="shared" si="27"/>
        <v>0.20371352785145888</v>
      </c>
      <c r="E260" s="11">
        <v>885</v>
      </c>
      <c r="F260" s="23">
        <f t="shared" si="27"/>
        <v>0.46949602122015915</v>
      </c>
      <c r="G260" s="11">
        <v>2</v>
      </c>
      <c r="H260" s="23">
        <f t="shared" si="21"/>
        <v>0.0010610079575596816</v>
      </c>
      <c r="I260" s="11">
        <v>21</v>
      </c>
      <c r="J260" s="23">
        <f t="shared" si="22"/>
        <v>0.011140583554376658</v>
      </c>
      <c r="K260" s="11">
        <v>1</v>
      </c>
      <c r="L260" s="23">
        <f t="shared" si="23"/>
        <v>0.0005305039787798408</v>
      </c>
      <c r="M260" s="11">
        <v>17</v>
      </c>
      <c r="N260" s="23">
        <f t="shared" si="24"/>
        <v>0.009018567639257295</v>
      </c>
      <c r="O260" s="11">
        <v>39</v>
      </c>
      <c r="P260" s="23">
        <f t="shared" si="25"/>
        <v>0.020689655172413793</v>
      </c>
      <c r="Q260" s="11">
        <v>536</v>
      </c>
      <c r="R260" s="23">
        <f t="shared" si="26"/>
        <v>0.2843501326259947</v>
      </c>
    </row>
    <row r="261" spans="1:18" ht="12">
      <c r="A261" s="1" t="s">
        <v>262</v>
      </c>
      <c r="B261" s="11">
        <v>7333</v>
      </c>
      <c r="C261" s="11">
        <v>487</v>
      </c>
      <c r="D261" s="23">
        <f t="shared" si="27"/>
        <v>0.06641210964134733</v>
      </c>
      <c r="E261" s="11">
        <v>3645</v>
      </c>
      <c r="F261" s="23">
        <f t="shared" si="27"/>
        <v>0.49706804854766123</v>
      </c>
      <c r="G261" s="11">
        <v>5</v>
      </c>
      <c r="H261" s="23">
        <f t="shared" si="21"/>
        <v>0.0006818491749624983</v>
      </c>
      <c r="I261" s="11">
        <v>28</v>
      </c>
      <c r="J261" s="23">
        <f t="shared" si="22"/>
        <v>0.0038183553797899905</v>
      </c>
      <c r="K261" s="11">
        <v>4</v>
      </c>
      <c r="L261" s="23">
        <f t="shared" si="23"/>
        <v>0.0005454793399699986</v>
      </c>
      <c r="M261" s="11">
        <v>7</v>
      </c>
      <c r="N261" s="23">
        <f t="shared" si="24"/>
        <v>0.0009545888449474976</v>
      </c>
      <c r="O261" s="11">
        <v>62</v>
      </c>
      <c r="P261" s="23">
        <f t="shared" si="25"/>
        <v>0.008454929769534979</v>
      </c>
      <c r="Q261" s="11">
        <v>3095</v>
      </c>
      <c r="R261" s="23">
        <f t="shared" si="26"/>
        <v>0.42206463930178645</v>
      </c>
    </row>
    <row r="262" spans="1:18" ht="12">
      <c r="A262" s="1" t="s">
        <v>263</v>
      </c>
      <c r="B262" s="11">
        <v>659</v>
      </c>
      <c r="C262" s="11">
        <v>462</v>
      </c>
      <c r="D262" s="23">
        <f t="shared" si="27"/>
        <v>0.701062215477997</v>
      </c>
      <c r="E262" s="11">
        <v>9</v>
      </c>
      <c r="F262" s="23">
        <f t="shared" si="27"/>
        <v>0.013657056145675266</v>
      </c>
      <c r="G262" s="11">
        <v>0</v>
      </c>
      <c r="H262" s="23">
        <f t="shared" si="21"/>
        <v>0</v>
      </c>
      <c r="I262" s="11">
        <v>3</v>
      </c>
      <c r="J262" s="23">
        <f t="shared" si="22"/>
        <v>0.004552352048558422</v>
      </c>
      <c r="K262" s="11">
        <v>0</v>
      </c>
      <c r="L262" s="23">
        <f t="shared" si="23"/>
        <v>0</v>
      </c>
      <c r="M262" s="11">
        <v>1</v>
      </c>
      <c r="N262" s="23">
        <f t="shared" si="24"/>
        <v>0.0015174506828528073</v>
      </c>
      <c r="O262" s="11">
        <v>0</v>
      </c>
      <c r="P262" s="23">
        <f t="shared" si="25"/>
        <v>0</v>
      </c>
      <c r="Q262" s="11">
        <v>184</v>
      </c>
      <c r="R262" s="23">
        <f t="shared" si="26"/>
        <v>0.27921092564491656</v>
      </c>
    </row>
    <row r="263" spans="1:18" ht="12">
      <c r="A263" s="1" t="s">
        <v>264</v>
      </c>
      <c r="B263" s="11">
        <v>181721</v>
      </c>
      <c r="C263" s="11">
        <v>5129</v>
      </c>
      <c r="D263" s="23">
        <f t="shared" si="27"/>
        <v>0.028224586041239043</v>
      </c>
      <c r="E263" s="11">
        <v>911</v>
      </c>
      <c r="F263" s="23">
        <f t="shared" si="27"/>
        <v>0.005013179544466517</v>
      </c>
      <c r="G263" s="11">
        <v>54</v>
      </c>
      <c r="H263" s="23">
        <f t="shared" si="21"/>
        <v>0.0002971588313953808</v>
      </c>
      <c r="I263" s="11">
        <v>558</v>
      </c>
      <c r="J263" s="23">
        <f t="shared" si="22"/>
        <v>0.0030706412577522686</v>
      </c>
      <c r="K263" s="11">
        <v>2</v>
      </c>
      <c r="L263" s="23">
        <f t="shared" si="23"/>
        <v>1.1005882644273365E-05</v>
      </c>
      <c r="M263" s="11">
        <v>50</v>
      </c>
      <c r="N263" s="23">
        <f t="shared" si="24"/>
        <v>0.0002751470661068341</v>
      </c>
      <c r="O263" s="11">
        <v>157</v>
      </c>
      <c r="P263" s="23">
        <f t="shared" si="25"/>
        <v>0.0008639617875754591</v>
      </c>
      <c r="Q263" s="11">
        <v>174860</v>
      </c>
      <c r="R263" s="23">
        <f t="shared" si="26"/>
        <v>0.9622443195888202</v>
      </c>
    </row>
    <row r="264" spans="1:18" ht="12">
      <c r="A264" s="1" t="s">
        <v>265</v>
      </c>
      <c r="B264" s="11">
        <v>16895</v>
      </c>
      <c r="C264" s="11">
        <v>380</v>
      </c>
      <c r="D264" s="23">
        <f t="shared" si="27"/>
        <v>0.022491861497484462</v>
      </c>
      <c r="E264" s="11">
        <v>45</v>
      </c>
      <c r="F264" s="23">
        <f t="shared" si="27"/>
        <v>0.0026635099141757916</v>
      </c>
      <c r="G264" s="11">
        <v>3</v>
      </c>
      <c r="H264" s="23">
        <f t="shared" si="21"/>
        <v>0.00017756732761171944</v>
      </c>
      <c r="I264" s="11">
        <v>110</v>
      </c>
      <c r="J264" s="23">
        <f t="shared" si="22"/>
        <v>0.006510802012429713</v>
      </c>
      <c r="K264" s="11">
        <v>0</v>
      </c>
      <c r="L264" s="23">
        <f t="shared" si="23"/>
        <v>0</v>
      </c>
      <c r="M264" s="11">
        <v>6</v>
      </c>
      <c r="N264" s="23">
        <f t="shared" si="24"/>
        <v>0.0003551346552234389</v>
      </c>
      <c r="O264" s="11">
        <v>10</v>
      </c>
      <c r="P264" s="23">
        <f t="shared" si="25"/>
        <v>0.0005918910920390648</v>
      </c>
      <c r="Q264" s="11">
        <v>16341</v>
      </c>
      <c r="R264" s="23">
        <f t="shared" si="26"/>
        <v>0.9672092335010358</v>
      </c>
    </row>
    <row r="265" spans="1:18" ht="12">
      <c r="A265" s="1" t="s">
        <v>266</v>
      </c>
      <c r="B265" s="11">
        <v>41626</v>
      </c>
      <c r="C265" s="11">
        <v>7384</v>
      </c>
      <c r="D265" s="23">
        <f t="shared" si="27"/>
        <v>0.1773891317926296</v>
      </c>
      <c r="E265" s="11">
        <v>7034</v>
      </c>
      <c r="F265" s="23">
        <f t="shared" si="27"/>
        <v>0.16898092538317397</v>
      </c>
      <c r="G265" s="11">
        <v>58</v>
      </c>
      <c r="H265" s="23">
        <f t="shared" si="21"/>
        <v>0.0013933599192812185</v>
      </c>
      <c r="I265" s="11">
        <v>526</v>
      </c>
      <c r="J265" s="23">
        <f t="shared" si="22"/>
        <v>0.012636333061067602</v>
      </c>
      <c r="K265" s="11">
        <v>54</v>
      </c>
      <c r="L265" s="23">
        <f t="shared" si="23"/>
        <v>0.0012972661317445827</v>
      </c>
      <c r="M265" s="11">
        <v>66</v>
      </c>
      <c r="N265" s="23">
        <f t="shared" si="24"/>
        <v>0.00158554749435449</v>
      </c>
      <c r="O265" s="11">
        <v>378</v>
      </c>
      <c r="P265" s="23">
        <f t="shared" si="25"/>
        <v>0.00908086292221208</v>
      </c>
      <c r="Q265" s="11">
        <v>26126</v>
      </c>
      <c r="R265" s="23">
        <f t="shared" si="26"/>
        <v>0.6276365732955365</v>
      </c>
    </row>
    <row r="266" spans="1:18" ht="12">
      <c r="A266" s="1" t="s">
        <v>267</v>
      </c>
      <c r="B266" s="11">
        <v>61</v>
      </c>
      <c r="C266" s="11">
        <v>38</v>
      </c>
      <c r="D266" s="23">
        <f t="shared" si="27"/>
        <v>0.6229508196721312</v>
      </c>
      <c r="E266" s="11">
        <v>0</v>
      </c>
      <c r="F266" s="23">
        <f t="shared" si="27"/>
        <v>0</v>
      </c>
      <c r="G266" s="11">
        <v>0</v>
      </c>
      <c r="H266" s="23">
        <f t="shared" si="21"/>
        <v>0</v>
      </c>
      <c r="I266" s="11">
        <v>1</v>
      </c>
      <c r="J266" s="23">
        <f t="shared" si="22"/>
        <v>0.01639344262295082</v>
      </c>
      <c r="K266" s="11">
        <v>0</v>
      </c>
      <c r="L266" s="23">
        <f t="shared" si="23"/>
        <v>0</v>
      </c>
      <c r="M266" s="11">
        <v>0</v>
      </c>
      <c r="N266" s="23">
        <f t="shared" si="24"/>
        <v>0</v>
      </c>
      <c r="O266" s="11">
        <v>0</v>
      </c>
      <c r="P266" s="23">
        <f t="shared" si="25"/>
        <v>0</v>
      </c>
      <c r="Q266" s="11">
        <v>22</v>
      </c>
      <c r="R266" s="23">
        <f t="shared" si="26"/>
        <v>0.36065573770491804</v>
      </c>
    </row>
    <row r="267" spans="1:18" ht="12">
      <c r="A267" s="1" t="s">
        <v>268</v>
      </c>
      <c r="B267" s="11">
        <v>12</v>
      </c>
      <c r="C267" s="11">
        <v>2</v>
      </c>
      <c r="D267" s="23">
        <f t="shared" si="27"/>
        <v>0.16666666666666666</v>
      </c>
      <c r="E267" s="11">
        <v>0</v>
      </c>
      <c r="F267" s="23">
        <f t="shared" si="27"/>
        <v>0</v>
      </c>
      <c r="G267" s="11">
        <v>0</v>
      </c>
      <c r="H267" s="23">
        <f aca="true" t="shared" si="28" ref="H267:H330">IF($B267=0,"NA",G267/$B267)</f>
        <v>0</v>
      </c>
      <c r="I267" s="11">
        <v>0</v>
      </c>
      <c r="J267" s="23">
        <f aca="true" t="shared" si="29" ref="J267:J330">IF($B267=0,"NA",I267/$B267)</f>
        <v>0</v>
      </c>
      <c r="K267" s="11">
        <v>0</v>
      </c>
      <c r="L267" s="23">
        <f aca="true" t="shared" si="30" ref="L267:L330">IF($B267=0,"NA",K267/$B267)</f>
        <v>0</v>
      </c>
      <c r="M267" s="11">
        <v>0</v>
      </c>
      <c r="N267" s="23">
        <f aca="true" t="shared" si="31" ref="N267:N330">IF($B267=0,"NA",M267/$B267)</f>
        <v>0</v>
      </c>
      <c r="O267" s="11">
        <v>0</v>
      </c>
      <c r="P267" s="23">
        <f aca="true" t="shared" si="32" ref="P267:P330">IF($B267=0,"NA",O267/$B267)</f>
        <v>0</v>
      </c>
      <c r="Q267" s="11">
        <v>10</v>
      </c>
      <c r="R267" s="23">
        <f aca="true" t="shared" si="33" ref="R267:R330">IF($B267=0,"NA",Q267/$B267)</f>
        <v>0.8333333333333334</v>
      </c>
    </row>
    <row r="268" spans="1:18" ht="12">
      <c r="A268" s="1" t="s">
        <v>269</v>
      </c>
      <c r="B268" s="11">
        <v>8868</v>
      </c>
      <c r="C268" s="11">
        <v>3348</v>
      </c>
      <c r="D268" s="23">
        <f aca="true" t="shared" si="34" ref="D268:F331">IF($B268=0,"NA",C268/$B268)</f>
        <v>0.37753721244925575</v>
      </c>
      <c r="E268" s="11">
        <v>24</v>
      </c>
      <c r="F268" s="23">
        <f t="shared" si="34"/>
        <v>0.0027063599458728013</v>
      </c>
      <c r="G268" s="11">
        <v>2</v>
      </c>
      <c r="H268" s="23">
        <f t="shared" si="28"/>
        <v>0.0002255299954894001</v>
      </c>
      <c r="I268" s="11">
        <v>100</v>
      </c>
      <c r="J268" s="23">
        <f t="shared" si="29"/>
        <v>0.011276499774470004</v>
      </c>
      <c r="K268" s="11">
        <v>0</v>
      </c>
      <c r="L268" s="23">
        <f t="shared" si="30"/>
        <v>0</v>
      </c>
      <c r="M268" s="11">
        <v>7</v>
      </c>
      <c r="N268" s="23">
        <f t="shared" si="31"/>
        <v>0.0007893549842129003</v>
      </c>
      <c r="O268" s="11">
        <v>40</v>
      </c>
      <c r="P268" s="23">
        <f t="shared" si="32"/>
        <v>0.0045105999097880016</v>
      </c>
      <c r="Q268" s="11">
        <v>5347</v>
      </c>
      <c r="R268" s="23">
        <f t="shared" si="33"/>
        <v>0.6029544429409112</v>
      </c>
    </row>
    <row r="269" spans="1:18" ht="12">
      <c r="A269" s="1" t="s">
        <v>270</v>
      </c>
      <c r="B269" s="11">
        <v>715</v>
      </c>
      <c r="C269" s="11">
        <v>52</v>
      </c>
      <c r="D269" s="23">
        <f t="shared" si="34"/>
        <v>0.07272727272727272</v>
      </c>
      <c r="E269" s="11">
        <v>0</v>
      </c>
      <c r="F269" s="23">
        <f t="shared" si="34"/>
        <v>0</v>
      </c>
      <c r="G269" s="11">
        <v>0</v>
      </c>
      <c r="H269" s="23">
        <f t="shared" si="28"/>
        <v>0</v>
      </c>
      <c r="I269" s="11">
        <v>0</v>
      </c>
      <c r="J269" s="23">
        <f t="shared" si="29"/>
        <v>0</v>
      </c>
      <c r="K269" s="11">
        <v>0</v>
      </c>
      <c r="L269" s="23">
        <f t="shared" si="30"/>
        <v>0</v>
      </c>
      <c r="M269" s="11">
        <v>0</v>
      </c>
      <c r="N269" s="23">
        <f t="shared" si="31"/>
        <v>0</v>
      </c>
      <c r="O269" s="11">
        <v>3</v>
      </c>
      <c r="P269" s="23">
        <f t="shared" si="32"/>
        <v>0.004195804195804196</v>
      </c>
      <c r="Q269" s="11">
        <v>660</v>
      </c>
      <c r="R269" s="23">
        <f t="shared" si="33"/>
        <v>0.9230769230769231</v>
      </c>
    </row>
    <row r="270" spans="1:18" ht="12">
      <c r="A270" s="1" t="s">
        <v>271</v>
      </c>
      <c r="B270" s="11">
        <v>326011</v>
      </c>
      <c r="C270" s="11">
        <v>38439</v>
      </c>
      <c r="D270" s="23">
        <f t="shared" si="34"/>
        <v>0.11790706448555417</v>
      </c>
      <c r="E270" s="11">
        <v>48192</v>
      </c>
      <c r="F270" s="23">
        <f t="shared" si="34"/>
        <v>0.1478232329583971</v>
      </c>
      <c r="G270" s="11">
        <v>264</v>
      </c>
      <c r="H270" s="23">
        <f t="shared" si="28"/>
        <v>0.0008097886267641276</v>
      </c>
      <c r="I270" s="11">
        <v>3207</v>
      </c>
      <c r="J270" s="23">
        <f t="shared" si="29"/>
        <v>0.00983709138648696</v>
      </c>
      <c r="K270" s="11">
        <v>50</v>
      </c>
      <c r="L270" s="23">
        <f t="shared" si="30"/>
        <v>0.0001533690580992666</v>
      </c>
      <c r="M270" s="11">
        <v>481</v>
      </c>
      <c r="N270" s="23">
        <f t="shared" si="31"/>
        <v>0.0014754103389149446</v>
      </c>
      <c r="O270" s="11">
        <v>2058</v>
      </c>
      <c r="P270" s="23">
        <f t="shared" si="32"/>
        <v>0.006312670431365813</v>
      </c>
      <c r="Q270" s="11">
        <v>233320</v>
      </c>
      <c r="R270" s="23">
        <f t="shared" si="33"/>
        <v>0.7156813727144176</v>
      </c>
    </row>
    <row r="271" spans="1:18" ht="12">
      <c r="A271" s="1" t="s">
        <v>272</v>
      </c>
      <c r="B271" s="11">
        <v>76559</v>
      </c>
      <c r="C271" s="11">
        <v>30699</v>
      </c>
      <c r="D271" s="23">
        <f t="shared" si="34"/>
        <v>0.4009848613487637</v>
      </c>
      <c r="E271" s="11">
        <v>2390</v>
      </c>
      <c r="F271" s="23">
        <f t="shared" si="34"/>
        <v>0.03121775362792095</v>
      </c>
      <c r="G271" s="11">
        <v>77</v>
      </c>
      <c r="H271" s="23">
        <f t="shared" si="28"/>
        <v>0.0010057602633263235</v>
      </c>
      <c r="I271" s="11">
        <v>1429</v>
      </c>
      <c r="J271" s="23">
        <f t="shared" si="29"/>
        <v>0.01866534306874437</v>
      </c>
      <c r="K271" s="11">
        <v>21</v>
      </c>
      <c r="L271" s="23">
        <f t="shared" si="30"/>
        <v>0.00027429825363445184</v>
      </c>
      <c r="M271" s="11">
        <v>274</v>
      </c>
      <c r="N271" s="23">
        <f t="shared" si="31"/>
        <v>0.0035789391188495146</v>
      </c>
      <c r="O271" s="11">
        <v>743</v>
      </c>
      <c r="P271" s="23">
        <f t="shared" si="32"/>
        <v>0.00970493345001894</v>
      </c>
      <c r="Q271" s="11">
        <v>40926</v>
      </c>
      <c r="R271" s="23">
        <f t="shared" si="33"/>
        <v>0.5345681108687418</v>
      </c>
    </row>
    <row r="272" spans="1:18" ht="12">
      <c r="A272" s="1" t="s">
        <v>273</v>
      </c>
      <c r="B272" s="11">
        <v>78323</v>
      </c>
      <c r="C272" s="11">
        <v>2222</v>
      </c>
      <c r="D272" s="23">
        <f t="shared" si="34"/>
        <v>0.028369699832743893</v>
      </c>
      <c r="E272" s="11">
        <v>56442</v>
      </c>
      <c r="F272" s="23">
        <f t="shared" si="34"/>
        <v>0.7206312322050994</v>
      </c>
      <c r="G272" s="11">
        <v>105</v>
      </c>
      <c r="H272" s="23">
        <f t="shared" si="28"/>
        <v>0.0013406023773348825</v>
      </c>
      <c r="I272" s="11">
        <v>485</v>
      </c>
      <c r="J272" s="23">
        <f t="shared" si="29"/>
        <v>0.006192306219118267</v>
      </c>
      <c r="K272" s="11">
        <v>22</v>
      </c>
      <c r="L272" s="23">
        <f t="shared" si="30"/>
        <v>0.00028088811715588013</v>
      </c>
      <c r="M272" s="11">
        <v>120</v>
      </c>
      <c r="N272" s="23">
        <f t="shared" si="31"/>
        <v>0.001532117002668437</v>
      </c>
      <c r="O272" s="11">
        <v>846</v>
      </c>
      <c r="P272" s="23">
        <f t="shared" si="32"/>
        <v>0.010801424868812482</v>
      </c>
      <c r="Q272" s="11">
        <v>18081</v>
      </c>
      <c r="R272" s="23">
        <f t="shared" si="33"/>
        <v>0.23085172937706677</v>
      </c>
    </row>
    <row r="273" spans="1:18" ht="12">
      <c r="A273" s="1" t="s">
        <v>274</v>
      </c>
      <c r="B273" s="11">
        <v>22595</v>
      </c>
      <c r="C273" s="11">
        <v>3123</v>
      </c>
      <c r="D273" s="23">
        <f t="shared" si="34"/>
        <v>0.13821641956184996</v>
      </c>
      <c r="E273" s="11">
        <v>571</v>
      </c>
      <c r="F273" s="23">
        <f t="shared" si="34"/>
        <v>0.025271077672051338</v>
      </c>
      <c r="G273" s="11">
        <v>4</v>
      </c>
      <c r="H273" s="23">
        <f t="shared" si="28"/>
        <v>0.00017703031644169064</v>
      </c>
      <c r="I273" s="11">
        <v>326</v>
      </c>
      <c r="J273" s="23">
        <f t="shared" si="29"/>
        <v>0.014427970789997788</v>
      </c>
      <c r="K273" s="11">
        <v>2</v>
      </c>
      <c r="L273" s="23">
        <f t="shared" si="30"/>
        <v>8.851515822084532E-05</v>
      </c>
      <c r="M273" s="11">
        <v>24</v>
      </c>
      <c r="N273" s="23">
        <f t="shared" si="31"/>
        <v>0.0010621818986501438</v>
      </c>
      <c r="O273" s="11">
        <v>101</v>
      </c>
      <c r="P273" s="23">
        <f t="shared" si="32"/>
        <v>0.004470015490152688</v>
      </c>
      <c r="Q273" s="11">
        <v>18444</v>
      </c>
      <c r="R273" s="23">
        <f t="shared" si="33"/>
        <v>0.8162867891126355</v>
      </c>
    </row>
    <row r="274" spans="1:18" ht="12">
      <c r="A274" s="1" t="s">
        <v>275</v>
      </c>
      <c r="B274" s="11">
        <v>8394</v>
      </c>
      <c r="C274" s="11">
        <v>3569</v>
      </c>
      <c r="D274" s="23">
        <f t="shared" si="34"/>
        <v>0.42518465570645697</v>
      </c>
      <c r="E274" s="11">
        <v>1906</v>
      </c>
      <c r="F274" s="23">
        <f t="shared" si="34"/>
        <v>0.2270669525851799</v>
      </c>
      <c r="G274" s="11">
        <v>21</v>
      </c>
      <c r="H274" s="23">
        <f t="shared" si="28"/>
        <v>0.0025017869907076485</v>
      </c>
      <c r="I274" s="11">
        <v>217</v>
      </c>
      <c r="J274" s="23">
        <f t="shared" si="29"/>
        <v>0.025851798903979033</v>
      </c>
      <c r="K274" s="11">
        <v>7</v>
      </c>
      <c r="L274" s="23">
        <f t="shared" si="30"/>
        <v>0.0008339289969025494</v>
      </c>
      <c r="M274" s="11">
        <v>15</v>
      </c>
      <c r="N274" s="23">
        <f t="shared" si="31"/>
        <v>0.0017869907076483202</v>
      </c>
      <c r="O274" s="11">
        <v>120</v>
      </c>
      <c r="P274" s="23">
        <f t="shared" si="32"/>
        <v>0.014295925661186561</v>
      </c>
      <c r="Q274" s="11">
        <v>2539</v>
      </c>
      <c r="R274" s="23">
        <f t="shared" si="33"/>
        <v>0.302477960447939</v>
      </c>
    </row>
    <row r="275" spans="1:18" ht="12">
      <c r="A275" s="1" t="s">
        <v>276</v>
      </c>
      <c r="B275" s="11">
        <v>10945</v>
      </c>
      <c r="C275" s="11">
        <v>2903</v>
      </c>
      <c r="D275" s="23">
        <f t="shared" si="34"/>
        <v>0.2652352672453175</v>
      </c>
      <c r="E275" s="11">
        <v>97</v>
      </c>
      <c r="F275" s="23">
        <f t="shared" si="34"/>
        <v>0.008862494289629968</v>
      </c>
      <c r="G275" s="11">
        <v>10</v>
      </c>
      <c r="H275" s="23">
        <f t="shared" si="28"/>
        <v>0.0009136592051164915</v>
      </c>
      <c r="I275" s="11">
        <v>123</v>
      </c>
      <c r="J275" s="23">
        <f t="shared" si="29"/>
        <v>0.011238008222932847</v>
      </c>
      <c r="K275" s="11">
        <v>0</v>
      </c>
      <c r="L275" s="23">
        <f t="shared" si="30"/>
        <v>0</v>
      </c>
      <c r="M275" s="11">
        <v>6</v>
      </c>
      <c r="N275" s="23">
        <f t="shared" si="31"/>
        <v>0.0005481955230698949</v>
      </c>
      <c r="O275" s="11">
        <v>39</v>
      </c>
      <c r="P275" s="23">
        <f t="shared" si="32"/>
        <v>0.003563270899954317</v>
      </c>
      <c r="Q275" s="11">
        <v>7767</v>
      </c>
      <c r="R275" s="23">
        <f t="shared" si="33"/>
        <v>0.7096391046139789</v>
      </c>
    </row>
    <row r="276" spans="1:18" ht="12">
      <c r="A276" s="1" t="s">
        <v>277</v>
      </c>
      <c r="B276" s="11">
        <v>6037</v>
      </c>
      <c r="C276" s="11">
        <v>1890</v>
      </c>
      <c r="D276" s="23">
        <f t="shared" si="34"/>
        <v>0.31306940533377503</v>
      </c>
      <c r="E276" s="11">
        <v>309</v>
      </c>
      <c r="F276" s="23">
        <f t="shared" si="34"/>
        <v>0.05118436309425211</v>
      </c>
      <c r="G276" s="11">
        <v>6</v>
      </c>
      <c r="H276" s="23">
        <f t="shared" si="28"/>
        <v>0.0009938711280437303</v>
      </c>
      <c r="I276" s="11">
        <v>235</v>
      </c>
      <c r="J276" s="23">
        <f t="shared" si="29"/>
        <v>0.03892661918171277</v>
      </c>
      <c r="K276" s="11">
        <v>1</v>
      </c>
      <c r="L276" s="23">
        <f t="shared" si="30"/>
        <v>0.00016564518800728838</v>
      </c>
      <c r="M276" s="11">
        <v>32</v>
      </c>
      <c r="N276" s="23">
        <f t="shared" si="31"/>
        <v>0.005300646016233228</v>
      </c>
      <c r="O276" s="11">
        <v>77</v>
      </c>
      <c r="P276" s="23">
        <f t="shared" si="32"/>
        <v>0.012754679476561205</v>
      </c>
      <c r="Q276" s="11">
        <v>3487</v>
      </c>
      <c r="R276" s="23">
        <f t="shared" si="33"/>
        <v>0.5776047705814146</v>
      </c>
    </row>
    <row r="277" spans="1:18" ht="12">
      <c r="A277" s="1" t="s">
        <v>278</v>
      </c>
      <c r="B277" s="11">
        <v>44828</v>
      </c>
      <c r="C277" s="11">
        <v>6275</v>
      </c>
      <c r="D277" s="23">
        <f t="shared" si="34"/>
        <v>0.13997947711251896</v>
      </c>
      <c r="E277" s="11">
        <v>24017</v>
      </c>
      <c r="F277" s="23">
        <f t="shared" si="34"/>
        <v>0.5357589006870705</v>
      </c>
      <c r="G277" s="11">
        <v>69</v>
      </c>
      <c r="H277" s="23">
        <f t="shared" si="28"/>
        <v>0.0015392165610778978</v>
      </c>
      <c r="I277" s="11">
        <v>819</v>
      </c>
      <c r="J277" s="23">
        <f t="shared" si="29"/>
        <v>0.018269831355402874</v>
      </c>
      <c r="K277" s="11">
        <v>19</v>
      </c>
      <c r="L277" s="23">
        <f t="shared" si="30"/>
        <v>0.00042384224145623273</v>
      </c>
      <c r="M277" s="11">
        <v>110</v>
      </c>
      <c r="N277" s="23">
        <f t="shared" si="31"/>
        <v>0.002453823503167663</v>
      </c>
      <c r="O277" s="11">
        <v>802</v>
      </c>
      <c r="P277" s="23">
        <f t="shared" si="32"/>
        <v>0.01789060408673151</v>
      </c>
      <c r="Q277" s="11">
        <v>12717</v>
      </c>
      <c r="R277" s="23">
        <f t="shared" si="33"/>
        <v>0.2836843044525743</v>
      </c>
    </row>
    <row r="278" spans="1:18" ht="12">
      <c r="A278" s="1" t="s">
        <v>279</v>
      </c>
      <c r="B278" s="11">
        <v>31792</v>
      </c>
      <c r="C278" s="11">
        <v>6093</v>
      </c>
      <c r="D278" s="23">
        <f t="shared" si="34"/>
        <v>0.19165198792148969</v>
      </c>
      <c r="E278" s="11">
        <v>11718</v>
      </c>
      <c r="F278" s="23">
        <f t="shared" si="34"/>
        <v>0.3685832913940614</v>
      </c>
      <c r="G278" s="11">
        <v>40</v>
      </c>
      <c r="H278" s="23">
        <f t="shared" si="28"/>
        <v>0.0012581781580271766</v>
      </c>
      <c r="I278" s="11">
        <v>1158</v>
      </c>
      <c r="J278" s="23">
        <f t="shared" si="29"/>
        <v>0.036424257674886766</v>
      </c>
      <c r="K278" s="11">
        <v>12</v>
      </c>
      <c r="L278" s="23">
        <f t="shared" si="30"/>
        <v>0.000377453447408153</v>
      </c>
      <c r="M278" s="11">
        <v>114</v>
      </c>
      <c r="N278" s="23">
        <f t="shared" si="31"/>
        <v>0.0035858077503774536</v>
      </c>
      <c r="O278" s="11">
        <v>579</v>
      </c>
      <c r="P278" s="23">
        <f t="shared" si="32"/>
        <v>0.018212128837443383</v>
      </c>
      <c r="Q278" s="11">
        <v>12078</v>
      </c>
      <c r="R278" s="23">
        <f t="shared" si="33"/>
        <v>0.37990689481630596</v>
      </c>
    </row>
    <row r="279" spans="1:18" ht="12">
      <c r="A279" s="1" t="s">
        <v>280</v>
      </c>
      <c r="B279" s="11">
        <v>10779</v>
      </c>
      <c r="C279" s="11">
        <v>210</v>
      </c>
      <c r="D279" s="23">
        <f t="shared" si="34"/>
        <v>0.019482326746451433</v>
      </c>
      <c r="E279" s="11">
        <v>6259</v>
      </c>
      <c r="F279" s="23">
        <f t="shared" si="34"/>
        <v>0.5806661100287597</v>
      </c>
      <c r="G279" s="11">
        <v>15</v>
      </c>
      <c r="H279" s="23">
        <f t="shared" si="28"/>
        <v>0.0013915947676036739</v>
      </c>
      <c r="I279" s="11">
        <v>20</v>
      </c>
      <c r="J279" s="23">
        <f t="shared" si="29"/>
        <v>0.0018554596901382318</v>
      </c>
      <c r="K279" s="11">
        <v>1</v>
      </c>
      <c r="L279" s="23">
        <f t="shared" si="30"/>
        <v>9.277298450691158E-05</v>
      </c>
      <c r="M279" s="11">
        <v>15</v>
      </c>
      <c r="N279" s="23">
        <f t="shared" si="31"/>
        <v>0.0013915947676036739</v>
      </c>
      <c r="O279" s="11">
        <v>51</v>
      </c>
      <c r="P279" s="23">
        <f t="shared" si="32"/>
        <v>0.004731422209852491</v>
      </c>
      <c r="Q279" s="11">
        <v>4208</v>
      </c>
      <c r="R279" s="23">
        <f t="shared" si="33"/>
        <v>0.39038871880508397</v>
      </c>
    </row>
    <row r="280" spans="1:18" ht="12">
      <c r="A280" s="1" t="s">
        <v>281</v>
      </c>
      <c r="B280" s="11">
        <v>17268</v>
      </c>
      <c r="C280" s="11">
        <v>8867</v>
      </c>
      <c r="D280" s="23">
        <f t="shared" si="34"/>
        <v>0.5134931665508455</v>
      </c>
      <c r="E280" s="11">
        <v>997</v>
      </c>
      <c r="F280" s="23">
        <f t="shared" si="34"/>
        <v>0.057736854296965484</v>
      </c>
      <c r="G280" s="11">
        <v>6</v>
      </c>
      <c r="H280" s="23">
        <f t="shared" si="28"/>
        <v>0.00034746351633078526</v>
      </c>
      <c r="I280" s="11">
        <v>791</v>
      </c>
      <c r="J280" s="23">
        <f t="shared" si="29"/>
        <v>0.04580727356960852</v>
      </c>
      <c r="K280" s="11">
        <v>6</v>
      </c>
      <c r="L280" s="23">
        <f t="shared" si="30"/>
        <v>0.00034746351633078526</v>
      </c>
      <c r="M280" s="11">
        <v>57</v>
      </c>
      <c r="N280" s="23">
        <f t="shared" si="31"/>
        <v>0.00330090340514246</v>
      </c>
      <c r="O280" s="11">
        <v>208</v>
      </c>
      <c r="P280" s="23">
        <f t="shared" si="32"/>
        <v>0.012045401899467222</v>
      </c>
      <c r="Q280" s="11">
        <v>6336</v>
      </c>
      <c r="R280" s="23">
        <f t="shared" si="33"/>
        <v>0.3669214732453092</v>
      </c>
    </row>
    <row r="281" spans="1:18" ht="12">
      <c r="A281" s="1" t="s">
        <v>282</v>
      </c>
      <c r="B281" s="11">
        <v>13257</v>
      </c>
      <c r="C281" s="11">
        <v>6932</v>
      </c>
      <c r="D281" s="23">
        <f t="shared" si="34"/>
        <v>0.522893565663423</v>
      </c>
      <c r="E281" s="11">
        <v>258</v>
      </c>
      <c r="F281" s="23">
        <f t="shared" si="34"/>
        <v>0.01946141661009278</v>
      </c>
      <c r="G281" s="11">
        <v>10</v>
      </c>
      <c r="H281" s="23">
        <f t="shared" si="28"/>
        <v>0.0007543184732594101</v>
      </c>
      <c r="I281" s="11">
        <v>713</v>
      </c>
      <c r="J281" s="23">
        <f t="shared" si="29"/>
        <v>0.05378290714339594</v>
      </c>
      <c r="K281" s="11">
        <v>0</v>
      </c>
      <c r="L281" s="23">
        <f t="shared" si="30"/>
        <v>0</v>
      </c>
      <c r="M281" s="11">
        <v>30</v>
      </c>
      <c r="N281" s="23">
        <f t="shared" si="31"/>
        <v>0.0022629554197782305</v>
      </c>
      <c r="O281" s="11">
        <v>91</v>
      </c>
      <c r="P281" s="23">
        <f t="shared" si="32"/>
        <v>0.006864298106660632</v>
      </c>
      <c r="Q281" s="11">
        <v>5223</v>
      </c>
      <c r="R281" s="23">
        <f t="shared" si="33"/>
        <v>0.3939805385833899</v>
      </c>
    </row>
    <row r="282" spans="1:18" ht="12">
      <c r="A282" s="1" t="s">
        <v>283</v>
      </c>
      <c r="B282" s="11">
        <v>9303</v>
      </c>
      <c r="C282" s="11">
        <v>3444</v>
      </c>
      <c r="D282" s="23">
        <f t="shared" si="34"/>
        <v>0.37020316027088035</v>
      </c>
      <c r="E282" s="11">
        <v>1407</v>
      </c>
      <c r="F282" s="23">
        <f t="shared" si="34"/>
        <v>0.15124153498871332</v>
      </c>
      <c r="G282" s="11">
        <v>10</v>
      </c>
      <c r="H282" s="23">
        <f t="shared" si="28"/>
        <v>0.001074922068150059</v>
      </c>
      <c r="I282" s="11">
        <v>385</v>
      </c>
      <c r="J282" s="23">
        <f t="shared" si="29"/>
        <v>0.04138449962377728</v>
      </c>
      <c r="K282" s="11">
        <v>4</v>
      </c>
      <c r="L282" s="23">
        <f t="shared" si="30"/>
        <v>0.00042996882726002364</v>
      </c>
      <c r="M282" s="11">
        <v>17</v>
      </c>
      <c r="N282" s="23">
        <f t="shared" si="31"/>
        <v>0.0018273675158551005</v>
      </c>
      <c r="O282" s="11">
        <v>98</v>
      </c>
      <c r="P282" s="23">
        <f t="shared" si="32"/>
        <v>0.010534236267870579</v>
      </c>
      <c r="Q282" s="11">
        <v>3938</v>
      </c>
      <c r="R282" s="23">
        <f t="shared" si="33"/>
        <v>0.4233043104374933</v>
      </c>
    </row>
    <row r="283" spans="1:18" ht="12">
      <c r="A283" s="1" t="s">
        <v>284</v>
      </c>
      <c r="B283" s="11">
        <v>17689</v>
      </c>
      <c r="C283" s="11">
        <v>9015</v>
      </c>
      <c r="D283" s="23">
        <f t="shared" si="34"/>
        <v>0.5096387585505117</v>
      </c>
      <c r="E283" s="11">
        <v>453</v>
      </c>
      <c r="F283" s="23">
        <f t="shared" si="34"/>
        <v>0.025609135621007407</v>
      </c>
      <c r="G283" s="11">
        <v>18</v>
      </c>
      <c r="H283" s="23">
        <f t="shared" si="28"/>
        <v>0.001017581547854599</v>
      </c>
      <c r="I283" s="11">
        <v>253</v>
      </c>
      <c r="J283" s="23">
        <f t="shared" si="29"/>
        <v>0.01430267397817853</v>
      </c>
      <c r="K283" s="11">
        <v>2</v>
      </c>
      <c r="L283" s="23">
        <f t="shared" si="30"/>
        <v>0.00011306461642828877</v>
      </c>
      <c r="M283" s="11">
        <v>41</v>
      </c>
      <c r="N283" s="23">
        <f t="shared" si="31"/>
        <v>0.0023178246367799196</v>
      </c>
      <c r="O283" s="11">
        <v>151</v>
      </c>
      <c r="P283" s="23">
        <f t="shared" si="32"/>
        <v>0.008536378540335801</v>
      </c>
      <c r="Q283" s="11">
        <v>7756</v>
      </c>
      <c r="R283" s="23">
        <f t="shared" si="33"/>
        <v>0.43846458250890386</v>
      </c>
    </row>
    <row r="284" spans="1:18" ht="12">
      <c r="A284" s="1" t="s">
        <v>285</v>
      </c>
      <c r="B284" s="11">
        <v>4671</v>
      </c>
      <c r="C284" s="11">
        <v>2245</v>
      </c>
      <c r="D284" s="23">
        <f t="shared" si="34"/>
        <v>0.48062513380432453</v>
      </c>
      <c r="E284" s="11">
        <v>42</v>
      </c>
      <c r="F284" s="23">
        <f t="shared" si="34"/>
        <v>0.00899165061014772</v>
      </c>
      <c r="G284" s="11">
        <v>1</v>
      </c>
      <c r="H284" s="23">
        <f t="shared" si="28"/>
        <v>0.00021408691928923143</v>
      </c>
      <c r="I284" s="11">
        <v>64</v>
      </c>
      <c r="J284" s="23">
        <f t="shared" si="29"/>
        <v>0.013701562834510812</v>
      </c>
      <c r="K284" s="11">
        <v>0</v>
      </c>
      <c r="L284" s="23">
        <f t="shared" si="30"/>
        <v>0</v>
      </c>
      <c r="M284" s="11">
        <v>9</v>
      </c>
      <c r="N284" s="23">
        <f t="shared" si="31"/>
        <v>0.0019267822736030828</v>
      </c>
      <c r="O284" s="11">
        <v>34</v>
      </c>
      <c r="P284" s="23">
        <f t="shared" si="32"/>
        <v>0.007278955255833868</v>
      </c>
      <c r="Q284" s="11">
        <v>2276</v>
      </c>
      <c r="R284" s="23">
        <f t="shared" si="33"/>
        <v>0.48726182830229076</v>
      </c>
    </row>
    <row r="285" spans="1:18" ht="12">
      <c r="A285" s="1" t="s">
        <v>286</v>
      </c>
      <c r="B285" s="11">
        <v>10995</v>
      </c>
      <c r="C285" s="11">
        <v>246</v>
      </c>
      <c r="D285" s="23">
        <f t="shared" si="34"/>
        <v>0.02237380627557981</v>
      </c>
      <c r="E285" s="11">
        <v>28</v>
      </c>
      <c r="F285" s="23">
        <f t="shared" si="34"/>
        <v>0.0025466120964074577</v>
      </c>
      <c r="G285" s="11">
        <v>2</v>
      </c>
      <c r="H285" s="23">
        <f t="shared" si="28"/>
        <v>0.00018190086402910413</v>
      </c>
      <c r="I285" s="11">
        <v>63</v>
      </c>
      <c r="J285" s="23">
        <f t="shared" si="29"/>
        <v>0.00572987721691678</v>
      </c>
      <c r="K285" s="11">
        <v>0</v>
      </c>
      <c r="L285" s="23">
        <f t="shared" si="30"/>
        <v>0</v>
      </c>
      <c r="M285" s="11">
        <v>2</v>
      </c>
      <c r="N285" s="23">
        <f t="shared" si="31"/>
        <v>0.00018190086402910413</v>
      </c>
      <c r="O285" s="11">
        <v>8</v>
      </c>
      <c r="P285" s="23">
        <f t="shared" si="32"/>
        <v>0.0007276034561164165</v>
      </c>
      <c r="Q285" s="11">
        <v>10646</v>
      </c>
      <c r="R285" s="23">
        <f t="shared" si="33"/>
        <v>0.9682582992269213</v>
      </c>
    </row>
    <row r="286" spans="1:18" ht="12">
      <c r="A286" s="1" t="s">
        <v>287</v>
      </c>
      <c r="B286" s="11">
        <v>1870</v>
      </c>
      <c r="C286" s="11">
        <v>380</v>
      </c>
      <c r="D286" s="23">
        <f t="shared" si="34"/>
        <v>0.20320855614973263</v>
      </c>
      <c r="E286" s="11">
        <v>21</v>
      </c>
      <c r="F286" s="23">
        <f t="shared" si="34"/>
        <v>0.011229946524064172</v>
      </c>
      <c r="G286" s="11">
        <v>0</v>
      </c>
      <c r="H286" s="23">
        <f t="shared" si="28"/>
        <v>0</v>
      </c>
      <c r="I286" s="11">
        <v>31</v>
      </c>
      <c r="J286" s="23">
        <f t="shared" si="29"/>
        <v>0.016577540106951873</v>
      </c>
      <c r="K286" s="11">
        <v>1</v>
      </c>
      <c r="L286" s="23">
        <f t="shared" si="30"/>
        <v>0.0005347593582887701</v>
      </c>
      <c r="M286" s="11">
        <v>2</v>
      </c>
      <c r="N286" s="23">
        <f t="shared" si="31"/>
        <v>0.0010695187165775401</v>
      </c>
      <c r="O286" s="11">
        <v>10</v>
      </c>
      <c r="P286" s="23">
        <f t="shared" si="32"/>
        <v>0.0053475935828877</v>
      </c>
      <c r="Q286" s="11">
        <v>1425</v>
      </c>
      <c r="R286" s="23">
        <f t="shared" si="33"/>
        <v>0.7620320855614974</v>
      </c>
    </row>
    <row r="287" spans="1:18" ht="12">
      <c r="A287" s="1" t="s">
        <v>288</v>
      </c>
      <c r="B287" s="11">
        <v>4910</v>
      </c>
      <c r="C287" s="11">
        <v>358</v>
      </c>
      <c r="D287" s="23">
        <f t="shared" si="34"/>
        <v>0.07291242362525459</v>
      </c>
      <c r="E287" s="11">
        <v>7</v>
      </c>
      <c r="F287" s="23">
        <f t="shared" si="34"/>
        <v>0.0014256619144602852</v>
      </c>
      <c r="G287" s="11">
        <v>1</v>
      </c>
      <c r="H287" s="23">
        <f t="shared" si="28"/>
        <v>0.00020366598778004074</v>
      </c>
      <c r="I287" s="11">
        <v>12</v>
      </c>
      <c r="J287" s="23">
        <f t="shared" si="29"/>
        <v>0.002443991853360489</v>
      </c>
      <c r="K287" s="11">
        <v>0</v>
      </c>
      <c r="L287" s="23">
        <f t="shared" si="30"/>
        <v>0</v>
      </c>
      <c r="M287" s="11">
        <v>2</v>
      </c>
      <c r="N287" s="23">
        <f t="shared" si="31"/>
        <v>0.0004073319755600815</v>
      </c>
      <c r="O287" s="11">
        <v>13</v>
      </c>
      <c r="P287" s="23">
        <f t="shared" si="32"/>
        <v>0.0026476578411405295</v>
      </c>
      <c r="Q287" s="11">
        <v>4517</v>
      </c>
      <c r="R287" s="23">
        <f t="shared" si="33"/>
        <v>0.919959266802444</v>
      </c>
    </row>
    <row r="288" spans="1:18" ht="12">
      <c r="A288" s="24" t="s">
        <v>289</v>
      </c>
      <c r="B288" s="11">
        <v>62089</v>
      </c>
      <c r="C288" s="11">
        <v>46146</v>
      </c>
      <c r="D288" s="23">
        <f t="shared" si="34"/>
        <v>0.7432234373238416</v>
      </c>
      <c r="E288" s="11">
        <v>2932</v>
      </c>
      <c r="F288" s="23">
        <f t="shared" si="34"/>
        <v>0.047222535392742675</v>
      </c>
      <c r="G288" s="11">
        <v>214</v>
      </c>
      <c r="H288" s="23">
        <f t="shared" si="28"/>
        <v>0.0034466652708209184</v>
      </c>
      <c r="I288" s="11">
        <v>637</v>
      </c>
      <c r="J288" s="23">
        <f t="shared" si="29"/>
        <v>0.010259466250060398</v>
      </c>
      <c r="K288" s="11">
        <v>52</v>
      </c>
      <c r="L288" s="23">
        <f t="shared" si="30"/>
        <v>0.0008375074489845222</v>
      </c>
      <c r="M288" s="11">
        <v>66</v>
      </c>
      <c r="N288" s="23">
        <f t="shared" si="31"/>
        <v>0.0010629902237111243</v>
      </c>
      <c r="O288" s="11">
        <v>605</v>
      </c>
      <c r="P288" s="23">
        <f t="shared" si="32"/>
        <v>0.009744077050685307</v>
      </c>
      <c r="Q288" s="11">
        <v>11437</v>
      </c>
      <c r="R288" s="23">
        <f t="shared" si="33"/>
        <v>0.18420332103915346</v>
      </c>
    </row>
    <row r="289" spans="1:18" ht="12">
      <c r="A289" s="1" t="s">
        <v>290</v>
      </c>
      <c r="B289" s="11">
        <v>5271</v>
      </c>
      <c r="C289" s="11">
        <v>4682</v>
      </c>
      <c r="D289" s="23">
        <f t="shared" si="34"/>
        <v>0.8882564978182508</v>
      </c>
      <c r="E289" s="11">
        <v>37</v>
      </c>
      <c r="F289" s="23">
        <f t="shared" si="34"/>
        <v>0.007019540884082717</v>
      </c>
      <c r="G289" s="11">
        <v>22</v>
      </c>
      <c r="H289" s="23">
        <f t="shared" si="28"/>
        <v>0.004173781066211345</v>
      </c>
      <c r="I289" s="11">
        <v>30</v>
      </c>
      <c r="J289" s="23">
        <f t="shared" si="29"/>
        <v>0.005691519635742743</v>
      </c>
      <c r="K289" s="11">
        <v>4</v>
      </c>
      <c r="L289" s="23">
        <f t="shared" si="30"/>
        <v>0.0007588692847656991</v>
      </c>
      <c r="M289" s="11">
        <v>6</v>
      </c>
      <c r="N289" s="23">
        <f t="shared" si="31"/>
        <v>0.0011383039271485487</v>
      </c>
      <c r="O289" s="11">
        <v>35</v>
      </c>
      <c r="P289" s="23">
        <f t="shared" si="32"/>
        <v>0.006640106241699867</v>
      </c>
      <c r="Q289" s="11">
        <v>455</v>
      </c>
      <c r="R289" s="23">
        <f t="shared" si="33"/>
        <v>0.08632138114209828</v>
      </c>
    </row>
    <row r="290" spans="1:18" ht="12">
      <c r="A290" s="1" t="s">
        <v>291</v>
      </c>
      <c r="B290" s="11">
        <v>744</v>
      </c>
      <c r="C290" s="11">
        <v>711</v>
      </c>
      <c r="D290" s="23">
        <f t="shared" si="34"/>
        <v>0.9556451612903226</v>
      </c>
      <c r="E290" s="11">
        <v>3</v>
      </c>
      <c r="F290" s="23">
        <f t="shared" si="34"/>
        <v>0.004032258064516129</v>
      </c>
      <c r="G290" s="11">
        <v>2</v>
      </c>
      <c r="H290" s="23">
        <f t="shared" si="28"/>
        <v>0.002688172043010753</v>
      </c>
      <c r="I290" s="11">
        <v>1</v>
      </c>
      <c r="J290" s="23">
        <f t="shared" si="29"/>
        <v>0.0013440860215053765</v>
      </c>
      <c r="K290" s="11">
        <v>0</v>
      </c>
      <c r="L290" s="23">
        <f t="shared" si="30"/>
        <v>0</v>
      </c>
      <c r="M290" s="11">
        <v>0</v>
      </c>
      <c r="N290" s="23">
        <f t="shared" si="31"/>
        <v>0</v>
      </c>
      <c r="O290" s="11">
        <v>2</v>
      </c>
      <c r="P290" s="23">
        <f t="shared" si="32"/>
        <v>0.002688172043010753</v>
      </c>
      <c r="Q290" s="11">
        <v>25</v>
      </c>
      <c r="R290" s="23">
        <f t="shared" si="33"/>
        <v>0.033602150537634407</v>
      </c>
    </row>
    <row r="291" spans="1:18" ht="12">
      <c r="A291" s="1" t="s">
        <v>292</v>
      </c>
      <c r="B291" s="11">
        <v>21072</v>
      </c>
      <c r="C291" s="11">
        <v>14574</v>
      </c>
      <c r="D291" s="23">
        <f t="shared" si="34"/>
        <v>0.691628701594533</v>
      </c>
      <c r="E291" s="11">
        <v>1672</v>
      </c>
      <c r="F291" s="23">
        <f t="shared" si="34"/>
        <v>0.07934700075930144</v>
      </c>
      <c r="G291" s="11">
        <v>77</v>
      </c>
      <c r="H291" s="23">
        <f t="shared" si="28"/>
        <v>0.0036541381928625665</v>
      </c>
      <c r="I291" s="11">
        <v>306</v>
      </c>
      <c r="J291" s="23">
        <f t="shared" si="29"/>
        <v>0.014521640091116172</v>
      </c>
      <c r="K291" s="11">
        <v>30</v>
      </c>
      <c r="L291" s="23">
        <f t="shared" si="30"/>
        <v>0.0014236902050113896</v>
      </c>
      <c r="M291" s="11">
        <v>39</v>
      </c>
      <c r="N291" s="23">
        <f t="shared" si="31"/>
        <v>0.0018507972665148065</v>
      </c>
      <c r="O291" s="11">
        <v>242</v>
      </c>
      <c r="P291" s="23">
        <f t="shared" si="32"/>
        <v>0.011484434320425209</v>
      </c>
      <c r="Q291" s="11">
        <v>4132</v>
      </c>
      <c r="R291" s="23">
        <f t="shared" si="33"/>
        <v>0.1960895975702354</v>
      </c>
    </row>
    <row r="292" spans="1:18" ht="12">
      <c r="A292" s="1" t="s">
        <v>293</v>
      </c>
      <c r="B292" s="11">
        <v>174</v>
      </c>
      <c r="C292" s="11">
        <v>151</v>
      </c>
      <c r="D292" s="23">
        <f t="shared" si="34"/>
        <v>0.867816091954023</v>
      </c>
      <c r="E292" s="11">
        <v>4</v>
      </c>
      <c r="F292" s="23">
        <f t="shared" si="34"/>
        <v>0.022988505747126436</v>
      </c>
      <c r="G292" s="11">
        <v>3</v>
      </c>
      <c r="H292" s="23">
        <f t="shared" si="28"/>
        <v>0.017241379310344827</v>
      </c>
      <c r="I292" s="11">
        <v>4</v>
      </c>
      <c r="J292" s="23">
        <f t="shared" si="29"/>
        <v>0.022988505747126436</v>
      </c>
      <c r="K292" s="11">
        <v>0</v>
      </c>
      <c r="L292" s="23">
        <f t="shared" si="30"/>
        <v>0</v>
      </c>
      <c r="M292" s="11">
        <v>0</v>
      </c>
      <c r="N292" s="23">
        <f t="shared" si="31"/>
        <v>0</v>
      </c>
      <c r="O292" s="11">
        <v>0</v>
      </c>
      <c r="P292" s="23">
        <f t="shared" si="32"/>
        <v>0</v>
      </c>
      <c r="Q292" s="11">
        <v>12</v>
      </c>
      <c r="R292" s="23">
        <f t="shared" si="33"/>
        <v>0.06896551724137931</v>
      </c>
    </row>
    <row r="293" spans="1:18" ht="12">
      <c r="A293" s="1" t="s">
        <v>294</v>
      </c>
      <c r="B293" s="11">
        <v>6916</v>
      </c>
      <c r="C293" s="11">
        <v>4912</v>
      </c>
      <c r="D293" s="23">
        <f t="shared" si="34"/>
        <v>0.7102371312897628</v>
      </c>
      <c r="E293" s="11">
        <v>258</v>
      </c>
      <c r="F293" s="23">
        <f t="shared" si="34"/>
        <v>0.0373048004626952</v>
      </c>
      <c r="G293" s="11">
        <v>20</v>
      </c>
      <c r="H293" s="23">
        <f t="shared" si="28"/>
        <v>0.002891844997108155</v>
      </c>
      <c r="I293" s="11">
        <v>68</v>
      </c>
      <c r="J293" s="23">
        <f t="shared" si="29"/>
        <v>0.009832272990167727</v>
      </c>
      <c r="K293" s="11">
        <v>2</v>
      </c>
      <c r="L293" s="23">
        <f t="shared" si="30"/>
        <v>0.0002891844997108155</v>
      </c>
      <c r="M293" s="11">
        <v>2</v>
      </c>
      <c r="N293" s="23">
        <f t="shared" si="31"/>
        <v>0.0002891844997108155</v>
      </c>
      <c r="O293" s="11">
        <v>56</v>
      </c>
      <c r="P293" s="23">
        <f t="shared" si="32"/>
        <v>0.008097165991902834</v>
      </c>
      <c r="Q293" s="11">
        <v>1598</v>
      </c>
      <c r="R293" s="23">
        <f t="shared" si="33"/>
        <v>0.23105841526894158</v>
      </c>
    </row>
    <row r="294" spans="1:18" ht="12">
      <c r="A294" s="24" t="s">
        <v>295</v>
      </c>
      <c r="B294" s="11">
        <v>57395</v>
      </c>
      <c r="C294" s="11">
        <v>50992</v>
      </c>
      <c r="D294" s="23">
        <f t="shared" si="34"/>
        <v>0.8884397595609373</v>
      </c>
      <c r="E294" s="11">
        <v>3498</v>
      </c>
      <c r="F294" s="23">
        <f t="shared" si="34"/>
        <v>0.06094607544211168</v>
      </c>
      <c r="G294" s="11">
        <v>198</v>
      </c>
      <c r="H294" s="23">
        <f t="shared" si="28"/>
        <v>0.0034497778552138687</v>
      </c>
      <c r="I294" s="11">
        <v>504</v>
      </c>
      <c r="J294" s="23">
        <f t="shared" si="29"/>
        <v>0.008781252722362576</v>
      </c>
      <c r="K294" s="11">
        <v>30</v>
      </c>
      <c r="L294" s="23">
        <f t="shared" si="30"/>
        <v>0.0005226936144263438</v>
      </c>
      <c r="M294" s="11">
        <v>54</v>
      </c>
      <c r="N294" s="23">
        <f t="shared" si="31"/>
        <v>0.0009408485059674188</v>
      </c>
      <c r="O294" s="11">
        <v>485</v>
      </c>
      <c r="P294" s="23">
        <f t="shared" si="32"/>
        <v>0.00845021343322589</v>
      </c>
      <c r="Q294" s="11">
        <v>1634</v>
      </c>
      <c r="R294" s="23">
        <f t="shared" si="33"/>
        <v>0.028469378865754857</v>
      </c>
    </row>
    <row r="295" spans="1:18" ht="12">
      <c r="A295" s="1" t="s">
        <v>296</v>
      </c>
      <c r="B295" s="11">
        <v>834</v>
      </c>
      <c r="C295" s="11">
        <v>750</v>
      </c>
      <c r="D295" s="23">
        <f t="shared" si="34"/>
        <v>0.8992805755395683</v>
      </c>
      <c r="E295" s="11">
        <v>56</v>
      </c>
      <c r="F295" s="23">
        <f t="shared" si="34"/>
        <v>0.0671462829736211</v>
      </c>
      <c r="G295" s="11">
        <v>0</v>
      </c>
      <c r="H295" s="23">
        <f t="shared" si="28"/>
        <v>0</v>
      </c>
      <c r="I295" s="11">
        <v>9</v>
      </c>
      <c r="J295" s="23">
        <f t="shared" si="29"/>
        <v>0.01079136690647482</v>
      </c>
      <c r="K295" s="11">
        <v>0</v>
      </c>
      <c r="L295" s="23">
        <f t="shared" si="30"/>
        <v>0</v>
      </c>
      <c r="M295" s="11">
        <v>0</v>
      </c>
      <c r="N295" s="23">
        <f t="shared" si="31"/>
        <v>0</v>
      </c>
      <c r="O295" s="11">
        <v>4</v>
      </c>
      <c r="P295" s="23">
        <f t="shared" si="32"/>
        <v>0.004796163069544364</v>
      </c>
      <c r="Q295" s="11">
        <v>15</v>
      </c>
      <c r="R295" s="23">
        <f t="shared" si="33"/>
        <v>0.017985611510791366</v>
      </c>
    </row>
    <row r="296" spans="1:18" ht="12">
      <c r="A296" s="1" t="s">
        <v>297</v>
      </c>
      <c r="B296" s="11">
        <v>9613</v>
      </c>
      <c r="C296" s="11">
        <v>7897</v>
      </c>
      <c r="D296" s="23">
        <f t="shared" si="34"/>
        <v>0.8214917299490273</v>
      </c>
      <c r="E296" s="11">
        <v>1030</v>
      </c>
      <c r="F296" s="23">
        <f t="shared" si="34"/>
        <v>0.10714657234994279</v>
      </c>
      <c r="G296" s="11">
        <v>27</v>
      </c>
      <c r="H296" s="23">
        <f t="shared" si="28"/>
        <v>0.002808696556746073</v>
      </c>
      <c r="I296" s="11">
        <v>104</v>
      </c>
      <c r="J296" s="23">
        <f t="shared" si="29"/>
        <v>0.010818683033392281</v>
      </c>
      <c r="K296" s="11">
        <v>6</v>
      </c>
      <c r="L296" s="23">
        <f t="shared" si="30"/>
        <v>0.0006241547903880162</v>
      </c>
      <c r="M296" s="11">
        <v>9</v>
      </c>
      <c r="N296" s="23">
        <f t="shared" si="31"/>
        <v>0.0009362321855820243</v>
      </c>
      <c r="O296" s="11">
        <v>85</v>
      </c>
      <c r="P296" s="23">
        <f t="shared" si="32"/>
        <v>0.00884219286383023</v>
      </c>
      <c r="Q296" s="11">
        <v>455</v>
      </c>
      <c r="R296" s="23">
        <f t="shared" si="33"/>
        <v>0.04733173827109123</v>
      </c>
    </row>
    <row r="297" spans="1:18" ht="12">
      <c r="A297" s="1" t="s">
        <v>298</v>
      </c>
      <c r="B297" s="11">
        <v>2238</v>
      </c>
      <c r="C297" s="11">
        <v>1981</v>
      </c>
      <c r="D297" s="23">
        <f t="shared" si="34"/>
        <v>0.8851653261840929</v>
      </c>
      <c r="E297" s="11">
        <v>191</v>
      </c>
      <c r="F297" s="23">
        <f t="shared" si="34"/>
        <v>0.08534405719392314</v>
      </c>
      <c r="G297" s="11">
        <v>10</v>
      </c>
      <c r="H297" s="23">
        <f t="shared" si="28"/>
        <v>0.004468275245755138</v>
      </c>
      <c r="I297" s="11">
        <v>7</v>
      </c>
      <c r="J297" s="23">
        <f t="shared" si="29"/>
        <v>0.003127792672028597</v>
      </c>
      <c r="K297" s="11">
        <v>1</v>
      </c>
      <c r="L297" s="23">
        <f t="shared" si="30"/>
        <v>0.00044682752457551384</v>
      </c>
      <c r="M297" s="11">
        <v>4</v>
      </c>
      <c r="N297" s="23">
        <f t="shared" si="31"/>
        <v>0.0017873100983020554</v>
      </c>
      <c r="O297" s="11">
        <v>13</v>
      </c>
      <c r="P297" s="23">
        <f t="shared" si="32"/>
        <v>0.00580875781948168</v>
      </c>
      <c r="Q297" s="11">
        <v>31</v>
      </c>
      <c r="R297" s="23">
        <f t="shared" si="33"/>
        <v>0.01385165326184093</v>
      </c>
    </row>
    <row r="298" spans="1:18" ht="12">
      <c r="A298" s="24" t="s">
        <v>299</v>
      </c>
      <c r="B298" s="11">
        <v>140434</v>
      </c>
      <c r="C298" s="11">
        <v>111833</v>
      </c>
      <c r="D298" s="23">
        <f t="shared" si="34"/>
        <v>0.7963384935272085</v>
      </c>
      <c r="E298" s="11">
        <v>11837</v>
      </c>
      <c r="F298" s="23">
        <f t="shared" si="34"/>
        <v>0.08428870501445519</v>
      </c>
      <c r="G298" s="11">
        <v>753</v>
      </c>
      <c r="H298" s="23">
        <f t="shared" si="28"/>
        <v>0.0053619493854764515</v>
      </c>
      <c r="I298" s="11">
        <v>4441</v>
      </c>
      <c r="J298" s="23">
        <f t="shared" si="29"/>
        <v>0.031623396043693124</v>
      </c>
      <c r="K298" s="11">
        <v>245</v>
      </c>
      <c r="L298" s="23">
        <f t="shared" si="30"/>
        <v>0.0017445917655268667</v>
      </c>
      <c r="M298" s="11">
        <v>227</v>
      </c>
      <c r="N298" s="23">
        <f t="shared" si="31"/>
        <v>0.0016164176766310153</v>
      </c>
      <c r="O298" s="11">
        <v>2943</v>
      </c>
      <c r="P298" s="23">
        <f t="shared" si="32"/>
        <v>0.020956463534471708</v>
      </c>
      <c r="Q298" s="11">
        <v>8155</v>
      </c>
      <c r="R298" s="23">
        <f t="shared" si="33"/>
        <v>0.05806998305253713</v>
      </c>
    </row>
    <row r="299" spans="1:18" ht="12">
      <c r="A299" s="1" t="s">
        <v>300</v>
      </c>
      <c r="B299" s="11">
        <v>339</v>
      </c>
      <c r="C299" s="11">
        <v>269</v>
      </c>
      <c r="D299" s="23">
        <f t="shared" si="34"/>
        <v>0.7935103244837758</v>
      </c>
      <c r="E299" s="11">
        <v>28</v>
      </c>
      <c r="F299" s="23">
        <f t="shared" si="34"/>
        <v>0.08259587020648967</v>
      </c>
      <c r="G299" s="11">
        <v>0</v>
      </c>
      <c r="H299" s="23">
        <f t="shared" si="28"/>
        <v>0</v>
      </c>
      <c r="I299" s="11">
        <v>19</v>
      </c>
      <c r="J299" s="23">
        <f t="shared" si="29"/>
        <v>0.05604719764011799</v>
      </c>
      <c r="K299" s="11">
        <v>0</v>
      </c>
      <c r="L299" s="23">
        <f t="shared" si="30"/>
        <v>0</v>
      </c>
      <c r="M299" s="11">
        <v>2</v>
      </c>
      <c r="N299" s="23">
        <f t="shared" si="31"/>
        <v>0.0058997050147492625</v>
      </c>
      <c r="O299" s="11">
        <v>5</v>
      </c>
      <c r="P299" s="23">
        <f t="shared" si="32"/>
        <v>0.014749262536873156</v>
      </c>
      <c r="Q299" s="11">
        <v>16</v>
      </c>
      <c r="R299" s="23">
        <f t="shared" si="33"/>
        <v>0.0471976401179941</v>
      </c>
    </row>
    <row r="300" spans="1:18" ht="12">
      <c r="A300" s="1" t="s">
        <v>301</v>
      </c>
      <c r="B300" s="11">
        <v>15131</v>
      </c>
      <c r="C300" s="11">
        <v>10709</v>
      </c>
      <c r="D300" s="23">
        <f t="shared" si="34"/>
        <v>0.7077522966096094</v>
      </c>
      <c r="E300" s="11">
        <v>2632</v>
      </c>
      <c r="F300" s="23">
        <f t="shared" si="34"/>
        <v>0.17394752494878066</v>
      </c>
      <c r="G300" s="11">
        <v>65</v>
      </c>
      <c r="H300" s="23">
        <f t="shared" si="28"/>
        <v>0.004295816535589188</v>
      </c>
      <c r="I300" s="11">
        <v>495</v>
      </c>
      <c r="J300" s="23">
        <f t="shared" si="29"/>
        <v>0.03271429515564074</v>
      </c>
      <c r="K300" s="11">
        <v>38</v>
      </c>
      <c r="L300" s="23">
        <f t="shared" si="30"/>
        <v>0.002511400436190602</v>
      </c>
      <c r="M300" s="11">
        <v>37</v>
      </c>
      <c r="N300" s="23">
        <f t="shared" si="31"/>
        <v>0.0024453109510276915</v>
      </c>
      <c r="O300" s="11">
        <v>313</v>
      </c>
      <c r="P300" s="23">
        <f t="shared" si="32"/>
        <v>0.020686008855991013</v>
      </c>
      <c r="Q300" s="11">
        <v>842</v>
      </c>
      <c r="R300" s="23">
        <f t="shared" si="33"/>
        <v>0.05564734650717071</v>
      </c>
    </row>
    <row r="301" spans="1:18" ht="12">
      <c r="A301" s="1" t="s">
        <v>302</v>
      </c>
      <c r="B301" s="11">
        <v>10014</v>
      </c>
      <c r="C301" s="11">
        <v>8787</v>
      </c>
      <c r="D301" s="23">
        <f t="shared" si="34"/>
        <v>0.8774715398442181</v>
      </c>
      <c r="E301" s="11">
        <v>147</v>
      </c>
      <c r="F301" s="23">
        <f t="shared" si="34"/>
        <v>0.014679448771719592</v>
      </c>
      <c r="G301" s="11">
        <v>30</v>
      </c>
      <c r="H301" s="23">
        <f t="shared" si="28"/>
        <v>0.0029958058717795086</v>
      </c>
      <c r="I301" s="11">
        <v>214</v>
      </c>
      <c r="J301" s="23">
        <f t="shared" si="29"/>
        <v>0.021370081885360496</v>
      </c>
      <c r="K301" s="11">
        <v>8</v>
      </c>
      <c r="L301" s="23">
        <f t="shared" si="30"/>
        <v>0.000798881565807869</v>
      </c>
      <c r="M301" s="11">
        <v>62</v>
      </c>
      <c r="N301" s="23">
        <f t="shared" si="31"/>
        <v>0.006191332135010985</v>
      </c>
      <c r="O301" s="11">
        <v>204</v>
      </c>
      <c r="P301" s="23">
        <f t="shared" si="32"/>
        <v>0.02037147992810066</v>
      </c>
      <c r="Q301" s="11">
        <v>562</v>
      </c>
      <c r="R301" s="23">
        <f t="shared" si="33"/>
        <v>0.0561214299980028</v>
      </c>
    </row>
    <row r="302" spans="1:18" ht="12">
      <c r="A302" s="1" t="s">
        <v>303</v>
      </c>
      <c r="B302" s="11">
        <v>15778</v>
      </c>
      <c r="C302" s="11">
        <v>12000</v>
      </c>
      <c r="D302" s="23">
        <f t="shared" si="34"/>
        <v>0.7605526682722779</v>
      </c>
      <c r="E302" s="11">
        <v>1738</v>
      </c>
      <c r="F302" s="23">
        <f t="shared" si="34"/>
        <v>0.11015337812143491</v>
      </c>
      <c r="G302" s="11">
        <v>90</v>
      </c>
      <c r="H302" s="23">
        <f t="shared" si="28"/>
        <v>0.005704145012042084</v>
      </c>
      <c r="I302" s="11">
        <v>550</v>
      </c>
      <c r="J302" s="23">
        <f t="shared" si="29"/>
        <v>0.0348586639624794</v>
      </c>
      <c r="K302" s="11">
        <v>34</v>
      </c>
      <c r="L302" s="23">
        <f t="shared" si="30"/>
        <v>0.002154899226771454</v>
      </c>
      <c r="M302" s="11">
        <v>17</v>
      </c>
      <c r="N302" s="23">
        <f t="shared" si="31"/>
        <v>0.001077449613385727</v>
      </c>
      <c r="O302" s="11">
        <v>309</v>
      </c>
      <c r="P302" s="23">
        <f t="shared" si="32"/>
        <v>0.019584231208011154</v>
      </c>
      <c r="Q302" s="11">
        <v>1040</v>
      </c>
      <c r="R302" s="23">
        <f t="shared" si="33"/>
        <v>0.06591456458359742</v>
      </c>
    </row>
    <row r="303" spans="1:18" ht="12">
      <c r="A303" s="1" t="s">
        <v>304</v>
      </c>
      <c r="B303" s="11">
        <v>406</v>
      </c>
      <c r="C303" s="11">
        <v>341</v>
      </c>
      <c r="D303" s="23">
        <f t="shared" si="34"/>
        <v>0.8399014778325123</v>
      </c>
      <c r="E303" s="11">
        <v>60</v>
      </c>
      <c r="F303" s="23">
        <f t="shared" si="34"/>
        <v>0.1477832512315271</v>
      </c>
      <c r="G303" s="11">
        <v>0</v>
      </c>
      <c r="H303" s="23">
        <f t="shared" si="28"/>
        <v>0</v>
      </c>
      <c r="I303" s="11">
        <v>2</v>
      </c>
      <c r="J303" s="23">
        <f t="shared" si="29"/>
        <v>0.0049261083743842365</v>
      </c>
      <c r="K303" s="11">
        <v>0</v>
      </c>
      <c r="L303" s="23">
        <f t="shared" si="30"/>
        <v>0</v>
      </c>
      <c r="M303" s="11">
        <v>0</v>
      </c>
      <c r="N303" s="23">
        <f t="shared" si="31"/>
        <v>0</v>
      </c>
      <c r="O303" s="11">
        <v>2</v>
      </c>
      <c r="P303" s="23">
        <f t="shared" si="32"/>
        <v>0.0049261083743842365</v>
      </c>
      <c r="Q303" s="11">
        <v>1</v>
      </c>
      <c r="R303" s="23">
        <f t="shared" si="33"/>
        <v>0.0024630541871921183</v>
      </c>
    </row>
    <row r="304" spans="1:18" ht="12">
      <c r="A304" s="1" t="s">
        <v>305</v>
      </c>
      <c r="B304" s="11">
        <v>3149</v>
      </c>
      <c r="C304" s="11">
        <v>2481</v>
      </c>
      <c r="D304" s="23">
        <f t="shared" si="34"/>
        <v>0.7878691648142268</v>
      </c>
      <c r="E304" s="11">
        <v>193</v>
      </c>
      <c r="F304" s="23">
        <f t="shared" si="34"/>
        <v>0.06128929818990156</v>
      </c>
      <c r="G304" s="11">
        <v>23</v>
      </c>
      <c r="H304" s="23">
        <f t="shared" si="28"/>
        <v>0.007303906001905367</v>
      </c>
      <c r="I304" s="11">
        <v>173</v>
      </c>
      <c r="J304" s="23">
        <f t="shared" si="29"/>
        <v>0.054938075579549064</v>
      </c>
      <c r="K304" s="11">
        <v>4</v>
      </c>
      <c r="L304" s="23">
        <f t="shared" si="30"/>
        <v>0.0012702445220704986</v>
      </c>
      <c r="M304" s="11">
        <v>0</v>
      </c>
      <c r="N304" s="23">
        <f t="shared" si="31"/>
        <v>0</v>
      </c>
      <c r="O304" s="11">
        <v>72</v>
      </c>
      <c r="P304" s="23">
        <f t="shared" si="32"/>
        <v>0.022864401397268974</v>
      </c>
      <c r="Q304" s="11">
        <v>203</v>
      </c>
      <c r="R304" s="23">
        <f t="shared" si="33"/>
        <v>0.0644649094950778</v>
      </c>
    </row>
    <row r="305" spans="1:18" ht="12">
      <c r="A305" s="1" t="s">
        <v>306</v>
      </c>
      <c r="B305" s="11">
        <v>10001</v>
      </c>
      <c r="C305" s="11">
        <v>8519</v>
      </c>
      <c r="D305" s="23">
        <f t="shared" si="34"/>
        <v>0.8518148185181482</v>
      </c>
      <c r="E305" s="11">
        <v>423</v>
      </c>
      <c r="F305" s="23">
        <f t="shared" si="34"/>
        <v>0.04229577042295771</v>
      </c>
      <c r="G305" s="11">
        <v>54</v>
      </c>
      <c r="H305" s="23">
        <f t="shared" si="28"/>
        <v>0.0053994600539946005</v>
      </c>
      <c r="I305" s="11">
        <v>355</v>
      </c>
      <c r="J305" s="23">
        <f t="shared" si="29"/>
        <v>0.0354964503549645</v>
      </c>
      <c r="K305" s="11">
        <v>10</v>
      </c>
      <c r="L305" s="23">
        <f t="shared" si="30"/>
        <v>0.000999900009999</v>
      </c>
      <c r="M305" s="11">
        <v>13</v>
      </c>
      <c r="N305" s="23">
        <f t="shared" si="31"/>
        <v>0.0012998700129987</v>
      </c>
      <c r="O305" s="11">
        <v>224</v>
      </c>
      <c r="P305" s="23">
        <f t="shared" si="32"/>
        <v>0.022397760223977603</v>
      </c>
      <c r="Q305" s="11">
        <v>403</v>
      </c>
      <c r="R305" s="23">
        <f t="shared" si="33"/>
        <v>0.0402959704029597</v>
      </c>
    </row>
    <row r="306" spans="1:18" ht="12">
      <c r="A306" s="1" t="s">
        <v>307</v>
      </c>
      <c r="B306" s="11">
        <v>578</v>
      </c>
      <c r="C306" s="11">
        <v>497</v>
      </c>
      <c r="D306" s="23">
        <f t="shared" si="34"/>
        <v>0.8598615916955017</v>
      </c>
      <c r="E306" s="11">
        <v>16</v>
      </c>
      <c r="F306" s="23">
        <f t="shared" si="34"/>
        <v>0.02768166089965398</v>
      </c>
      <c r="G306" s="11">
        <v>5</v>
      </c>
      <c r="H306" s="23">
        <f t="shared" si="28"/>
        <v>0.00865051903114187</v>
      </c>
      <c r="I306" s="11">
        <v>25</v>
      </c>
      <c r="J306" s="23">
        <f t="shared" si="29"/>
        <v>0.04325259515570934</v>
      </c>
      <c r="K306" s="11">
        <v>5</v>
      </c>
      <c r="L306" s="23">
        <f t="shared" si="30"/>
        <v>0.00865051903114187</v>
      </c>
      <c r="M306" s="11">
        <v>0</v>
      </c>
      <c r="N306" s="23">
        <f t="shared" si="31"/>
        <v>0</v>
      </c>
      <c r="O306" s="11">
        <v>3</v>
      </c>
      <c r="P306" s="23">
        <f t="shared" si="32"/>
        <v>0.005190311418685121</v>
      </c>
      <c r="Q306" s="11">
        <v>27</v>
      </c>
      <c r="R306" s="23">
        <f t="shared" si="33"/>
        <v>0.04671280276816609</v>
      </c>
    </row>
    <row r="307" spans="1:18" ht="12">
      <c r="A307" s="1" t="s">
        <v>308</v>
      </c>
      <c r="B307" s="11">
        <v>4350</v>
      </c>
      <c r="C307" s="11">
        <v>3554</v>
      </c>
      <c r="D307" s="23">
        <f t="shared" si="34"/>
        <v>0.8170114942528736</v>
      </c>
      <c r="E307" s="11">
        <v>235</v>
      </c>
      <c r="F307" s="23">
        <f t="shared" si="34"/>
        <v>0.054022988505747126</v>
      </c>
      <c r="G307" s="11">
        <v>25</v>
      </c>
      <c r="H307" s="23">
        <f t="shared" si="28"/>
        <v>0.005747126436781609</v>
      </c>
      <c r="I307" s="11">
        <v>158</v>
      </c>
      <c r="J307" s="23">
        <f t="shared" si="29"/>
        <v>0.03632183908045977</v>
      </c>
      <c r="K307" s="11">
        <v>8</v>
      </c>
      <c r="L307" s="23">
        <f t="shared" si="30"/>
        <v>0.0018390804597701149</v>
      </c>
      <c r="M307" s="11">
        <v>3</v>
      </c>
      <c r="N307" s="23">
        <f t="shared" si="31"/>
        <v>0.000689655172413793</v>
      </c>
      <c r="O307" s="11">
        <v>133</v>
      </c>
      <c r="P307" s="23">
        <f t="shared" si="32"/>
        <v>0.03057471264367816</v>
      </c>
      <c r="Q307" s="11">
        <v>234</v>
      </c>
      <c r="R307" s="23">
        <f t="shared" si="33"/>
        <v>0.05379310344827586</v>
      </c>
    </row>
    <row r="308" spans="1:18" ht="12">
      <c r="A308" s="24" t="s">
        <v>309</v>
      </c>
      <c r="B308" s="11">
        <v>30412</v>
      </c>
      <c r="C308" s="11">
        <v>21362</v>
      </c>
      <c r="D308" s="23">
        <f t="shared" si="34"/>
        <v>0.7024200973300013</v>
      </c>
      <c r="E308" s="11">
        <v>2327</v>
      </c>
      <c r="F308" s="23">
        <f t="shared" si="34"/>
        <v>0.07651584900697093</v>
      </c>
      <c r="G308" s="11">
        <v>178</v>
      </c>
      <c r="H308" s="23">
        <f t="shared" si="28"/>
        <v>0.005852952781796659</v>
      </c>
      <c r="I308" s="11">
        <v>257</v>
      </c>
      <c r="J308" s="23">
        <f t="shared" si="29"/>
        <v>0.00845061160068394</v>
      </c>
      <c r="K308" s="11">
        <v>19</v>
      </c>
      <c r="L308" s="23">
        <f t="shared" si="30"/>
        <v>0.0006247533868209917</v>
      </c>
      <c r="M308" s="11">
        <v>13</v>
      </c>
      <c r="N308" s="23">
        <f t="shared" si="31"/>
        <v>0.00042746284361436276</v>
      </c>
      <c r="O308" s="11">
        <v>172</v>
      </c>
      <c r="P308" s="23">
        <f t="shared" si="32"/>
        <v>0.00565566223859003</v>
      </c>
      <c r="Q308" s="11">
        <v>6084</v>
      </c>
      <c r="R308" s="23">
        <f t="shared" si="33"/>
        <v>0.20005261081152176</v>
      </c>
    </row>
    <row r="309" spans="1:18" ht="12">
      <c r="A309" s="1" t="s">
        <v>310</v>
      </c>
      <c r="B309" s="11">
        <v>4217</v>
      </c>
      <c r="C309" s="11">
        <v>2832</v>
      </c>
      <c r="D309" s="23">
        <f t="shared" si="34"/>
        <v>0.6715674650225278</v>
      </c>
      <c r="E309" s="11">
        <v>344</v>
      </c>
      <c r="F309" s="23">
        <f t="shared" si="34"/>
        <v>0.08157457908465734</v>
      </c>
      <c r="G309" s="11">
        <v>36</v>
      </c>
      <c r="H309" s="23">
        <f t="shared" si="28"/>
        <v>0.008536874555371117</v>
      </c>
      <c r="I309" s="11">
        <v>36</v>
      </c>
      <c r="J309" s="23">
        <f t="shared" si="29"/>
        <v>0.008536874555371117</v>
      </c>
      <c r="K309" s="11">
        <v>1</v>
      </c>
      <c r="L309" s="23">
        <f t="shared" si="30"/>
        <v>0.00023713540431586437</v>
      </c>
      <c r="M309" s="11">
        <v>3</v>
      </c>
      <c r="N309" s="23">
        <f t="shared" si="31"/>
        <v>0.0007114062129475931</v>
      </c>
      <c r="O309" s="11">
        <v>30</v>
      </c>
      <c r="P309" s="23">
        <f t="shared" si="32"/>
        <v>0.007114062129475931</v>
      </c>
      <c r="Q309" s="11">
        <v>935</v>
      </c>
      <c r="R309" s="23">
        <f t="shared" si="33"/>
        <v>0.22172160303533317</v>
      </c>
    </row>
    <row r="310" spans="1:18" ht="12">
      <c r="A310" s="24" t="s">
        <v>311</v>
      </c>
      <c r="B310" s="11">
        <v>875809</v>
      </c>
      <c r="C310" s="11">
        <v>433549</v>
      </c>
      <c r="D310" s="23">
        <f t="shared" si="34"/>
        <v>0.4950268837155133</v>
      </c>
      <c r="E310" s="11">
        <v>157754</v>
      </c>
      <c r="F310" s="23">
        <f t="shared" si="34"/>
        <v>0.18012374844286824</v>
      </c>
      <c r="G310" s="11">
        <v>1903</v>
      </c>
      <c r="H310" s="23">
        <f t="shared" si="28"/>
        <v>0.0021728481895025055</v>
      </c>
      <c r="I310" s="11">
        <v>43870</v>
      </c>
      <c r="J310" s="23">
        <f t="shared" si="29"/>
        <v>0.05009083030660795</v>
      </c>
      <c r="K310" s="11">
        <v>806</v>
      </c>
      <c r="L310" s="23">
        <f t="shared" si="30"/>
        <v>0.0009202919814708458</v>
      </c>
      <c r="M310" s="11">
        <v>4373</v>
      </c>
      <c r="N310" s="23">
        <f t="shared" si="31"/>
        <v>0.004993097810138968</v>
      </c>
      <c r="O310" s="11">
        <v>13269</v>
      </c>
      <c r="P310" s="23">
        <f t="shared" si="32"/>
        <v>0.015150563650293615</v>
      </c>
      <c r="Q310" s="11">
        <v>220285</v>
      </c>
      <c r="R310" s="23">
        <f t="shared" si="33"/>
        <v>0.25152173590360455</v>
      </c>
    </row>
    <row r="311" spans="1:18" ht="12">
      <c r="A311" s="1" t="s">
        <v>312</v>
      </c>
      <c r="B311" s="11">
        <v>30156</v>
      </c>
      <c r="C311" s="11">
        <v>16069</v>
      </c>
      <c r="D311" s="23">
        <f t="shared" si="34"/>
        <v>0.5328624486006102</v>
      </c>
      <c r="E311" s="11">
        <v>5617</v>
      </c>
      <c r="F311" s="23">
        <f t="shared" si="34"/>
        <v>0.18626475659901845</v>
      </c>
      <c r="G311" s="11">
        <v>64</v>
      </c>
      <c r="H311" s="23">
        <f t="shared" si="28"/>
        <v>0.002122297386921342</v>
      </c>
      <c r="I311" s="11">
        <v>1011</v>
      </c>
      <c r="J311" s="23">
        <f t="shared" si="29"/>
        <v>0.03352566653402308</v>
      </c>
      <c r="K311" s="11">
        <v>16</v>
      </c>
      <c r="L311" s="23">
        <f t="shared" si="30"/>
        <v>0.0005305743467303355</v>
      </c>
      <c r="M311" s="11">
        <v>93</v>
      </c>
      <c r="N311" s="23">
        <f t="shared" si="31"/>
        <v>0.0030839633903700756</v>
      </c>
      <c r="O311" s="11">
        <v>380</v>
      </c>
      <c r="P311" s="23">
        <f t="shared" si="32"/>
        <v>0.01260114073484547</v>
      </c>
      <c r="Q311" s="11">
        <v>6906</v>
      </c>
      <c r="R311" s="23">
        <f t="shared" si="33"/>
        <v>0.2290091524074811</v>
      </c>
    </row>
    <row r="312" spans="1:18" ht="12">
      <c r="A312" s="1" t="s">
        <v>313</v>
      </c>
      <c r="B312" s="11">
        <v>39</v>
      </c>
      <c r="C312" s="11">
        <v>29</v>
      </c>
      <c r="D312" s="23">
        <f t="shared" si="34"/>
        <v>0.7435897435897436</v>
      </c>
      <c r="E312" s="11">
        <v>0</v>
      </c>
      <c r="F312" s="23">
        <f t="shared" si="34"/>
        <v>0</v>
      </c>
      <c r="G312" s="11">
        <v>0</v>
      </c>
      <c r="H312" s="23">
        <f t="shared" si="28"/>
        <v>0</v>
      </c>
      <c r="I312" s="11">
        <v>2</v>
      </c>
      <c r="J312" s="23">
        <f t="shared" si="29"/>
        <v>0.05128205128205128</v>
      </c>
      <c r="K312" s="11">
        <v>0</v>
      </c>
      <c r="L312" s="23">
        <f t="shared" si="30"/>
        <v>0</v>
      </c>
      <c r="M312" s="11">
        <v>0</v>
      </c>
      <c r="N312" s="23">
        <f t="shared" si="31"/>
        <v>0</v>
      </c>
      <c r="O312" s="11">
        <v>2</v>
      </c>
      <c r="P312" s="23">
        <f t="shared" si="32"/>
        <v>0.05128205128205128</v>
      </c>
      <c r="Q312" s="11">
        <v>6</v>
      </c>
      <c r="R312" s="23">
        <f t="shared" si="33"/>
        <v>0.15384615384615385</v>
      </c>
    </row>
    <row r="313" spans="1:18" ht="12">
      <c r="A313" s="1" t="s">
        <v>314</v>
      </c>
      <c r="B313" s="11">
        <v>4777</v>
      </c>
      <c r="C313" s="11">
        <v>4041</v>
      </c>
      <c r="D313" s="23">
        <f t="shared" si="34"/>
        <v>0.8459284069499686</v>
      </c>
      <c r="E313" s="11">
        <v>127</v>
      </c>
      <c r="F313" s="23">
        <f t="shared" si="34"/>
        <v>0.02658572325727444</v>
      </c>
      <c r="G313" s="11">
        <v>9</v>
      </c>
      <c r="H313" s="23">
        <f t="shared" si="28"/>
        <v>0.0018840276324052752</v>
      </c>
      <c r="I313" s="11">
        <v>74</v>
      </c>
      <c r="J313" s="23">
        <f t="shared" si="29"/>
        <v>0.015490893866443374</v>
      </c>
      <c r="K313" s="11">
        <v>2</v>
      </c>
      <c r="L313" s="23">
        <f t="shared" si="30"/>
        <v>0.0004186728072011723</v>
      </c>
      <c r="M313" s="11">
        <v>11</v>
      </c>
      <c r="N313" s="23">
        <f t="shared" si="31"/>
        <v>0.0023027004396064476</v>
      </c>
      <c r="O313" s="11">
        <v>40</v>
      </c>
      <c r="P313" s="23">
        <f t="shared" si="32"/>
        <v>0.008373456144023446</v>
      </c>
      <c r="Q313" s="11">
        <v>473</v>
      </c>
      <c r="R313" s="23">
        <f t="shared" si="33"/>
        <v>0.09901611890307725</v>
      </c>
    </row>
    <row r="314" spans="1:18" ht="12">
      <c r="A314" s="1" t="s">
        <v>315</v>
      </c>
      <c r="B314" s="11">
        <v>1627</v>
      </c>
      <c r="C314" s="11">
        <v>137</v>
      </c>
      <c r="D314" s="23">
        <f t="shared" si="34"/>
        <v>0.0842040565457898</v>
      </c>
      <c r="E314" s="11">
        <v>1351</v>
      </c>
      <c r="F314" s="23">
        <f t="shared" si="34"/>
        <v>0.8303626306084819</v>
      </c>
      <c r="G314" s="11">
        <v>0</v>
      </c>
      <c r="H314" s="23">
        <f t="shared" si="28"/>
        <v>0</v>
      </c>
      <c r="I314" s="11">
        <v>16</v>
      </c>
      <c r="J314" s="23">
        <f t="shared" si="29"/>
        <v>0.009834050399508297</v>
      </c>
      <c r="K314" s="11">
        <v>1</v>
      </c>
      <c r="L314" s="23">
        <f t="shared" si="30"/>
        <v>0.0006146281499692685</v>
      </c>
      <c r="M314" s="11">
        <v>0</v>
      </c>
      <c r="N314" s="23">
        <f t="shared" si="31"/>
        <v>0</v>
      </c>
      <c r="O314" s="11">
        <v>6</v>
      </c>
      <c r="P314" s="23">
        <f t="shared" si="32"/>
        <v>0.0036877688998156115</v>
      </c>
      <c r="Q314" s="11">
        <v>116</v>
      </c>
      <c r="R314" s="23">
        <f t="shared" si="33"/>
        <v>0.07129686539643516</v>
      </c>
    </row>
    <row r="315" spans="1:18" ht="12">
      <c r="A315" s="1" t="s">
        <v>316</v>
      </c>
      <c r="B315" s="11">
        <v>1972</v>
      </c>
      <c r="C315" s="11">
        <v>1423</v>
      </c>
      <c r="D315" s="23">
        <f t="shared" si="34"/>
        <v>0.7216024340770791</v>
      </c>
      <c r="E315" s="11">
        <v>185</v>
      </c>
      <c r="F315" s="23">
        <f t="shared" si="34"/>
        <v>0.0938133874239351</v>
      </c>
      <c r="G315" s="11">
        <v>5</v>
      </c>
      <c r="H315" s="23">
        <f t="shared" si="28"/>
        <v>0.002535496957403651</v>
      </c>
      <c r="I315" s="11">
        <v>80</v>
      </c>
      <c r="J315" s="23">
        <f t="shared" si="29"/>
        <v>0.04056795131845842</v>
      </c>
      <c r="K315" s="11">
        <v>0</v>
      </c>
      <c r="L315" s="23">
        <f t="shared" si="30"/>
        <v>0</v>
      </c>
      <c r="M315" s="11">
        <v>4</v>
      </c>
      <c r="N315" s="23">
        <f t="shared" si="31"/>
        <v>0.002028397565922921</v>
      </c>
      <c r="O315" s="11">
        <v>26</v>
      </c>
      <c r="P315" s="23">
        <f t="shared" si="32"/>
        <v>0.013184584178498986</v>
      </c>
      <c r="Q315" s="11">
        <v>249</v>
      </c>
      <c r="R315" s="23">
        <f t="shared" si="33"/>
        <v>0.1262677484787018</v>
      </c>
    </row>
    <row r="316" spans="1:18" ht="12">
      <c r="A316" s="1" t="s">
        <v>317</v>
      </c>
      <c r="B316" s="11">
        <v>10</v>
      </c>
      <c r="C316" s="11">
        <v>10</v>
      </c>
      <c r="D316" s="23">
        <f t="shared" si="34"/>
        <v>1</v>
      </c>
      <c r="E316" s="11">
        <v>0</v>
      </c>
      <c r="F316" s="23">
        <f t="shared" si="34"/>
        <v>0</v>
      </c>
      <c r="G316" s="11">
        <v>0</v>
      </c>
      <c r="H316" s="23">
        <f t="shared" si="28"/>
        <v>0</v>
      </c>
      <c r="I316" s="11">
        <v>0</v>
      </c>
      <c r="J316" s="23">
        <f t="shared" si="29"/>
        <v>0</v>
      </c>
      <c r="K316" s="11">
        <v>0</v>
      </c>
      <c r="L316" s="23">
        <f t="shared" si="30"/>
        <v>0</v>
      </c>
      <c r="M316" s="11">
        <v>0</v>
      </c>
      <c r="N316" s="23">
        <f t="shared" si="31"/>
        <v>0</v>
      </c>
      <c r="O316" s="11">
        <v>0</v>
      </c>
      <c r="P316" s="23">
        <f t="shared" si="32"/>
        <v>0</v>
      </c>
      <c r="Q316" s="11">
        <v>0</v>
      </c>
      <c r="R316" s="23">
        <f t="shared" si="33"/>
        <v>0</v>
      </c>
    </row>
    <row r="317" spans="1:18" ht="12">
      <c r="A317" s="1" t="s">
        <v>318</v>
      </c>
      <c r="B317" s="11">
        <v>12314</v>
      </c>
      <c r="C317" s="11">
        <v>9260</v>
      </c>
      <c r="D317" s="23">
        <f t="shared" si="34"/>
        <v>0.7519896053272698</v>
      </c>
      <c r="E317" s="11">
        <v>1210</v>
      </c>
      <c r="F317" s="23">
        <f t="shared" si="34"/>
        <v>0.09826214065291539</v>
      </c>
      <c r="G317" s="11">
        <v>16</v>
      </c>
      <c r="H317" s="23">
        <f t="shared" si="28"/>
        <v>0.0012993340912782199</v>
      </c>
      <c r="I317" s="11">
        <v>424</v>
      </c>
      <c r="J317" s="23">
        <f t="shared" si="29"/>
        <v>0.03443235341887283</v>
      </c>
      <c r="K317" s="11">
        <v>5</v>
      </c>
      <c r="L317" s="23">
        <f t="shared" si="30"/>
        <v>0.00040604190352444374</v>
      </c>
      <c r="M317" s="11">
        <v>29</v>
      </c>
      <c r="N317" s="23">
        <f t="shared" si="31"/>
        <v>0.0023550430404417734</v>
      </c>
      <c r="O317" s="11">
        <v>146</v>
      </c>
      <c r="P317" s="23">
        <f t="shared" si="32"/>
        <v>0.011856423582913757</v>
      </c>
      <c r="Q317" s="11">
        <v>1224</v>
      </c>
      <c r="R317" s="23">
        <f t="shared" si="33"/>
        <v>0.09939905798278383</v>
      </c>
    </row>
    <row r="318" spans="1:18" ht="12">
      <c r="A318" s="1" t="s">
        <v>319</v>
      </c>
      <c r="B318" s="11">
        <v>1853</v>
      </c>
      <c r="C318" s="11">
        <v>1144</v>
      </c>
      <c r="D318" s="23">
        <f t="shared" si="34"/>
        <v>0.6173772261198057</v>
      </c>
      <c r="E318" s="11">
        <v>374</v>
      </c>
      <c r="F318" s="23">
        <f t="shared" si="34"/>
        <v>0.2018348623853211</v>
      </c>
      <c r="G318" s="11">
        <v>7</v>
      </c>
      <c r="H318" s="23">
        <f t="shared" si="28"/>
        <v>0.0037776578521316784</v>
      </c>
      <c r="I318" s="11">
        <v>93</v>
      </c>
      <c r="J318" s="23">
        <f t="shared" si="29"/>
        <v>0.05018888289260658</v>
      </c>
      <c r="K318" s="11">
        <v>1</v>
      </c>
      <c r="L318" s="23">
        <f t="shared" si="30"/>
        <v>0.0005396654074473826</v>
      </c>
      <c r="M318" s="11">
        <v>33</v>
      </c>
      <c r="N318" s="23">
        <f t="shared" si="31"/>
        <v>0.017808958445763627</v>
      </c>
      <c r="O318" s="11">
        <v>38</v>
      </c>
      <c r="P318" s="23">
        <f t="shared" si="32"/>
        <v>0.02050728548300054</v>
      </c>
      <c r="Q318" s="11">
        <v>163</v>
      </c>
      <c r="R318" s="23">
        <f t="shared" si="33"/>
        <v>0.08796546141392336</v>
      </c>
    </row>
    <row r="319" spans="1:18" ht="12">
      <c r="A319" s="1" t="s">
        <v>320</v>
      </c>
      <c r="B319" s="11">
        <v>25711</v>
      </c>
      <c r="C319" s="11">
        <v>14552</v>
      </c>
      <c r="D319" s="23">
        <f t="shared" si="34"/>
        <v>0.565983431216211</v>
      </c>
      <c r="E319" s="11">
        <v>4108</v>
      </c>
      <c r="F319" s="23">
        <f t="shared" si="34"/>
        <v>0.15977597137412003</v>
      </c>
      <c r="G319" s="11">
        <v>67</v>
      </c>
      <c r="H319" s="23">
        <f t="shared" si="28"/>
        <v>0.002605888530201081</v>
      </c>
      <c r="I319" s="11">
        <v>1431</v>
      </c>
      <c r="J319" s="23">
        <f t="shared" si="29"/>
        <v>0.05565711174205593</v>
      </c>
      <c r="K319" s="11">
        <v>15</v>
      </c>
      <c r="L319" s="23">
        <f t="shared" si="30"/>
        <v>0.0005834078798957644</v>
      </c>
      <c r="M319" s="11">
        <v>189</v>
      </c>
      <c r="N319" s="23">
        <f t="shared" si="31"/>
        <v>0.007350939286686632</v>
      </c>
      <c r="O319" s="11">
        <v>444</v>
      </c>
      <c r="P319" s="23">
        <f t="shared" si="32"/>
        <v>0.017268873244914627</v>
      </c>
      <c r="Q319" s="11">
        <v>4905</v>
      </c>
      <c r="R319" s="23">
        <f t="shared" si="33"/>
        <v>0.190774376725915</v>
      </c>
    </row>
    <row r="320" spans="1:18" ht="12">
      <c r="A320" s="1" t="s">
        <v>321</v>
      </c>
      <c r="B320" s="11">
        <v>186003</v>
      </c>
      <c r="C320" s="11">
        <v>84835</v>
      </c>
      <c r="D320" s="23">
        <f t="shared" si="34"/>
        <v>0.4560947941699865</v>
      </c>
      <c r="E320" s="11">
        <v>45107</v>
      </c>
      <c r="F320" s="23">
        <f t="shared" si="34"/>
        <v>0.2425068412875061</v>
      </c>
      <c r="G320" s="11">
        <v>380</v>
      </c>
      <c r="H320" s="23">
        <f t="shared" si="28"/>
        <v>0.0020429778014333104</v>
      </c>
      <c r="I320" s="11">
        <v>7092</v>
      </c>
      <c r="J320" s="23">
        <f t="shared" si="29"/>
        <v>0.0381284172835922</v>
      </c>
      <c r="K320" s="11">
        <v>117</v>
      </c>
      <c r="L320" s="23">
        <f t="shared" si="30"/>
        <v>0.0006290221125465718</v>
      </c>
      <c r="M320" s="11">
        <v>1319</v>
      </c>
      <c r="N320" s="23">
        <f t="shared" si="31"/>
        <v>0.007091283473922463</v>
      </c>
      <c r="O320" s="11">
        <v>2844</v>
      </c>
      <c r="P320" s="23">
        <f t="shared" si="32"/>
        <v>0.015290075966516669</v>
      </c>
      <c r="Q320" s="11">
        <v>44309</v>
      </c>
      <c r="R320" s="23">
        <f t="shared" si="33"/>
        <v>0.23821658790449615</v>
      </c>
    </row>
    <row r="321" spans="1:18" ht="12">
      <c r="A321" s="1" t="s">
        <v>322</v>
      </c>
      <c r="B321" s="11">
        <v>1812</v>
      </c>
      <c r="C321" s="11">
        <v>1626</v>
      </c>
      <c r="D321" s="23">
        <f t="shared" si="34"/>
        <v>0.8973509933774835</v>
      </c>
      <c r="E321" s="11">
        <v>30</v>
      </c>
      <c r="F321" s="23">
        <f t="shared" si="34"/>
        <v>0.016556291390728478</v>
      </c>
      <c r="G321" s="11">
        <v>0</v>
      </c>
      <c r="H321" s="23">
        <f t="shared" si="28"/>
        <v>0</v>
      </c>
      <c r="I321" s="11">
        <v>51</v>
      </c>
      <c r="J321" s="23">
        <f t="shared" si="29"/>
        <v>0.028145695364238412</v>
      </c>
      <c r="K321" s="11">
        <v>0</v>
      </c>
      <c r="L321" s="23">
        <f t="shared" si="30"/>
        <v>0</v>
      </c>
      <c r="M321" s="11">
        <v>2</v>
      </c>
      <c r="N321" s="23">
        <f t="shared" si="31"/>
        <v>0.0011037527593818985</v>
      </c>
      <c r="O321" s="11">
        <v>13</v>
      </c>
      <c r="P321" s="23">
        <f t="shared" si="32"/>
        <v>0.00717439293598234</v>
      </c>
      <c r="Q321" s="11">
        <v>90</v>
      </c>
      <c r="R321" s="23">
        <f t="shared" si="33"/>
        <v>0.04966887417218543</v>
      </c>
    </row>
    <row r="322" spans="1:18" ht="12">
      <c r="A322" s="1" t="s">
        <v>323</v>
      </c>
      <c r="B322" s="11">
        <v>24856</v>
      </c>
      <c r="C322" s="11">
        <v>14247</v>
      </c>
      <c r="D322" s="23">
        <f t="shared" si="34"/>
        <v>0.5731815255873833</v>
      </c>
      <c r="E322" s="11">
        <v>3629</v>
      </c>
      <c r="F322" s="23">
        <f t="shared" si="34"/>
        <v>0.14600096556163503</v>
      </c>
      <c r="G322" s="11">
        <v>43</v>
      </c>
      <c r="H322" s="23">
        <f t="shared" si="28"/>
        <v>0.0017299645960733828</v>
      </c>
      <c r="I322" s="11">
        <v>1263</v>
      </c>
      <c r="J322" s="23">
        <f t="shared" si="29"/>
        <v>0.05081268104280657</v>
      </c>
      <c r="K322" s="11">
        <v>22</v>
      </c>
      <c r="L322" s="23">
        <f t="shared" si="30"/>
        <v>0.0008850981654328935</v>
      </c>
      <c r="M322" s="11">
        <v>192</v>
      </c>
      <c r="N322" s="23">
        <f t="shared" si="31"/>
        <v>0.007724493080141615</v>
      </c>
      <c r="O322" s="11">
        <v>458</v>
      </c>
      <c r="P322" s="23">
        <f t="shared" si="32"/>
        <v>0.018426134534921146</v>
      </c>
      <c r="Q322" s="11">
        <v>5002</v>
      </c>
      <c r="R322" s="23">
        <f t="shared" si="33"/>
        <v>0.20123913743160604</v>
      </c>
    </row>
    <row r="323" spans="1:18" ht="12">
      <c r="A323" s="1" t="s">
        <v>324</v>
      </c>
      <c r="B323" s="11">
        <v>22745</v>
      </c>
      <c r="C323" s="11">
        <v>18946</v>
      </c>
      <c r="D323" s="23">
        <f t="shared" si="34"/>
        <v>0.8329742800615519</v>
      </c>
      <c r="E323" s="11">
        <v>1528</v>
      </c>
      <c r="F323" s="23">
        <f t="shared" si="34"/>
        <v>0.06717959991206858</v>
      </c>
      <c r="G323" s="11">
        <v>27</v>
      </c>
      <c r="H323" s="23">
        <f t="shared" si="28"/>
        <v>0.0011870740822158717</v>
      </c>
      <c r="I323" s="11">
        <v>495</v>
      </c>
      <c r="J323" s="23">
        <f t="shared" si="29"/>
        <v>0.021763024840624312</v>
      </c>
      <c r="K323" s="11">
        <v>5</v>
      </c>
      <c r="L323" s="23">
        <f t="shared" si="30"/>
        <v>0.00021982853374367993</v>
      </c>
      <c r="M323" s="11">
        <v>36</v>
      </c>
      <c r="N323" s="23">
        <f t="shared" si="31"/>
        <v>0.0015827654429544954</v>
      </c>
      <c r="O323" s="11">
        <v>241</v>
      </c>
      <c r="P323" s="23">
        <f t="shared" si="32"/>
        <v>0.010595735326445373</v>
      </c>
      <c r="Q323" s="11">
        <v>1467</v>
      </c>
      <c r="R323" s="23">
        <f t="shared" si="33"/>
        <v>0.06449769180039569</v>
      </c>
    </row>
    <row r="324" spans="1:18" ht="12">
      <c r="A324" s="24" t="s">
        <v>325</v>
      </c>
      <c r="B324" s="11">
        <v>198269</v>
      </c>
      <c r="C324" s="11">
        <v>86506</v>
      </c>
      <c r="D324" s="23">
        <f t="shared" si="34"/>
        <v>0.43630623042432254</v>
      </c>
      <c r="E324" s="11">
        <v>17297</v>
      </c>
      <c r="F324" s="23">
        <f t="shared" si="34"/>
        <v>0.08724006274304102</v>
      </c>
      <c r="G324" s="11">
        <v>479</v>
      </c>
      <c r="H324" s="23">
        <f t="shared" si="28"/>
        <v>0.002415909698439998</v>
      </c>
      <c r="I324" s="11">
        <v>5494</v>
      </c>
      <c r="J324" s="23">
        <f t="shared" si="29"/>
        <v>0.027709828566240814</v>
      </c>
      <c r="K324" s="11">
        <v>154</v>
      </c>
      <c r="L324" s="23">
        <f t="shared" si="30"/>
        <v>0.0007767225335276821</v>
      </c>
      <c r="M324" s="11">
        <v>914</v>
      </c>
      <c r="N324" s="23">
        <f t="shared" si="31"/>
        <v>0.004609898673014944</v>
      </c>
      <c r="O324" s="11">
        <v>2550</v>
      </c>
      <c r="P324" s="23">
        <f t="shared" si="32"/>
        <v>0.012861314678542788</v>
      </c>
      <c r="Q324" s="11">
        <v>84875</v>
      </c>
      <c r="R324" s="23">
        <f t="shared" si="33"/>
        <v>0.42808003268287026</v>
      </c>
    </row>
    <row r="325" spans="1:18" ht="12">
      <c r="A325" s="1" t="s">
        <v>326</v>
      </c>
      <c r="B325" s="11">
        <v>44345</v>
      </c>
      <c r="C325" s="11">
        <v>12957</v>
      </c>
      <c r="D325" s="23">
        <f t="shared" si="34"/>
        <v>0.2921862667719021</v>
      </c>
      <c r="E325" s="11">
        <v>4077</v>
      </c>
      <c r="F325" s="23">
        <f t="shared" si="34"/>
        <v>0.09193821174878791</v>
      </c>
      <c r="G325" s="11">
        <v>106</v>
      </c>
      <c r="H325" s="23">
        <f t="shared" si="28"/>
        <v>0.0023903484045551923</v>
      </c>
      <c r="I325" s="11">
        <v>1528</v>
      </c>
      <c r="J325" s="23">
        <f t="shared" si="29"/>
        <v>0.034457097756229564</v>
      </c>
      <c r="K325" s="11">
        <v>38</v>
      </c>
      <c r="L325" s="23">
        <f t="shared" si="30"/>
        <v>0.0008569173525763896</v>
      </c>
      <c r="M325" s="11">
        <v>158</v>
      </c>
      <c r="N325" s="23">
        <f t="shared" si="31"/>
        <v>0.0035629721501860413</v>
      </c>
      <c r="O325" s="11">
        <v>525</v>
      </c>
      <c r="P325" s="23">
        <f t="shared" si="32"/>
        <v>0.011838989739542225</v>
      </c>
      <c r="Q325" s="11">
        <v>24956</v>
      </c>
      <c r="R325" s="23">
        <f t="shared" si="33"/>
        <v>0.5627691960762206</v>
      </c>
    </row>
    <row r="326" spans="1:18" ht="12">
      <c r="A326" s="1" t="s">
        <v>327</v>
      </c>
      <c r="B326" s="11">
        <v>25964</v>
      </c>
      <c r="C326" s="11">
        <v>17098</v>
      </c>
      <c r="D326" s="23">
        <f t="shared" si="34"/>
        <v>0.6585271914959174</v>
      </c>
      <c r="E326" s="11">
        <v>1140</v>
      </c>
      <c r="F326" s="23">
        <f t="shared" si="34"/>
        <v>0.043906948081959635</v>
      </c>
      <c r="G326" s="11">
        <v>66</v>
      </c>
      <c r="H326" s="23">
        <f t="shared" si="28"/>
        <v>0.0025419812047450317</v>
      </c>
      <c r="I326" s="11">
        <v>419</v>
      </c>
      <c r="J326" s="23">
        <f t="shared" si="29"/>
        <v>0.016137729163457095</v>
      </c>
      <c r="K326" s="11">
        <v>13</v>
      </c>
      <c r="L326" s="23">
        <f t="shared" si="30"/>
        <v>0.0005006932676012941</v>
      </c>
      <c r="M326" s="11">
        <v>82</v>
      </c>
      <c r="N326" s="23">
        <f t="shared" si="31"/>
        <v>0.003158219072562009</v>
      </c>
      <c r="O326" s="11">
        <v>288</v>
      </c>
      <c r="P326" s="23">
        <f t="shared" si="32"/>
        <v>0.011092281620705592</v>
      </c>
      <c r="Q326" s="11">
        <v>6858</v>
      </c>
      <c r="R326" s="23">
        <f t="shared" si="33"/>
        <v>0.26413495609305193</v>
      </c>
    </row>
    <row r="327" spans="1:18" ht="12">
      <c r="A327" s="24" t="s">
        <v>328</v>
      </c>
      <c r="B327" s="11">
        <v>1051250</v>
      </c>
      <c r="C327" s="11">
        <v>678572</v>
      </c>
      <c r="D327" s="23">
        <f t="shared" si="34"/>
        <v>0.6454906064209275</v>
      </c>
      <c r="E327" s="11">
        <v>154233</v>
      </c>
      <c r="F327" s="23">
        <f t="shared" si="34"/>
        <v>0.14671391200951248</v>
      </c>
      <c r="G327" s="11">
        <v>1563</v>
      </c>
      <c r="H327" s="23">
        <f t="shared" si="28"/>
        <v>0.0014868014268727705</v>
      </c>
      <c r="I327" s="11">
        <v>23630</v>
      </c>
      <c r="J327" s="23">
        <f t="shared" si="29"/>
        <v>0.022478002378121285</v>
      </c>
      <c r="K327" s="11">
        <v>395</v>
      </c>
      <c r="L327" s="23">
        <f t="shared" si="30"/>
        <v>0.00037574316290130795</v>
      </c>
      <c r="M327" s="11">
        <v>2683</v>
      </c>
      <c r="N327" s="23">
        <f t="shared" si="31"/>
        <v>0.0025521997621878716</v>
      </c>
      <c r="O327" s="11">
        <v>10019</v>
      </c>
      <c r="P327" s="23">
        <f t="shared" si="32"/>
        <v>0.009530558858501783</v>
      </c>
      <c r="Q327" s="11">
        <v>180155</v>
      </c>
      <c r="R327" s="23">
        <f t="shared" si="33"/>
        <v>0.17137217598097504</v>
      </c>
    </row>
    <row r="328" spans="1:18" ht="12">
      <c r="A328" s="1" t="s">
        <v>329</v>
      </c>
      <c r="B328" s="11">
        <v>1762</v>
      </c>
      <c r="C328" s="11">
        <v>1584</v>
      </c>
      <c r="D328" s="23">
        <f t="shared" si="34"/>
        <v>0.8989784335981839</v>
      </c>
      <c r="E328" s="11">
        <v>18</v>
      </c>
      <c r="F328" s="23">
        <f t="shared" si="34"/>
        <v>0.01021566401816118</v>
      </c>
      <c r="G328" s="11">
        <v>1</v>
      </c>
      <c r="H328" s="23">
        <f t="shared" si="28"/>
        <v>0.0005675368898978433</v>
      </c>
      <c r="I328" s="11">
        <v>44</v>
      </c>
      <c r="J328" s="23">
        <f t="shared" si="29"/>
        <v>0.024971623155505107</v>
      </c>
      <c r="K328" s="11">
        <v>0</v>
      </c>
      <c r="L328" s="23">
        <f t="shared" si="30"/>
        <v>0</v>
      </c>
      <c r="M328" s="11">
        <v>0</v>
      </c>
      <c r="N328" s="23">
        <f t="shared" si="31"/>
        <v>0</v>
      </c>
      <c r="O328" s="11">
        <v>8</v>
      </c>
      <c r="P328" s="23">
        <f t="shared" si="32"/>
        <v>0.004540295119182747</v>
      </c>
      <c r="Q328" s="11">
        <v>107</v>
      </c>
      <c r="R328" s="23">
        <f t="shared" si="33"/>
        <v>0.06072644721906924</v>
      </c>
    </row>
    <row r="329" spans="1:18" ht="12">
      <c r="A329" s="1" t="s">
        <v>330</v>
      </c>
      <c r="B329" s="11">
        <v>11979</v>
      </c>
      <c r="C329" s="11">
        <v>1234</v>
      </c>
      <c r="D329" s="23">
        <f t="shared" si="34"/>
        <v>0.10301360714583856</v>
      </c>
      <c r="E329" s="11">
        <v>6663</v>
      </c>
      <c r="F329" s="23">
        <f t="shared" si="34"/>
        <v>0.5562233909341348</v>
      </c>
      <c r="G329" s="11">
        <v>7</v>
      </c>
      <c r="H329" s="23">
        <f t="shared" si="28"/>
        <v>0.0005843559562567827</v>
      </c>
      <c r="I329" s="11">
        <v>55</v>
      </c>
      <c r="J329" s="23">
        <f t="shared" si="29"/>
        <v>0.004591368227731864</v>
      </c>
      <c r="K329" s="11">
        <v>1</v>
      </c>
      <c r="L329" s="23">
        <f t="shared" si="30"/>
        <v>8.347942232239753E-05</v>
      </c>
      <c r="M329" s="11">
        <v>6</v>
      </c>
      <c r="N329" s="23">
        <f t="shared" si="31"/>
        <v>0.0005008765339343851</v>
      </c>
      <c r="O329" s="11">
        <v>85</v>
      </c>
      <c r="P329" s="23">
        <f t="shared" si="32"/>
        <v>0.00709575089740379</v>
      </c>
      <c r="Q329" s="11">
        <v>3928</v>
      </c>
      <c r="R329" s="23">
        <f t="shared" si="33"/>
        <v>0.3279071708823775</v>
      </c>
    </row>
    <row r="330" spans="1:18" ht="12">
      <c r="A330" s="1" t="s">
        <v>331</v>
      </c>
      <c r="B330" s="11">
        <v>69898</v>
      </c>
      <c r="C330" s="11">
        <v>56374</v>
      </c>
      <c r="D330" s="23">
        <f t="shared" si="34"/>
        <v>0.8065180691865289</v>
      </c>
      <c r="E330" s="11">
        <v>3176</v>
      </c>
      <c r="F330" s="23">
        <f t="shared" si="34"/>
        <v>0.04543763770064952</v>
      </c>
      <c r="G330" s="11">
        <v>76</v>
      </c>
      <c r="H330" s="23">
        <f t="shared" si="28"/>
        <v>0.0010872986351540817</v>
      </c>
      <c r="I330" s="11">
        <v>1659</v>
      </c>
      <c r="J330" s="23">
        <f t="shared" si="29"/>
        <v>0.023734584680534493</v>
      </c>
      <c r="K330" s="11">
        <v>24</v>
      </c>
      <c r="L330" s="23">
        <f t="shared" si="30"/>
        <v>0.0003433574637328679</v>
      </c>
      <c r="M330" s="11">
        <v>203</v>
      </c>
      <c r="N330" s="23">
        <f t="shared" si="31"/>
        <v>0.0029042318807405076</v>
      </c>
      <c r="O330" s="11">
        <v>610</v>
      </c>
      <c r="P330" s="23">
        <f t="shared" si="32"/>
        <v>0.008727002203210392</v>
      </c>
      <c r="Q330" s="11">
        <v>7776</v>
      </c>
      <c r="R330" s="23">
        <f t="shared" si="33"/>
        <v>0.1112478182494492</v>
      </c>
    </row>
    <row r="331" spans="1:18" ht="12">
      <c r="A331" s="1" t="s">
        <v>332</v>
      </c>
      <c r="B331" s="11">
        <v>55067</v>
      </c>
      <c r="C331" s="11">
        <v>32719</v>
      </c>
      <c r="D331" s="23">
        <f t="shared" si="34"/>
        <v>0.5941671055259956</v>
      </c>
      <c r="E331" s="11">
        <v>14090</v>
      </c>
      <c r="F331" s="23">
        <f t="shared" si="34"/>
        <v>0.25587012185156266</v>
      </c>
      <c r="G331" s="11">
        <v>75</v>
      </c>
      <c r="H331" s="23">
        <f aca="true" t="shared" si="35" ref="H331:H394">IF($B331=0,"NA",G331/$B331)</f>
        <v>0.0013619772277407521</v>
      </c>
      <c r="I331" s="11">
        <v>1119</v>
      </c>
      <c r="J331" s="23">
        <f aca="true" t="shared" si="36" ref="J331:J394">IF($B331=0,"NA",I331/$B331)</f>
        <v>0.020320700237892023</v>
      </c>
      <c r="K331" s="11">
        <v>16</v>
      </c>
      <c r="L331" s="23">
        <f aca="true" t="shared" si="37" ref="L331:L394">IF($B331=0,"NA",K331/$B331)</f>
        <v>0.00029055514191802715</v>
      </c>
      <c r="M331" s="11">
        <v>131</v>
      </c>
      <c r="N331" s="23">
        <f aca="true" t="shared" si="38" ref="N331:N394">IF($B331=0,"NA",M331/$B331)</f>
        <v>0.002378920224453847</v>
      </c>
      <c r="O331" s="11">
        <v>583</v>
      </c>
      <c r="P331" s="23">
        <f aca="true" t="shared" si="39" ref="P331:P394">IF($B331=0,"NA",O331/$B331)</f>
        <v>0.010587102983638113</v>
      </c>
      <c r="Q331" s="11">
        <v>6334</v>
      </c>
      <c r="R331" s="23">
        <f aca="true" t="shared" si="40" ref="R331:R394">IF($B331=0,"NA",Q331/$B331)</f>
        <v>0.115023516806799</v>
      </c>
    </row>
    <row r="332" spans="1:18" ht="12">
      <c r="A332" s="1" t="s">
        <v>333</v>
      </c>
      <c r="B332" s="11">
        <v>591</v>
      </c>
      <c r="C332" s="11">
        <v>585</v>
      </c>
      <c r="D332" s="23">
        <f aca="true" t="shared" si="41" ref="D332:F395">IF($B332=0,"NA",C332/$B332)</f>
        <v>0.9898477157360406</v>
      </c>
      <c r="E332" s="11">
        <v>2</v>
      </c>
      <c r="F332" s="23">
        <f t="shared" si="41"/>
        <v>0.00338409475465313</v>
      </c>
      <c r="G332" s="11">
        <v>0</v>
      </c>
      <c r="H332" s="23">
        <f t="shared" si="35"/>
        <v>0</v>
      </c>
      <c r="I332" s="11">
        <v>0</v>
      </c>
      <c r="J332" s="23">
        <f t="shared" si="36"/>
        <v>0</v>
      </c>
      <c r="K332" s="11">
        <v>0</v>
      </c>
      <c r="L332" s="23">
        <f t="shared" si="37"/>
        <v>0</v>
      </c>
      <c r="M332" s="11">
        <v>0</v>
      </c>
      <c r="N332" s="23">
        <f t="shared" si="38"/>
        <v>0</v>
      </c>
      <c r="O332" s="11">
        <v>0</v>
      </c>
      <c r="P332" s="23">
        <f t="shared" si="39"/>
        <v>0</v>
      </c>
      <c r="Q332" s="11">
        <v>4</v>
      </c>
      <c r="R332" s="23">
        <f t="shared" si="40"/>
        <v>0.00676818950930626</v>
      </c>
    </row>
    <row r="333" spans="1:18" ht="12">
      <c r="A333" s="1" t="s">
        <v>334</v>
      </c>
      <c r="B333" s="11">
        <v>118</v>
      </c>
      <c r="C333" s="11">
        <v>86</v>
      </c>
      <c r="D333" s="23">
        <f t="shared" si="41"/>
        <v>0.7288135593220338</v>
      </c>
      <c r="E333" s="11">
        <v>8</v>
      </c>
      <c r="F333" s="23">
        <f t="shared" si="41"/>
        <v>0.06779661016949153</v>
      </c>
      <c r="G333" s="11">
        <v>0</v>
      </c>
      <c r="H333" s="23">
        <f t="shared" si="35"/>
        <v>0</v>
      </c>
      <c r="I333" s="11">
        <v>0</v>
      </c>
      <c r="J333" s="23">
        <f t="shared" si="36"/>
        <v>0</v>
      </c>
      <c r="K333" s="11">
        <v>0</v>
      </c>
      <c r="L333" s="23">
        <f t="shared" si="37"/>
        <v>0</v>
      </c>
      <c r="M333" s="11">
        <v>0</v>
      </c>
      <c r="N333" s="23">
        <f t="shared" si="38"/>
        <v>0</v>
      </c>
      <c r="O333" s="11">
        <v>0</v>
      </c>
      <c r="P333" s="23">
        <f t="shared" si="39"/>
        <v>0</v>
      </c>
      <c r="Q333" s="11">
        <v>24</v>
      </c>
      <c r="R333" s="23">
        <f t="shared" si="40"/>
        <v>0.2033898305084746</v>
      </c>
    </row>
    <row r="334" spans="1:18" ht="12">
      <c r="A334" s="1" t="s">
        <v>335</v>
      </c>
      <c r="B334" s="11">
        <v>50759</v>
      </c>
      <c r="C334" s="11">
        <v>32516</v>
      </c>
      <c r="D334" s="23">
        <f t="shared" si="41"/>
        <v>0.6405957564175812</v>
      </c>
      <c r="E334" s="11">
        <v>12296</v>
      </c>
      <c r="F334" s="23">
        <f t="shared" si="41"/>
        <v>0.24224275497941253</v>
      </c>
      <c r="G334" s="11">
        <v>67</v>
      </c>
      <c r="H334" s="23">
        <f t="shared" si="35"/>
        <v>0.0013199629622332985</v>
      </c>
      <c r="I334" s="11">
        <v>853</v>
      </c>
      <c r="J334" s="23">
        <f t="shared" si="36"/>
        <v>0.016804901593806026</v>
      </c>
      <c r="K334" s="11">
        <v>18</v>
      </c>
      <c r="L334" s="23">
        <f t="shared" si="37"/>
        <v>0.0003546169152268563</v>
      </c>
      <c r="M334" s="11">
        <v>142</v>
      </c>
      <c r="N334" s="23">
        <f t="shared" si="38"/>
        <v>0.0027975334423452</v>
      </c>
      <c r="O334" s="11">
        <v>500</v>
      </c>
      <c r="P334" s="23">
        <f t="shared" si="39"/>
        <v>0.009850469867412675</v>
      </c>
      <c r="Q334" s="11">
        <v>4367</v>
      </c>
      <c r="R334" s="23">
        <f t="shared" si="40"/>
        <v>0.08603400382198231</v>
      </c>
    </row>
    <row r="335" spans="1:18" ht="12">
      <c r="A335" s="1" t="s">
        <v>336</v>
      </c>
      <c r="B335" s="11">
        <v>167</v>
      </c>
      <c r="C335" s="11">
        <v>124</v>
      </c>
      <c r="D335" s="23">
        <f t="shared" si="41"/>
        <v>0.7425149700598802</v>
      </c>
      <c r="E335" s="11">
        <v>2</v>
      </c>
      <c r="F335" s="23">
        <f t="shared" si="41"/>
        <v>0.011976047904191617</v>
      </c>
      <c r="G335" s="11">
        <v>2</v>
      </c>
      <c r="H335" s="23">
        <f t="shared" si="35"/>
        <v>0.011976047904191617</v>
      </c>
      <c r="I335" s="11">
        <v>0</v>
      </c>
      <c r="J335" s="23">
        <f t="shared" si="36"/>
        <v>0</v>
      </c>
      <c r="K335" s="11">
        <v>0</v>
      </c>
      <c r="L335" s="23">
        <f t="shared" si="37"/>
        <v>0</v>
      </c>
      <c r="M335" s="11">
        <v>0</v>
      </c>
      <c r="N335" s="23">
        <f t="shared" si="38"/>
        <v>0</v>
      </c>
      <c r="O335" s="11">
        <v>0</v>
      </c>
      <c r="P335" s="23">
        <f t="shared" si="39"/>
        <v>0</v>
      </c>
      <c r="Q335" s="11">
        <v>39</v>
      </c>
      <c r="R335" s="23">
        <f t="shared" si="40"/>
        <v>0.23353293413173654</v>
      </c>
    </row>
    <row r="336" spans="1:18" ht="12">
      <c r="A336" s="1" t="s">
        <v>337</v>
      </c>
      <c r="B336" s="11">
        <v>244</v>
      </c>
      <c r="C336" s="11">
        <v>241</v>
      </c>
      <c r="D336" s="23">
        <f t="shared" si="41"/>
        <v>0.9877049180327869</v>
      </c>
      <c r="E336" s="11">
        <v>1</v>
      </c>
      <c r="F336" s="23">
        <f t="shared" si="41"/>
        <v>0.004098360655737705</v>
      </c>
      <c r="G336" s="11">
        <v>0</v>
      </c>
      <c r="H336" s="23">
        <f t="shared" si="35"/>
        <v>0</v>
      </c>
      <c r="I336" s="11">
        <v>0</v>
      </c>
      <c r="J336" s="23">
        <f t="shared" si="36"/>
        <v>0</v>
      </c>
      <c r="K336" s="11">
        <v>0</v>
      </c>
      <c r="L336" s="23">
        <f t="shared" si="37"/>
        <v>0</v>
      </c>
      <c r="M336" s="11">
        <v>0</v>
      </c>
      <c r="N336" s="23">
        <f t="shared" si="38"/>
        <v>0</v>
      </c>
      <c r="O336" s="11">
        <v>0</v>
      </c>
      <c r="P336" s="23">
        <f t="shared" si="39"/>
        <v>0</v>
      </c>
      <c r="Q336" s="11">
        <v>2</v>
      </c>
      <c r="R336" s="23">
        <f t="shared" si="40"/>
        <v>0.00819672131147541</v>
      </c>
    </row>
    <row r="337" spans="1:18" ht="12">
      <c r="A337" s="1" t="s">
        <v>338</v>
      </c>
      <c r="B337" s="11">
        <v>28268</v>
      </c>
      <c r="C337" s="11">
        <v>13124</v>
      </c>
      <c r="D337" s="23">
        <f t="shared" si="41"/>
        <v>0.46427055327578887</v>
      </c>
      <c r="E337" s="11">
        <v>3934</v>
      </c>
      <c r="F337" s="23">
        <f t="shared" si="41"/>
        <v>0.1391679637752936</v>
      </c>
      <c r="G337" s="11">
        <v>42</v>
      </c>
      <c r="H337" s="23">
        <f t="shared" si="35"/>
        <v>0.0014857789726899675</v>
      </c>
      <c r="I337" s="11">
        <v>844</v>
      </c>
      <c r="J337" s="23">
        <f t="shared" si="36"/>
        <v>0.029857082213103157</v>
      </c>
      <c r="K337" s="11">
        <v>19</v>
      </c>
      <c r="L337" s="23">
        <f t="shared" si="37"/>
        <v>0.0006721381066930806</v>
      </c>
      <c r="M337" s="11">
        <v>66</v>
      </c>
      <c r="N337" s="23">
        <f t="shared" si="38"/>
        <v>0.002334795528512806</v>
      </c>
      <c r="O337" s="11">
        <v>285</v>
      </c>
      <c r="P337" s="23">
        <f t="shared" si="39"/>
        <v>0.010082071600396208</v>
      </c>
      <c r="Q337" s="11">
        <v>9954</v>
      </c>
      <c r="R337" s="23">
        <f t="shared" si="40"/>
        <v>0.3521296165275223</v>
      </c>
    </row>
    <row r="338" spans="1:18" ht="12">
      <c r="A338" s="1" t="s">
        <v>339</v>
      </c>
      <c r="B338" s="11">
        <v>660</v>
      </c>
      <c r="C338" s="11">
        <v>625</v>
      </c>
      <c r="D338" s="23">
        <f t="shared" si="41"/>
        <v>0.946969696969697</v>
      </c>
      <c r="E338" s="11">
        <v>2</v>
      </c>
      <c r="F338" s="23">
        <f t="shared" si="41"/>
        <v>0.0030303030303030303</v>
      </c>
      <c r="G338" s="11">
        <v>0</v>
      </c>
      <c r="H338" s="23">
        <f t="shared" si="35"/>
        <v>0</v>
      </c>
      <c r="I338" s="11">
        <v>5</v>
      </c>
      <c r="J338" s="23">
        <f t="shared" si="36"/>
        <v>0.007575757575757576</v>
      </c>
      <c r="K338" s="11">
        <v>0</v>
      </c>
      <c r="L338" s="23">
        <f t="shared" si="37"/>
        <v>0</v>
      </c>
      <c r="M338" s="11">
        <v>4</v>
      </c>
      <c r="N338" s="23">
        <f t="shared" si="38"/>
        <v>0.006060606060606061</v>
      </c>
      <c r="O338" s="11">
        <v>1</v>
      </c>
      <c r="P338" s="23">
        <f t="shared" si="39"/>
        <v>0.0015151515151515152</v>
      </c>
      <c r="Q338" s="11">
        <v>23</v>
      </c>
      <c r="R338" s="23">
        <f t="shared" si="40"/>
        <v>0.03484848484848485</v>
      </c>
    </row>
    <row r="339" spans="1:18" ht="12">
      <c r="A339" s="1" t="s">
        <v>340</v>
      </c>
      <c r="B339" s="11">
        <v>1430</v>
      </c>
      <c r="C339" s="11">
        <v>702</v>
      </c>
      <c r="D339" s="23">
        <f t="shared" si="41"/>
        <v>0.4909090909090909</v>
      </c>
      <c r="E339" s="11">
        <v>278</v>
      </c>
      <c r="F339" s="23">
        <f t="shared" si="41"/>
        <v>0.1944055944055944</v>
      </c>
      <c r="G339" s="11">
        <v>3</v>
      </c>
      <c r="H339" s="23">
        <f t="shared" si="35"/>
        <v>0.002097902097902098</v>
      </c>
      <c r="I339" s="11">
        <v>23</v>
      </c>
      <c r="J339" s="23">
        <f t="shared" si="36"/>
        <v>0.016083916083916083</v>
      </c>
      <c r="K339" s="11">
        <v>0</v>
      </c>
      <c r="L339" s="23">
        <f t="shared" si="37"/>
        <v>0</v>
      </c>
      <c r="M339" s="11">
        <v>2</v>
      </c>
      <c r="N339" s="23">
        <f t="shared" si="38"/>
        <v>0.0013986013986013986</v>
      </c>
      <c r="O339" s="11">
        <v>14</v>
      </c>
      <c r="P339" s="23">
        <f t="shared" si="39"/>
        <v>0.009790209790209791</v>
      </c>
      <c r="Q339" s="11">
        <v>408</v>
      </c>
      <c r="R339" s="23">
        <f t="shared" si="40"/>
        <v>0.2853146853146853</v>
      </c>
    </row>
    <row r="340" spans="1:18" ht="12">
      <c r="A340" s="1" t="s">
        <v>341</v>
      </c>
      <c r="B340" s="11">
        <v>3370</v>
      </c>
      <c r="C340" s="11">
        <v>3200</v>
      </c>
      <c r="D340" s="23">
        <f t="shared" si="41"/>
        <v>0.9495548961424333</v>
      </c>
      <c r="E340" s="11">
        <v>11</v>
      </c>
      <c r="F340" s="23">
        <f t="shared" si="41"/>
        <v>0.0032640949554896144</v>
      </c>
      <c r="G340" s="11">
        <v>0</v>
      </c>
      <c r="H340" s="23">
        <f t="shared" si="35"/>
        <v>0</v>
      </c>
      <c r="I340" s="11">
        <v>25</v>
      </c>
      <c r="J340" s="23">
        <f t="shared" si="36"/>
        <v>0.00741839762611276</v>
      </c>
      <c r="K340" s="11">
        <v>0</v>
      </c>
      <c r="L340" s="23">
        <f t="shared" si="37"/>
        <v>0</v>
      </c>
      <c r="M340" s="11">
        <v>4</v>
      </c>
      <c r="N340" s="23">
        <f t="shared" si="38"/>
        <v>0.0011869436201780415</v>
      </c>
      <c r="O340" s="11">
        <v>15</v>
      </c>
      <c r="P340" s="23">
        <f t="shared" si="39"/>
        <v>0.004451038575667656</v>
      </c>
      <c r="Q340" s="11">
        <v>115</v>
      </c>
      <c r="R340" s="23">
        <f t="shared" si="40"/>
        <v>0.03412462908011869</v>
      </c>
    </row>
    <row r="341" spans="1:18" ht="12">
      <c r="A341" s="1" t="s">
        <v>342</v>
      </c>
      <c r="B341" s="11">
        <v>2269</v>
      </c>
      <c r="C341" s="11">
        <v>1954</v>
      </c>
      <c r="D341" s="23">
        <f t="shared" si="41"/>
        <v>0.8611723226090789</v>
      </c>
      <c r="E341" s="11">
        <v>127</v>
      </c>
      <c r="F341" s="23">
        <f t="shared" si="41"/>
        <v>0.05597179374173645</v>
      </c>
      <c r="G341" s="11">
        <v>0</v>
      </c>
      <c r="H341" s="23">
        <f t="shared" si="35"/>
        <v>0</v>
      </c>
      <c r="I341" s="11">
        <v>38</v>
      </c>
      <c r="J341" s="23">
        <f t="shared" si="36"/>
        <v>0.016747465843984136</v>
      </c>
      <c r="K341" s="11">
        <v>1</v>
      </c>
      <c r="L341" s="23">
        <f t="shared" si="37"/>
        <v>0.00044072278536800354</v>
      </c>
      <c r="M341" s="11">
        <v>5</v>
      </c>
      <c r="N341" s="23">
        <f t="shared" si="38"/>
        <v>0.0022036139268400176</v>
      </c>
      <c r="O341" s="11">
        <v>21</v>
      </c>
      <c r="P341" s="23">
        <f t="shared" si="39"/>
        <v>0.009255178492728075</v>
      </c>
      <c r="Q341" s="11">
        <v>123</v>
      </c>
      <c r="R341" s="23">
        <f t="shared" si="40"/>
        <v>0.05420890260026443</v>
      </c>
    </row>
    <row r="342" spans="1:18" ht="12">
      <c r="A342" s="1" t="s">
        <v>343</v>
      </c>
      <c r="B342" s="11">
        <v>2985</v>
      </c>
      <c r="C342" s="11">
        <v>2804</v>
      </c>
      <c r="D342" s="23">
        <f t="shared" si="41"/>
        <v>0.9393634840871021</v>
      </c>
      <c r="E342" s="11">
        <v>18</v>
      </c>
      <c r="F342" s="23">
        <f t="shared" si="41"/>
        <v>0.006030150753768844</v>
      </c>
      <c r="G342" s="11">
        <v>2</v>
      </c>
      <c r="H342" s="23">
        <f t="shared" si="35"/>
        <v>0.0006700167504187605</v>
      </c>
      <c r="I342" s="11">
        <v>40</v>
      </c>
      <c r="J342" s="23">
        <f t="shared" si="36"/>
        <v>0.01340033500837521</v>
      </c>
      <c r="K342" s="11">
        <v>1</v>
      </c>
      <c r="L342" s="23">
        <f t="shared" si="37"/>
        <v>0.00033500837520938025</v>
      </c>
      <c r="M342" s="11">
        <v>3</v>
      </c>
      <c r="N342" s="23">
        <f t="shared" si="38"/>
        <v>0.0010050251256281408</v>
      </c>
      <c r="O342" s="11">
        <v>16</v>
      </c>
      <c r="P342" s="23">
        <f t="shared" si="39"/>
        <v>0.005360134003350084</v>
      </c>
      <c r="Q342" s="11">
        <v>101</v>
      </c>
      <c r="R342" s="23">
        <f t="shared" si="40"/>
        <v>0.0338358458961474</v>
      </c>
    </row>
    <row r="343" spans="1:18" ht="12">
      <c r="A343" s="1" t="s">
        <v>344</v>
      </c>
      <c r="B343" s="11">
        <v>44457</v>
      </c>
      <c r="C343" s="11">
        <v>37619</v>
      </c>
      <c r="D343" s="23">
        <f t="shared" si="41"/>
        <v>0.8461884517623771</v>
      </c>
      <c r="E343" s="11">
        <v>585</v>
      </c>
      <c r="F343" s="23">
        <f t="shared" si="41"/>
        <v>0.013158782643903097</v>
      </c>
      <c r="G343" s="11">
        <v>51</v>
      </c>
      <c r="H343" s="23">
        <f t="shared" si="35"/>
        <v>0.0011471759228018086</v>
      </c>
      <c r="I343" s="11">
        <v>801</v>
      </c>
      <c r="J343" s="23">
        <f t="shared" si="36"/>
        <v>0.018017410081651933</v>
      </c>
      <c r="K343" s="11">
        <v>16</v>
      </c>
      <c r="L343" s="23">
        <f t="shared" si="37"/>
        <v>0.000359898328722136</v>
      </c>
      <c r="M343" s="11">
        <v>42</v>
      </c>
      <c r="N343" s="23">
        <f t="shared" si="38"/>
        <v>0.000944733112895607</v>
      </c>
      <c r="O343" s="11">
        <v>308</v>
      </c>
      <c r="P343" s="23">
        <f t="shared" si="39"/>
        <v>0.006928042827901118</v>
      </c>
      <c r="Q343" s="11">
        <v>5035</v>
      </c>
      <c r="R343" s="23">
        <f t="shared" si="40"/>
        <v>0.11325550531974717</v>
      </c>
    </row>
    <row r="344" spans="1:18" ht="12">
      <c r="A344" s="1" t="s">
        <v>345</v>
      </c>
      <c r="B344" s="11">
        <v>330</v>
      </c>
      <c r="C344" s="11">
        <v>318</v>
      </c>
      <c r="D344" s="23">
        <f t="shared" si="41"/>
        <v>0.9636363636363636</v>
      </c>
      <c r="E344" s="11">
        <v>0</v>
      </c>
      <c r="F344" s="23">
        <f t="shared" si="41"/>
        <v>0</v>
      </c>
      <c r="G344" s="11">
        <v>0</v>
      </c>
      <c r="H344" s="23">
        <f t="shared" si="35"/>
        <v>0</v>
      </c>
      <c r="I344" s="11">
        <v>1</v>
      </c>
      <c r="J344" s="23">
        <f t="shared" si="36"/>
        <v>0.0030303030303030303</v>
      </c>
      <c r="K344" s="11">
        <v>0</v>
      </c>
      <c r="L344" s="23">
        <f t="shared" si="37"/>
        <v>0</v>
      </c>
      <c r="M344" s="11">
        <v>0</v>
      </c>
      <c r="N344" s="23">
        <f t="shared" si="38"/>
        <v>0</v>
      </c>
      <c r="O344" s="11">
        <v>9</v>
      </c>
      <c r="P344" s="23">
        <f t="shared" si="39"/>
        <v>0.02727272727272727</v>
      </c>
      <c r="Q344" s="11">
        <v>2</v>
      </c>
      <c r="R344" s="23">
        <f t="shared" si="40"/>
        <v>0.006060606060606061</v>
      </c>
    </row>
    <row r="345" spans="1:18" ht="12">
      <c r="A345" s="1" t="s">
        <v>346</v>
      </c>
      <c r="B345" s="11">
        <v>2726</v>
      </c>
      <c r="C345" s="11">
        <v>2000</v>
      </c>
      <c r="D345" s="23">
        <f t="shared" si="41"/>
        <v>0.7336757153338225</v>
      </c>
      <c r="E345" s="11">
        <v>50</v>
      </c>
      <c r="F345" s="23">
        <f t="shared" si="41"/>
        <v>0.018341892883345562</v>
      </c>
      <c r="G345" s="11">
        <v>2</v>
      </c>
      <c r="H345" s="23">
        <f t="shared" si="35"/>
        <v>0.0007336757153338225</v>
      </c>
      <c r="I345" s="11">
        <v>38</v>
      </c>
      <c r="J345" s="23">
        <f t="shared" si="36"/>
        <v>0.013939838591342627</v>
      </c>
      <c r="K345" s="11">
        <v>1</v>
      </c>
      <c r="L345" s="23">
        <f t="shared" si="37"/>
        <v>0.00036683785766691124</v>
      </c>
      <c r="M345" s="11">
        <v>0</v>
      </c>
      <c r="N345" s="23">
        <f t="shared" si="38"/>
        <v>0</v>
      </c>
      <c r="O345" s="11">
        <v>16</v>
      </c>
      <c r="P345" s="23">
        <f t="shared" si="39"/>
        <v>0.00586940572267058</v>
      </c>
      <c r="Q345" s="11">
        <v>619</v>
      </c>
      <c r="R345" s="23">
        <f t="shared" si="40"/>
        <v>0.22707263389581805</v>
      </c>
    </row>
    <row r="346" spans="1:18" ht="12">
      <c r="A346" s="1" t="s">
        <v>347</v>
      </c>
      <c r="B346" s="11">
        <v>6171</v>
      </c>
      <c r="C346" s="11">
        <v>2432</v>
      </c>
      <c r="D346" s="23">
        <f t="shared" si="41"/>
        <v>0.3941014422297845</v>
      </c>
      <c r="E346" s="11">
        <v>2980</v>
      </c>
      <c r="F346" s="23">
        <f t="shared" si="41"/>
        <v>0.4829039053637984</v>
      </c>
      <c r="G346" s="11">
        <v>10</v>
      </c>
      <c r="H346" s="23">
        <f t="shared" si="35"/>
        <v>0.0016204829039053639</v>
      </c>
      <c r="I346" s="11">
        <v>174</v>
      </c>
      <c r="J346" s="23">
        <f t="shared" si="36"/>
        <v>0.02819640252795333</v>
      </c>
      <c r="K346" s="11">
        <v>5</v>
      </c>
      <c r="L346" s="23">
        <f t="shared" si="37"/>
        <v>0.0008102414519526819</v>
      </c>
      <c r="M346" s="11">
        <v>14</v>
      </c>
      <c r="N346" s="23">
        <f t="shared" si="38"/>
        <v>0.0022686760654675093</v>
      </c>
      <c r="O346" s="11">
        <v>100</v>
      </c>
      <c r="P346" s="23">
        <f t="shared" si="39"/>
        <v>0.01620482903905364</v>
      </c>
      <c r="Q346" s="11">
        <v>456</v>
      </c>
      <c r="R346" s="23">
        <f t="shared" si="40"/>
        <v>0.07389402041808459</v>
      </c>
    </row>
    <row r="347" spans="1:18" ht="12">
      <c r="A347" s="1" t="s">
        <v>348</v>
      </c>
      <c r="B347" s="11">
        <v>27157</v>
      </c>
      <c r="C347" s="11">
        <v>11793</v>
      </c>
      <c r="D347" s="23">
        <f t="shared" si="41"/>
        <v>0.43425267886732705</v>
      </c>
      <c r="E347" s="11">
        <v>4596</v>
      </c>
      <c r="F347" s="23">
        <f t="shared" si="41"/>
        <v>0.16923813381448613</v>
      </c>
      <c r="G347" s="11">
        <v>194</v>
      </c>
      <c r="H347" s="23">
        <f t="shared" si="35"/>
        <v>0.00714364620539824</v>
      </c>
      <c r="I347" s="11">
        <v>262</v>
      </c>
      <c r="J347" s="23">
        <f t="shared" si="36"/>
        <v>0.009647604669146076</v>
      </c>
      <c r="K347" s="11">
        <v>16</v>
      </c>
      <c r="L347" s="23">
        <f t="shared" si="37"/>
        <v>0.0005891666973524321</v>
      </c>
      <c r="M347" s="11">
        <v>42</v>
      </c>
      <c r="N347" s="23">
        <f t="shared" si="38"/>
        <v>0.0015465625805501345</v>
      </c>
      <c r="O347" s="11">
        <v>278</v>
      </c>
      <c r="P347" s="23">
        <f t="shared" si="39"/>
        <v>0.010236771366498509</v>
      </c>
      <c r="Q347" s="11">
        <v>9976</v>
      </c>
      <c r="R347" s="23">
        <f t="shared" si="40"/>
        <v>0.36734543579924145</v>
      </c>
    </row>
    <row r="348" spans="1:18" ht="12">
      <c r="A348" s="1" t="s">
        <v>349</v>
      </c>
      <c r="B348" s="11">
        <v>8195</v>
      </c>
      <c r="C348" s="11">
        <v>5068</v>
      </c>
      <c r="D348" s="23">
        <f t="shared" si="41"/>
        <v>0.6184258694325808</v>
      </c>
      <c r="E348" s="11">
        <v>1490</v>
      </c>
      <c r="F348" s="23">
        <f t="shared" si="41"/>
        <v>0.18181818181818182</v>
      </c>
      <c r="G348" s="11">
        <v>12</v>
      </c>
      <c r="H348" s="23">
        <f t="shared" si="35"/>
        <v>0.0014643075045759609</v>
      </c>
      <c r="I348" s="11">
        <v>125</v>
      </c>
      <c r="J348" s="23">
        <f t="shared" si="36"/>
        <v>0.01525320317266626</v>
      </c>
      <c r="K348" s="11">
        <v>9</v>
      </c>
      <c r="L348" s="23">
        <f t="shared" si="37"/>
        <v>0.0010982306284319707</v>
      </c>
      <c r="M348" s="11">
        <v>25</v>
      </c>
      <c r="N348" s="23">
        <f t="shared" si="38"/>
        <v>0.003050640634533252</v>
      </c>
      <c r="O348" s="11">
        <v>104</v>
      </c>
      <c r="P348" s="23">
        <f t="shared" si="39"/>
        <v>0.012690665039658329</v>
      </c>
      <c r="Q348" s="11">
        <v>1362</v>
      </c>
      <c r="R348" s="23">
        <f t="shared" si="40"/>
        <v>0.16619890176937158</v>
      </c>
    </row>
    <row r="349" spans="1:18" ht="12">
      <c r="A349" s="1" t="s">
        <v>350</v>
      </c>
      <c r="B349" s="11">
        <v>2559</v>
      </c>
      <c r="C349" s="11">
        <v>1947</v>
      </c>
      <c r="D349" s="23">
        <f t="shared" si="41"/>
        <v>0.7608440797186401</v>
      </c>
      <c r="E349" s="11">
        <v>77</v>
      </c>
      <c r="F349" s="23">
        <f t="shared" si="41"/>
        <v>0.03008987885892927</v>
      </c>
      <c r="G349" s="11">
        <v>10</v>
      </c>
      <c r="H349" s="23">
        <f t="shared" si="35"/>
        <v>0.003907776475185619</v>
      </c>
      <c r="I349" s="11">
        <v>48</v>
      </c>
      <c r="J349" s="23">
        <f t="shared" si="36"/>
        <v>0.01875732708089097</v>
      </c>
      <c r="K349" s="11">
        <v>1</v>
      </c>
      <c r="L349" s="23">
        <f t="shared" si="37"/>
        <v>0.00039077764751856197</v>
      </c>
      <c r="M349" s="11">
        <v>1</v>
      </c>
      <c r="N349" s="23">
        <f t="shared" si="38"/>
        <v>0.00039077764751856197</v>
      </c>
      <c r="O349" s="11">
        <v>35</v>
      </c>
      <c r="P349" s="23">
        <f t="shared" si="39"/>
        <v>0.013677217663149667</v>
      </c>
      <c r="Q349" s="11">
        <v>440</v>
      </c>
      <c r="R349" s="23">
        <f t="shared" si="40"/>
        <v>0.17194216490816724</v>
      </c>
    </row>
    <row r="350" spans="1:18" ht="12">
      <c r="A350" s="1" t="s">
        <v>351</v>
      </c>
      <c r="B350" s="11">
        <v>355</v>
      </c>
      <c r="C350" s="11">
        <v>325</v>
      </c>
      <c r="D350" s="23">
        <f t="shared" si="41"/>
        <v>0.9154929577464789</v>
      </c>
      <c r="E350" s="11">
        <v>12</v>
      </c>
      <c r="F350" s="23">
        <f t="shared" si="41"/>
        <v>0.03380281690140845</v>
      </c>
      <c r="G350" s="11">
        <v>0</v>
      </c>
      <c r="H350" s="23">
        <f t="shared" si="35"/>
        <v>0</v>
      </c>
      <c r="I350" s="11">
        <v>5</v>
      </c>
      <c r="J350" s="23">
        <f t="shared" si="36"/>
        <v>0.014084507042253521</v>
      </c>
      <c r="K350" s="11">
        <v>0</v>
      </c>
      <c r="L350" s="23">
        <f t="shared" si="37"/>
        <v>0</v>
      </c>
      <c r="M350" s="11">
        <v>0</v>
      </c>
      <c r="N350" s="23">
        <f t="shared" si="38"/>
        <v>0</v>
      </c>
      <c r="O350" s="11">
        <v>1</v>
      </c>
      <c r="P350" s="23">
        <f t="shared" si="39"/>
        <v>0.0028169014084507044</v>
      </c>
      <c r="Q350" s="11">
        <v>12</v>
      </c>
      <c r="R350" s="23">
        <f t="shared" si="40"/>
        <v>0.03380281690140845</v>
      </c>
    </row>
    <row r="351" spans="1:18" ht="12">
      <c r="A351" s="1" t="s">
        <v>352</v>
      </c>
      <c r="B351" s="11">
        <v>1317</v>
      </c>
      <c r="C351" s="11">
        <v>112</v>
      </c>
      <c r="D351" s="23">
        <f t="shared" si="41"/>
        <v>0.085041761579347</v>
      </c>
      <c r="E351" s="11">
        <v>1070</v>
      </c>
      <c r="F351" s="23">
        <f t="shared" si="41"/>
        <v>0.812452543659833</v>
      </c>
      <c r="G351" s="11">
        <v>1</v>
      </c>
      <c r="H351" s="23">
        <f t="shared" si="35"/>
        <v>0.0007593014426727411</v>
      </c>
      <c r="I351" s="11">
        <v>3</v>
      </c>
      <c r="J351" s="23">
        <f t="shared" si="36"/>
        <v>0.002277904328018223</v>
      </c>
      <c r="K351" s="11">
        <v>1</v>
      </c>
      <c r="L351" s="23">
        <f t="shared" si="37"/>
        <v>0.0007593014426727411</v>
      </c>
      <c r="M351" s="11">
        <v>0</v>
      </c>
      <c r="N351" s="23">
        <f t="shared" si="38"/>
        <v>0</v>
      </c>
      <c r="O351" s="11">
        <v>18</v>
      </c>
      <c r="P351" s="23">
        <f t="shared" si="39"/>
        <v>0.01366742596810934</v>
      </c>
      <c r="Q351" s="11">
        <v>112</v>
      </c>
      <c r="R351" s="23">
        <f t="shared" si="40"/>
        <v>0.085041761579347</v>
      </c>
    </row>
    <row r="352" spans="1:18" ht="12">
      <c r="A352" s="1" t="s">
        <v>353</v>
      </c>
      <c r="B352" s="11">
        <v>10332</v>
      </c>
      <c r="C352" s="11">
        <v>9251</v>
      </c>
      <c r="D352" s="23">
        <f t="shared" si="41"/>
        <v>0.8953735965931088</v>
      </c>
      <c r="E352" s="11">
        <v>221</v>
      </c>
      <c r="F352" s="23">
        <f t="shared" si="41"/>
        <v>0.021389856755710413</v>
      </c>
      <c r="G352" s="11">
        <v>7</v>
      </c>
      <c r="H352" s="23">
        <f t="shared" si="35"/>
        <v>0.0006775067750677507</v>
      </c>
      <c r="I352" s="11">
        <v>171</v>
      </c>
      <c r="J352" s="23">
        <f t="shared" si="36"/>
        <v>0.016550522648083623</v>
      </c>
      <c r="K352" s="11">
        <v>0</v>
      </c>
      <c r="L352" s="23">
        <f t="shared" si="37"/>
        <v>0</v>
      </c>
      <c r="M352" s="11">
        <v>10</v>
      </c>
      <c r="N352" s="23">
        <f t="shared" si="38"/>
        <v>0.0009678668215253581</v>
      </c>
      <c r="O352" s="11">
        <v>59</v>
      </c>
      <c r="P352" s="23">
        <f t="shared" si="39"/>
        <v>0.005710414246999613</v>
      </c>
      <c r="Q352" s="11">
        <v>613</v>
      </c>
      <c r="R352" s="23">
        <f t="shared" si="40"/>
        <v>0.05933023615950445</v>
      </c>
    </row>
    <row r="353" spans="1:18" ht="12">
      <c r="A353" s="1" t="s">
        <v>354</v>
      </c>
      <c r="B353" s="11">
        <v>1584</v>
      </c>
      <c r="C353" s="11">
        <v>1497</v>
      </c>
      <c r="D353" s="23">
        <f t="shared" si="41"/>
        <v>0.9450757575757576</v>
      </c>
      <c r="E353" s="11">
        <v>3</v>
      </c>
      <c r="F353" s="23">
        <f t="shared" si="41"/>
        <v>0.001893939393939394</v>
      </c>
      <c r="G353" s="11">
        <v>0</v>
      </c>
      <c r="H353" s="23">
        <f t="shared" si="35"/>
        <v>0</v>
      </c>
      <c r="I353" s="11">
        <v>13</v>
      </c>
      <c r="J353" s="23">
        <f t="shared" si="36"/>
        <v>0.008207070707070708</v>
      </c>
      <c r="K353" s="11">
        <v>0</v>
      </c>
      <c r="L353" s="23">
        <f t="shared" si="37"/>
        <v>0</v>
      </c>
      <c r="M353" s="11">
        <v>3</v>
      </c>
      <c r="N353" s="23">
        <f t="shared" si="38"/>
        <v>0.001893939393939394</v>
      </c>
      <c r="O353" s="11">
        <v>6</v>
      </c>
      <c r="P353" s="23">
        <f t="shared" si="39"/>
        <v>0.003787878787878788</v>
      </c>
      <c r="Q353" s="11">
        <v>62</v>
      </c>
      <c r="R353" s="23">
        <f t="shared" si="40"/>
        <v>0.039141414141414144</v>
      </c>
    </row>
    <row r="354" spans="1:18" ht="12">
      <c r="A354" s="1" t="s">
        <v>355</v>
      </c>
      <c r="B354" s="11">
        <v>4015</v>
      </c>
      <c r="C354" s="11">
        <v>478</v>
      </c>
      <c r="D354" s="23">
        <f t="shared" si="41"/>
        <v>0.1190535491905355</v>
      </c>
      <c r="E354" s="11">
        <v>2281</v>
      </c>
      <c r="F354" s="23">
        <f t="shared" si="41"/>
        <v>0.5681195516811955</v>
      </c>
      <c r="G354" s="11">
        <v>6</v>
      </c>
      <c r="H354" s="23">
        <f t="shared" si="35"/>
        <v>0.0014943960149439602</v>
      </c>
      <c r="I354" s="11">
        <v>17</v>
      </c>
      <c r="J354" s="23">
        <f t="shared" si="36"/>
        <v>0.004234122042341221</v>
      </c>
      <c r="K354" s="11">
        <v>0</v>
      </c>
      <c r="L354" s="23">
        <f t="shared" si="37"/>
        <v>0</v>
      </c>
      <c r="M354" s="11">
        <v>5</v>
      </c>
      <c r="N354" s="23">
        <f t="shared" si="38"/>
        <v>0.0012453300124533001</v>
      </c>
      <c r="O354" s="11">
        <v>20</v>
      </c>
      <c r="P354" s="23">
        <f t="shared" si="39"/>
        <v>0.0049813200498132005</v>
      </c>
      <c r="Q354" s="11">
        <v>1208</v>
      </c>
      <c r="R354" s="23">
        <f t="shared" si="40"/>
        <v>0.30087173100871734</v>
      </c>
    </row>
    <row r="355" spans="1:18" ht="12">
      <c r="A355" s="1" t="s">
        <v>356</v>
      </c>
      <c r="B355" s="11">
        <v>7776</v>
      </c>
      <c r="C355" s="11">
        <v>7322</v>
      </c>
      <c r="D355" s="23">
        <f t="shared" si="41"/>
        <v>0.9416152263374485</v>
      </c>
      <c r="E355" s="11">
        <v>38</v>
      </c>
      <c r="F355" s="23">
        <f t="shared" si="41"/>
        <v>0.004886831275720165</v>
      </c>
      <c r="G355" s="11">
        <v>2</v>
      </c>
      <c r="H355" s="23">
        <f t="shared" si="35"/>
        <v>0.000257201646090535</v>
      </c>
      <c r="I355" s="11">
        <v>81</v>
      </c>
      <c r="J355" s="23">
        <f t="shared" si="36"/>
        <v>0.010416666666666666</v>
      </c>
      <c r="K355" s="11">
        <v>0</v>
      </c>
      <c r="L355" s="23">
        <f t="shared" si="37"/>
        <v>0</v>
      </c>
      <c r="M355" s="11">
        <v>9</v>
      </c>
      <c r="N355" s="23">
        <f t="shared" si="38"/>
        <v>0.0011574074074074073</v>
      </c>
      <c r="O355" s="11">
        <v>26</v>
      </c>
      <c r="P355" s="23">
        <f t="shared" si="39"/>
        <v>0.0033436213991769547</v>
      </c>
      <c r="Q355" s="11">
        <v>298</v>
      </c>
      <c r="R355" s="23">
        <f t="shared" si="40"/>
        <v>0.03832304526748971</v>
      </c>
    </row>
    <row r="356" spans="1:18" ht="12">
      <c r="A356" s="1" t="s">
        <v>357</v>
      </c>
      <c r="B356" s="11">
        <v>40498</v>
      </c>
      <c r="C356" s="11">
        <v>34276</v>
      </c>
      <c r="D356" s="23">
        <f t="shared" si="41"/>
        <v>0.8463627833473258</v>
      </c>
      <c r="E356" s="11">
        <v>1408</v>
      </c>
      <c r="F356" s="23">
        <f t="shared" si="41"/>
        <v>0.0347671489950121</v>
      </c>
      <c r="G356" s="11">
        <v>43</v>
      </c>
      <c r="H356" s="23">
        <f t="shared" si="35"/>
        <v>0.001061780828682898</v>
      </c>
      <c r="I356" s="11">
        <v>1155</v>
      </c>
      <c r="J356" s="23">
        <f t="shared" si="36"/>
        <v>0.028519926909970864</v>
      </c>
      <c r="K356" s="11">
        <v>17</v>
      </c>
      <c r="L356" s="23">
        <f t="shared" si="37"/>
        <v>0.00041977381599091315</v>
      </c>
      <c r="M356" s="11">
        <v>64</v>
      </c>
      <c r="N356" s="23">
        <f t="shared" si="38"/>
        <v>0.0015803249543187318</v>
      </c>
      <c r="O356" s="11">
        <v>313</v>
      </c>
      <c r="P356" s="23">
        <f t="shared" si="39"/>
        <v>0.007728776729715048</v>
      </c>
      <c r="Q356" s="11">
        <v>3222</v>
      </c>
      <c r="R356" s="23">
        <f t="shared" si="40"/>
        <v>0.07955948441898365</v>
      </c>
    </row>
    <row r="357" spans="1:18" ht="12">
      <c r="A357" s="1" t="s">
        <v>358</v>
      </c>
      <c r="B357" s="11">
        <v>1058</v>
      </c>
      <c r="C357" s="11">
        <v>1016</v>
      </c>
      <c r="D357" s="23">
        <f t="shared" si="41"/>
        <v>0.9603024574669187</v>
      </c>
      <c r="E357" s="11">
        <v>13</v>
      </c>
      <c r="F357" s="23">
        <f t="shared" si="41"/>
        <v>0.012287334593572778</v>
      </c>
      <c r="G357" s="11">
        <v>1</v>
      </c>
      <c r="H357" s="23">
        <f t="shared" si="35"/>
        <v>0.000945179584120983</v>
      </c>
      <c r="I357" s="11">
        <v>2</v>
      </c>
      <c r="J357" s="23">
        <f t="shared" si="36"/>
        <v>0.001890359168241966</v>
      </c>
      <c r="K357" s="11">
        <v>0</v>
      </c>
      <c r="L357" s="23">
        <f t="shared" si="37"/>
        <v>0</v>
      </c>
      <c r="M357" s="11">
        <v>0</v>
      </c>
      <c r="N357" s="23">
        <f t="shared" si="38"/>
        <v>0</v>
      </c>
      <c r="O357" s="11">
        <v>3</v>
      </c>
      <c r="P357" s="23">
        <f t="shared" si="39"/>
        <v>0.002835538752362949</v>
      </c>
      <c r="Q357" s="11">
        <v>23</v>
      </c>
      <c r="R357" s="23">
        <f t="shared" si="40"/>
        <v>0.021739130434782608</v>
      </c>
    </row>
    <row r="358" spans="1:18" ht="12">
      <c r="A358" s="1" t="s">
        <v>359</v>
      </c>
      <c r="B358" s="11">
        <v>14446</v>
      </c>
      <c r="C358" s="11">
        <v>5605</v>
      </c>
      <c r="D358" s="23">
        <f t="shared" si="41"/>
        <v>0.3879966772809082</v>
      </c>
      <c r="E358" s="11">
        <v>1322</v>
      </c>
      <c r="F358" s="23">
        <f t="shared" si="41"/>
        <v>0.09151322165305274</v>
      </c>
      <c r="G358" s="11">
        <v>20</v>
      </c>
      <c r="H358" s="23">
        <f t="shared" si="35"/>
        <v>0.0013844662882458812</v>
      </c>
      <c r="I358" s="11">
        <v>251</v>
      </c>
      <c r="J358" s="23">
        <f t="shared" si="36"/>
        <v>0.01737505191748581</v>
      </c>
      <c r="K358" s="11">
        <v>4</v>
      </c>
      <c r="L358" s="23">
        <f t="shared" si="37"/>
        <v>0.00027689325764917625</v>
      </c>
      <c r="M358" s="11">
        <v>26</v>
      </c>
      <c r="N358" s="23">
        <f t="shared" si="38"/>
        <v>0.0017998061747196456</v>
      </c>
      <c r="O358" s="11">
        <v>162</v>
      </c>
      <c r="P358" s="23">
        <f t="shared" si="39"/>
        <v>0.011214176934791638</v>
      </c>
      <c r="Q358" s="11">
        <v>7056</v>
      </c>
      <c r="R358" s="23">
        <f t="shared" si="40"/>
        <v>0.4884397064931469</v>
      </c>
    </row>
    <row r="359" spans="1:18" ht="12">
      <c r="A359" s="1" t="s">
        <v>360</v>
      </c>
      <c r="B359" s="11">
        <v>24356</v>
      </c>
      <c r="C359" s="11">
        <v>6825</v>
      </c>
      <c r="D359" s="23">
        <f t="shared" si="41"/>
        <v>0.28021842667104613</v>
      </c>
      <c r="E359" s="11">
        <v>14731</v>
      </c>
      <c r="F359" s="23">
        <f t="shared" si="41"/>
        <v>0.6048201675151913</v>
      </c>
      <c r="G359" s="11">
        <v>56</v>
      </c>
      <c r="H359" s="23">
        <f t="shared" si="35"/>
        <v>0.0022992281162752507</v>
      </c>
      <c r="I359" s="11">
        <v>596</v>
      </c>
      <c r="J359" s="23">
        <f t="shared" si="36"/>
        <v>0.02447035638035802</v>
      </c>
      <c r="K359" s="11">
        <v>14</v>
      </c>
      <c r="L359" s="23">
        <f t="shared" si="37"/>
        <v>0.0005748070290688127</v>
      </c>
      <c r="M359" s="11">
        <v>59</v>
      </c>
      <c r="N359" s="23">
        <f t="shared" si="38"/>
        <v>0.0024224010510757103</v>
      </c>
      <c r="O359" s="11">
        <v>320</v>
      </c>
      <c r="P359" s="23">
        <f t="shared" si="39"/>
        <v>0.013138446378715717</v>
      </c>
      <c r="Q359" s="11">
        <v>1755</v>
      </c>
      <c r="R359" s="23">
        <f t="shared" si="40"/>
        <v>0.07205616685826902</v>
      </c>
    </row>
    <row r="360" spans="1:18" ht="12">
      <c r="A360" s="1" t="s">
        <v>361</v>
      </c>
      <c r="B360" s="11">
        <v>24904</v>
      </c>
      <c r="C360" s="11">
        <v>13387</v>
      </c>
      <c r="D360" s="23">
        <f t="shared" si="41"/>
        <v>0.5375441696113075</v>
      </c>
      <c r="E360" s="11">
        <v>5120</v>
      </c>
      <c r="F360" s="23">
        <f t="shared" si="41"/>
        <v>0.20558946353999358</v>
      </c>
      <c r="G360" s="11">
        <v>34</v>
      </c>
      <c r="H360" s="23">
        <f t="shared" si="35"/>
        <v>0.00136524253132027</v>
      </c>
      <c r="I360" s="11">
        <v>1058</v>
      </c>
      <c r="J360" s="23">
        <f t="shared" si="36"/>
        <v>0.042483135239318986</v>
      </c>
      <c r="K360" s="11">
        <v>7</v>
      </c>
      <c r="L360" s="23">
        <f t="shared" si="37"/>
        <v>0.00028107934468358495</v>
      </c>
      <c r="M360" s="11">
        <v>92</v>
      </c>
      <c r="N360" s="23">
        <f t="shared" si="38"/>
        <v>0.0036941856729842595</v>
      </c>
      <c r="O360" s="11">
        <v>340</v>
      </c>
      <c r="P360" s="23">
        <f t="shared" si="39"/>
        <v>0.0136524253132027</v>
      </c>
      <c r="Q360" s="11">
        <v>4866</v>
      </c>
      <c r="R360" s="23">
        <f t="shared" si="40"/>
        <v>0.19539029874718922</v>
      </c>
    </row>
    <row r="361" spans="1:18" ht="12">
      <c r="A361" s="1" t="s">
        <v>362</v>
      </c>
      <c r="B361" s="11">
        <v>3893</v>
      </c>
      <c r="C361" s="11">
        <v>545</v>
      </c>
      <c r="D361" s="23">
        <f t="shared" si="41"/>
        <v>0.1399948625738505</v>
      </c>
      <c r="E361" s="11">
        <v>2393</v>
      </c>
      <c r="F361" s="23">
        <f t="shared" si="41"/>
        <v>0.6146930387875674</v>
      </c>
      <c r="G361" s="11">
        <v>7</v>
      </c>
      <c r="H361" s="23">
        <f t="shared" si="35"/>
        <v>0.0017980991523246853</v>
      </c>
      <c r="I361" s="11">
        <v>20</v>
      </c>
      <c r="J361" s="23">
        <f t="shared" si="36"/>
        <v>0.005137426149499101</v>
      </c>
      <c r="K361" s="11">
        <v>1</v>
      </c>
      <c r="L361" s="23">
        <f t="shared" si="37"/>
        <v>0.00025687130747495504</v>
      </c>
      <c r="M361" s="11">
        <v>1</v>
      </c>
      <c r="N361" s="23">
        <f t="shared" si="38"/>
        <v>0.00025687130747495504</v>
      </c>
      <c r="O361" s="11">
        <v>28</v>
      </c>
      <c r="P361" s="23">
        <f t="shared" si="39"/>
        <v>0.007192396609298741</v>
      </c>
      <c r="Q361" s="11">
        <v>898</v>
      </c>
      <c r="R361" s="23">
        <f t="shared" si="40"/>
        <v>0.23067043411250962</v>
      </c>
    </row>
    <row r="362" spans="1:18" ht="12">
      <c r="A362" s="1" t="s">
        <v>363</v>
      </c>
      <c r="B362" s="11">
        <v>1140</v>
      </c>
      <c r="C362" s="11">
        <v>1078</v>
      </c>
      <c r="D362" s="23">
        <f t="shared" si="41"/>
        <v>0.9456140350877194</v>
      </c>
      <c r="E362" s="11">
        <v>5</v>
      </c>
      <c r="F362" s="23">
        <f t="shared" si="41"/>
        <v>0.0043859649122807015</v>
      </c>
      <c r="G362" s="11">
        <v>0</v>
      </c>
      <c r="H362" s="23">
        <f t="shared" si="35"/>
        <v>0</v>
      </c>
      <c r="I362" s="11">
        <v>9</v>
      </c>
      <c r="J362" s="23">
        <f t="shared" si="36"/>
        <v>0.007894736842105263</v>
      </c>
      <c r="K362" s="11">
        <v>0</v>
      </c>
      <c r="L362" s="23">
        <f t="shared" si="37"/>
        <v>0</v>
      </c>
      <c r="M362" s="11">
        <v>0</v>
      </c>
      <c r="N362" s="23">
        <f t="shared" si="38"/>
        <v>0</v>
      </c>
      <c r="O362" s="11">
        <v>1</v>
      </c>
      <c r="P362" s="23">
        <f t="shared" si="39"/>
        <v>0.0008771929824561404</v>
      </c>
      <c r="Q362" s="11">
        <v>47</v>
      </c>
      <c r="R362" s="23">
        <f t="shared" si="40"/>
        <v>0.0412280701754386</v>
      </c>
    </row>
    <row r="363" spans="1:18" ht="12">
      <c r="A363" s="1" t="s">
        <v>364</v>
      </c>
      <c r="B363" s="11">
        <v>4636</v>
      </c>
      <c r="C363" s="11">
        <v>4287</v>
      </c>
      <c r="D363" s="23">
        <f t="shared" si="41"/>
        <v>0.9247195858498706</v>
      </c>
      <c r="E363" s="11">
        <v>23</v>
      </c>
      <c r="F363" s="23">
        <f t="shared" si="41"/>
        <v>0.004961173425366695</v>
      </c>
      <c r="G363" s="11">
        <v>3</v>
      </c>
      <c r="H363" s="23">
        <f t="shared" si="35"/>
        <v>0.0006471095772217428</v>
      </c>
      <c r="I363" s="11">
        <v>56</v>
      </c>
      <c r="J363" s="23">
        <f t="shared" si="36"/>
        <v>0.012079378774805867</v>
      </c>
      <c r="K363" s="11">
        <v>1</v>
      </c>
      <c r="L363" s="23">
        <f t="shared" si="37"/>
        <v>0.00021570319240724764</v>
      </c>
      <c r="M363" s="11">
        <v>3</v>
      </c>
      <c r="N363" s="23">
        <f t="shared" si="38"/>
        <v>0.0006471095772217428</v>
      </c>
      <c r="O363" s="11">
        <v>23</v>
      </c>
      <c r="P363" s="23">
        <f t="shared" si="39"/>
        <v>0.004961173425366695</v>
      </c>
      <c r="Q363" s="11">
        <v>240</v>
      </c>
      <c r="R363" s="23">
        <f t="shared" si="40"/>
        <v>0.05176876617773943</v>
      </c>
    </row>
    <row r="364" spans="1:18" ht="12">
      <c r="A364" s="1" t="s">
        <v>365</v>
      </c>
      <c r="B364" s="11">
        <v>41233</v>
      </c>
      <c r="C364" s="11">
        <v>27733</v>
      </c>
      <c r="D364" s="23">
        <f t="shared" si="41"/>
        <v>0.6725923410860233</v>
      </c>
      <c r="E364" s="11">
        <v>3777</v>
      </c>
      <c r="F364" s="23">
        <f t="shared" si="41"/>
        <v>0.09160138723837703</v>
      </c>
      <c r="G364" s="11">
        <v>35</v>
      </c>
      <c r="H364" s="23">
        <f t="shared" si="35"/>
        <v>0.000848834671258458</v>
      </c>
      <c r="I364" s="11">
        <v>1529</v>
      </c>
      <c r="J364" s="23">
        <f t="shared" si="36"/>
        <v>0.03708194892440521</v>
      </c>
      <c r="K364" s="11">
        <v>13</v>
      </c>
      <c r="L364" s="23">
        <f t="shared" si="37"/>
        <v>0.0003152814493245701</v>
      </c>
      <c r="M364" s="11">
        <v>116</v>
      </c>
      <c r="N364" s="23">
        <f t="shared" si="38"/>
        <v>0.0028132806247423182</v>
      </c>
      <c r="O364" s="11">
        <v>503</v>
      </c>
      <c r="P364" s="23">
        <f t="shared" si="39"/>
        <v>0.012198966846942983</v>
      </c>
      <c r="Q364" s="11">
        <v>7527</v>
      </c>
      <c r="R364" s="23">
        <f t="shared" si="40"/>
        <v>0.1825479591589261</v>
      </c>
    </row>
    <row r="365" spans="1:18" ht="12">
      <c r="A365" s="1" t="s">
        <v>366</v>
      </c>
      <c r="B365" s="11">
        <v>80049</v>
      </c>
      <c r="C365" s="11">
        <v>37370</v>
      </c>
      <c r="D365" s="23">
        <f t="shared" si="41"/>
        <v>0.4668390610750915</v>
      </c>
      <c r="E365" s="11">
        <v>22532</v>
      </c>
      <c r="F365" s="23">
        <f t="shared" si="41"/>
        <v>0.281477594973079</v>
      </c>
      <c r="G365" s="11">
        <v>153</v>
      </c>
      <c r="H365" s="23">
        <f t="shared" si="35"/>
        <v>0.0019113293107971367</v>
      </c>
      <c r="I365" s="11">
        <v>1818</v>
      </c>
      <c r="J365" s="23">
        <f t="shared" si="36"/>
        <v>0.022711089457707154</v>
      </c>
      <c r="K365" s="11">
        <v>63</v>
      </c>
      <c r="L365" s="23">
        <f t="shared" si="37"/>
        <v>0.0007870179515047034</v>
      </c>
      <c r="M365" s="11">
        <v>172</v>
      </c>
      <c r="N365" s="23">
        <f t="shared" si="38"/>
        <v>0.002148683931092206</v>
      </c>
      <c r="O365" s="11">
        <v>983</v>
      </c>
      <c r="P365" s="23">
        <f t="shared" si="39"/>
        <v>0.01227997851316069</v>
      </c>
      <c r="Q365" s="11">
        <v>16958</v>
      </c>
      <c r="R365" s="23">
        <f t="shared" si="40"/>
        <v>0.2118452447875676</v>
      </c>
    </row>
    <row r="366" spans="1:18" ht="12">
      <c r="A366" s="24" t="s">
        <v>367</v>
      </c>
      <c r="B366" s="11">
        <v>366124</v>
      </c>
      <c r="C366" s="11">
        <v>304433</v>
      </c>
      <c r="D366" s="23">
        <f t="shared" si="41"/>
        <v>0.8315024417956758</v>
      </c>
      <c r="E366" s="11">
        <v>13328</v>
      </c>
      <c r="F366" s="23">
        <f t="shared" si="41"/>
        <v>0.03640296730069594</v>
      </c>
      <c r="G366" s="11">
        <v>1015</v>
      </c>
      <c r="H366" s="23">
        <f t="shared" si="35"/>
        <v>0.0027722847996853525</v>
      </c>
      <c r="I366" s="11">
        <v>7171</v>
      </c>
      <c r="J366" s="23">
        <f t="shared" si="36"/>
        <v>0.019586260392653855</v>
      </c>
      <c r="K366" s="11">
        <v>160</v>
      </c>
      <c r="L366" s="23">
        <f t="shared" si="37"/>
        <v>0.0004370104117730605</v>
      </c>
      <c r="M366" s="11">
        <v>410</v>
      </c>
      <c r="N366" s="23">
        <f t="shared" si="38"/>
        <v>0.0011198391801684675</v>
      </c>
      <c r="O366" s="11">
        <v>3582</v>
      </c>
      <c r="P366" s="23">
        <f t="shared" si="39"/>
        <v>0.009783570593569392</v>
      </c>
      <c r="Q366" s="11">
        <v>36025</v>
      </c>
      <c r="R366" s="23">
        <f t="shared" si="40"/>
        <v>0.09839562552577816</v>
      </c>
    </row>
    <row r="367" spans="1:18" ht="12">
      <c r="A367" s="1" t="s">
        <v>368</v>
      </c>
      <c r="B367" s="11">
        <v>4862</v>
      </c>
      <c r="C367" s="11">
        <v>3030</v>
      </c>
      <c r="D367" s="23">
        <f t="shared" si="41"/>
        <v>0.623200329082682</v>
      </c>
      <c r="E367" s="11">
        <v>931</v>
      </c>
      <c r="F367" s="23">
        <f t="shared" si="41"/>
        <v>0.19148498560263266</v>
      </c>
      <c r="G367" s="11">
        <v>6</v>
      </c>
      <c r="H367" s="23">
        <f t="shared" si="35"/>
        <v>0.0012340600575894694</v>
      </c>
      <c r="I367" s="11">
        <v>23</v>
      </c>
      <c r="J367" s="23">
        <f t="shared" si="36"/>
        <v>0.004730563554092966</v>
      </c>
      <c r="K367" s="11">
        <v>7</v>
      </c>
      <c r="L367" s="23">
        <f t="shared" si="37"/>
        <v>0.001439736733854381</v>
      </c>
      <c r="M367" s="11">
        <v>5</v>
      </c>
      <c r="N367" s="23">
        <f t="shared" si="38"/>
        <v>0.0010283833813245578</v>
      </c>
      <c r="O367" s="11">
        <v>44</v>
      </c>
      <c r="P367" s="23">
        <f t="shared" si="39"/>
        <v>0.00904977375565611</v>
      </c>
      <c r="Q367" s="11">
        <v>816</v>
      </c>
      <c r="R367" s="23">
        <f t="shared" si="40"/>
        <v>0.16783216783216784</v>
      </c>
    </row>
    <row r="368" spans="1:18" ht="12">
      <c r="A368" s="1" t="s">
        <v>369</v>
      </c>
      <c r="B368" s="11">
        <v>12243</v>
      </c>
      <c r="C368" s="11">
        <v>10465</v>
      </c>
      <c r="D368" s="23">
        <f t="shared" si="41"/>
        <v>0.8547741566609491</v>
      </c>
      <c r="E368" s="11">
        <v>271</v>
      </c>
      <c r="F368" s="23">
        <f t="shared" si="41"/>
        <v>0.02213509760679572</v>
      </c>
      <c r="G368" s="11">
        <v>48</v>
      </c>
      <c r="H368" s="23">
        <f t="shared" si="35"/>
        <v>0.0039206076941926</v>
      </c>
      <c r="I368" s="11">
        <v>165</v>
      </c>
      <c r="J368" s="23">
        <f t="shared" si="36"/>
        <v>0.013477088948787063</v>
      </c>
      <c r="K368" s="11">
        <v>3</v>
      </c>
      <c r="L368" s="23">
        <f t="shared" si="37"/>
        <v>0.0002450379808870375</v>
      </c>
      <c r="M368" s="11">
        <v>15</v>
      </c>
      <c r="N368" s="23">
        <f t="shared" si="38"/>
        <v>0.0012251899044351876</v>
      </c>
      <c r="O368" s="11">
        <v>144</v>
      </c>
      <c r="P368" s="23">
        <f t="shared" si="39"/>
        <v>0.0117618230825778</v>
      </c>
      <c r="Q368" s="11">
        <v>1132</v>
      </c>
      <c r="R368" s="23">
        <f t="shared" si="40"/>
        <v>0.09246099812137548</v>
      </c>
    </row>
    <row r="369" spans="1:18" ht="12">
      <c r="A369" s="1" t="s">
        <v>370</v>
      </c>
      <c r="B369" s="11">
        <v>2303</v>
      </c>
      <c r="C369" s="11">
        <v>2082</v>
      </c>
      <c r="D369" s="23">
        <f t="shared" si="41"/>
        <v>0.9040382110290925</v>
      </c>
      <c r="E369" s="11">
        <v>23</v>
      </c>
      <c r="F369" s="23">
        <f t="shared" si="41"/>
        <v>0.00998697351280938</v>
      </c>
      <c r="G369" s="11">
        <v>11</v>
      </c>
      <c r="H369" s="23">
        <f t="shared" si="35"/>
        <v>0.004776378636561007</v>
      </c>
      <c r="I369" s="11">
        <v>39</v>
      </c>
      <c r="J369" s="23">
        <f t="shared" si="36"/>
        <v>0.01693443334780721</v>
      </c>
      <c r="K369" s="11">
        <v>0</v>
      </c>
      <c r="L369" s="23">
        <f t="shared" si="37"/>
        <v>0</v>
      </c>
      <c r="M369" s="11">
        <v>0</v>
      </c>
      <c r="N369" s="23">
        <f t="shared" si="38"/>
        <v>0</v>
      </c>
      <c r="O369" s="11">
        <v>26</v>
      </c>
      <c r="P369" s="23">
        <f t="shared" si="39"/>
        <v>0.011289622231871473</v>
      </c>
      <c r="Q369" s="11">
        <v>122</v>
      </c>
      <c r="R369" s="23">
        <f t="shared" si="40"/>
        <v>0.052974381241858444</v>
      </c>
    </row>
    <row r="370" spans="1:18" ht="12">
      <c r="A370" s="1" t="s">
        <v>371</v>
      </c>
      <c r="B370" s="11">
        <v>1289</v>
      </c>
      <c r="C370" s="11">
        <v>888</v>
      </c>
      <c r="D370" s="23">
        <f t="shared" si="41"/>
        <v>0.6889061287820015</v>
      </c>
      <c r="E370" s="11">
        <v>182</v>
      </c>
      <c r="F370" s="23">
        <f t="shared" si="41"/>
        <v>0.14119472459270752</v>
      </c>
      <c r="G370" s="11">
        <v>2</v>
      </c>
      <c r="H370" s="23">
        <f t="shared" si="35"/>
        <v>0.0015515903801396431</v>
      </c>
      <c r="I370" s="11">
        <v>23</v>
      </c>
      <c r="J370" s="23">
        <f t="shared" si="36"/>
        <v>0.017843289371605897</v>
      </c>
      <c r="K370" s="11">
        <v>0</v>
      </c>
      <c r="L370" s="23">
        <f t="shared" si="37"/>
        <v>0</v>
      </c>
      <c r="M370" s="11">
        <v>4</v>
      </c>
      <c r="N370" s="23">
        <f t="shared" si="38"/>
        <v>0.0031031807602792862</v>
      </c>
      <c r="O370" s="11">
        <v>34</v>
      </c>
      <c r="P370" s="23">
        <f t="shared" si="39"/>
        <v>0.026377036462373934</v>
      </c>
      <c r="Q370" s="11">
        <v>156</v>
      </c>
      <c r="R370" s="23">
        <f t="shared" si="40"/>
        <v>0.12102404965089217</v>
      </c>
    </row>
    <row r="371" spans="1:18" ht="12">
      <c r="A371" s="1" t="s">
        <v>372</v>
      </c>
      <c r="B371" s="11">
        <v>858</v>
      </c>
      <c r="C371" s="11">
        <v>789</v>
      </c>
      <c r="D371" s="23">
        <f t="shared" si="41"/>
        <v>0.9195804195804196</v>
      </c>
      <c r="E371" s="11">
        <v>11</v>
      </c>
      <c r="F371" s="23">
        <f t="shared" si="41"/>
        <v>0.01282051282051282</v>
      </c>
      <c r="G371" s="11">
        <v>0</v>
      </c>
      <c r="H371" s="23">
        <f t="shared" si="35"/>
        <v>0</v>
      </c>
      <c r="I371" s="11">
        <v>4</v>
      </c>
      <c r="J371" s="23">
        <f t="shared" si="36"/>
        <v>0.004662004662004662</v>
      </c>
      <c r="K371" s="11">
        <v>0</v>
      </c>
      <c r="L371" s="23">
        <f t="shared" si="37"/>
        <v>0</v>
      </c>
      <c r="M371" s="11">
        <v>2</v>
      </c>
      <c r="N371" s="23">
        <f t="shared" si="38"/>
        <v>0.002331002331002331</v>
      </c>
      <c r="O371" s="11">
        <v>4</v>
      </c>
      <c r="P371" s="23">
        <f t="shared" si="39"/>
        <v>0.004662004662004662</v>
      </c>
      <c r="Q371" s="11">
        <v>48</v>
      </c>
      <c r="R371" s="23">
        <f t="shared" si="40"/>
        <v>0.055944055944055944</v>
      </c>
    </row>
    <row r="372" spans="1:18" ht="12">
      <c r="A372" s="1" t="s">
        <v>373</v>
      </c>
      <c r="B372" s="11">
        <v>10801</v>
      </c>
      <c r="C372" s="11">
        <v>9266</v>
      </c>
      <c r="D372" s="23">
        <f t="shared" si="41"/>
        <v>0.8578835293028423</v>
      </c>
      <c r="E372" s="11">
        <v>372</v>
      </c>
      <c r="F372" s="23">
        <f t="shared" si="41"/>
        <v>0.034441255439311175</v>
      </c>
      <c r="G372" s="11">
        <v>21</v>
      </c>
      <c r="H372" s="23">
        <f t="shared" si="35"/>
        <v>0.0019442644199611147</v>
      </c>
      <c r="I372" s="11">
        <v>144</v>
      </c>
      <c r="J372" s="23">
        <f t="shared" si="36"/>
        <v>0.013332098879733358</v>
      </c>
      <c r="K372" s="11">
        <v>3</v>
      </c>
      <c r="L372" s="23">
        <f t="shared" si="37"/>
        <v>0.00027775205999444494</v>
      </c>
      <c r="M372" s="11">
        <v>6</v>
      </c>
      <c r="N372" s="23">
        <f t="shared" si="38"/>
        <v>0.0005555041199888899</v>
      </c>
      <c r="O372" s="11">
        <v>77</v>
      </c>
      <c r="P372" s="23">
        <f t="shared" si="39"/>
        <v>0.007128969539857421</v>
      </c>
      <c r="Q372" s="11">
        <v>912</v>
      </c>
      <c r="R372" s="23">
        <f t="shared" si="40"/>
        <v>0.08443662623831127</v>
      </c>
    </row>
    <row r="373" spans="1:18" ht="12">
      <c r="A373" s="24" t="s">
        <v>374</v>
      </c>
      <c r="B373" s="11">
        <v>753654</v>
      </c>
      <c r="C373" s="11">
        <v>605036</v>
      </c>
      <c r="D373" s="23">
        <f t="shared" si="41"/>
        <v>0.8028034084606464</v>
      </c>
      <c r="E373" s="11">
        <v>65296</v>
      </c>
      <c r="F373" s="23">
        <f t="shared" si="41"/>
        <v>0.08663922701929533</v>
      </c>
      <c r="G373" s="11">
        <v>1777</v>
      </c>
      <c r="H373" s="23">
        <f t="shared" si="35"/>
        <v>0.00235784590806922</v>
      </c>
      <c r="I373" s="11">
        <v>20858</v>
      </c>
      <c r="J373" s="23">
        <f t="shared" si="36"/>
        <v>0.027675830022795608</v>
      </c>
      <c r="K373" s="11">
        <v>517</v>
      </c>
      <c r="L373" s="23">
        <f t="shared" si="37"/>
        <v>0.0006859911842835041</v>
      </c>
      <c r="M373" s="11">
        <v>1019</v>
      </c>
      <c r="N373" s="23">
        <f t="shared" si="38"/>
        <v>0.0013520793361409878</v>
      </c>
      <c r="O373" s="11">
        <v>8073</v>
      </c>
      <c r="P373" s="23">
        <f t="shared" si="39"/>
        <v>0.010711812051684194</v>
      </c>
      <c r="Q373" s="11">
        <v>51078</v>
      </c>
      <c r="R373" s="23">
        <f t="shared" si="40"/>
        <v>0.06777380601708476</v>
      </c>
    </row>
    <row r="374" spans="1:18" ht="12">
      <c r="A374" s="1" t="s">
        <v>375</v>
      </c>
      <c r="B374" s="11">
        <v>3258</v>
      </c>
      <c r="C374" s="11">
        <v>3075</v>
      </c>
      <c r="D374" s="23">
        <f t="shared" si="41"/>
        <v>0.9438305709023941</v>
      </c>
      <c r="E374" s="11">
        <v>25</v>
      </c>
      <c r="F374" s="23">
        <f t="shared" si="41"/>
        <v>0.007673419275629221</v>
      </c>
      <c r="G374" s="11">
        <v>2</v>
      </c>
      <c r="H374" s="23">
        <f t="shared" si="35"/>
        <v>0.0006138735420503376</v>
      </c>
      <c r="I374" s="11">
        <v>43</v>
      </c>
      <c r="J374" s="23">
        <f t="shared" si="36"/>
        <v>0.013198281154082258</v>
      </c>
      <c r="K374" s="11">
        <v>0</v>
      </c>
      <c r="L374" s="23">
        <f t="shared" si="37"/>
        <v>0</v>
      </c>
      <c r="M374" s="11">
        <v>3</v>
      </c>
      <c r="N374" s="23">
        <f t="shared" si="38"/>
        <v>0.0009208103130755065</v>
      </c>
      <c r="O374" s="11">
        <v>13</v>
      </c>
      <c r="P374" s="23">
        <f t="shared" si="39"/>
        <v>0.003990178023327195</v>
      </c>
      <c r="Q374" s="11">
        <v>97</v>
      </c>
      <c r="R374" s="23">
        <f t="shared" si="40"/>
        <v>0.029772866789441375</v>
      </c>
    </row>
    <row r="375" spans="1:18" ht="12">
      <c r="A375" s="1" t="s">
        <v>376</v>
      </c>
      <c r="B375" s="11">
        <v>1369</v>
      </c>
      <c r="C375" s="11">
        <v>1277</v>
      </c>
      <c r="D375" s="23">
        <f t="shared" si="41"/>
        <v>0.9327976625273923</v>
      </c>
      <c r="E375" s="11">
        <v>4</v>
      </c>
      <c r="F375" s="23">
        <f t="shared" si="41"/>
        <v>0.0029218407596785976</v>
      </c>
      <c r="G375" s="11">
        <v>1</v>
      </c>
      <c r="H375" s="23">
        <f t="shared" si="35"/>
        <v>0.0007304601899196494</v>
      </c>
      <c r="I375" s="11">
        <v>15</v>
      </c>
      <c r="J375" s="23">
        <f t="shared" si="36"/>
        <v>0.01095690284879474</v>
      </c>
      <c r="K375" s="11">
        <v>0</v>
      </c>
      <c r="L375" s="23">
        <f t="shared" si="37"/>
        <v>0</v>
      </c>
      <c r="M375" s="11">
        <v>3</v>
      </c>
      <c r="N375" s="23">
        <f t="shared" si="38"/>
        <v>0.002191380569758948</v>
      </c>
      <c r="O375" s="11">
        <v>19</v>
      </c>
      <c r="P375" s="23">
        <f t="shared" si="39"/>
        <v>0.013878743608473338</v>
      </c>
      <c r="Q375" s="11">
        <v>50</v>
      </c>
      <c r="R375" s="23">
        <f t="shared" si="40"/>
        <v>0.036523009495982466</v>
      </c>
    </row>
    <row r="376" spans="1:18" ht="12">
      <c r="A376" s="1" t="s">
        <v>377</v>
      </c>
      <c r="B376" s="11">
        <v>1810</v>
      </c>
      <c r="C376" s="11">
        <v>1676</v>
      </c>
      <c r="D376" s="23">
        <f t="shared" si="41"/>
        <v>0.9259668508287293</v>
      </c>
      <c r="E376" s="11">
        <v>15</v>
      </c>
      <c r="F376" s="23">
        <f t="shared" si="41"/>
        <v>0.008287292817679558</v>
      </c>
      <c r="G376" s="11">
        <v>3</v>
      </c>
      <c r="H376" s="23">
        <f t="shared" si="35"/>
        <v>0.0016574585635359116</v>
      </c>
      <c r="I376" s="11">
        <v>26</v>
      </c>
      <c r="J376" s="23">
        <f t="shared" si="36"/>
        <v>0.014364640883977901</v>
      </c>
      <c r="K376" s="11">
        <v>2</v>
      </c>
      <c r="L376" s="23">
        <f t="shared" si="37"/>
        <v>0.0011049723756906078</v>
      </c>
      <c r="M376" s="11">
        <v>1</v>
      </c>
      <c r="N376" s="23">
        <f t="shared" si="38"/>
        <v>0.0005524861878453039</v>
      </c>
      <c r="O376" s="11">
        <v>8</v>
      </c>
      <c r="P376" s="23">
        <f t="shared" si="39"/>
        <v>0.004419889502762431</v>
      </c>
      <c r="Q376" s="11">
        <v>79</v>
      </c>
      <c r="R376" s="23">
        <f t="shared" si="40"/>
        <v>0.04364640883977901</v>
      </c>
    </row>
    <row r="377" spans="1:18" ht="12">
      <c r="A377" s="1" t="s">
        <v>378</v>
      </c>
      <c r="B377" s="11">
        <v>88</v>
      </c>
      <c r="C377" s="11">
        <v>75</v>
      </c>
      <c r="D377" s="23">
        <f t="shared" si="41"/>
        <v>0.8522727272727273</v>
      </c>
      <c r="E377" s="11">
        <v>1</v>
      </c>
      <c r="F377" s="23">
        <f t="shared" si="41"/>
        <v>0.011363636363636364</v>
      </c>
      <c r="G377" s="11">
        <v>0</v>
      </c>
      <c r="H377" s="23">
        <f t="shared" si="35"/>
        <v>0</v>
      </c>
      <c r="I377" s="11">
        <v>2</v>
      </c>
      <c r="J377" s="23">
        <f t="shared" si="36"/>
        <v>0.022727272727272728</v>
      </c>
      <c r="K377" s="11">
        <v>0</v>
      </c>
      <c r="L377" s="23">
        <f t="shared" si="37"/>
        <v>0</v>
      </c>
      <c r="M377" s="11">
        <v>0</v>
      </c>
      <c r="N377" s="23">
        <f t="shared" si="38"/>
        <v>0</v>
      </c>
      <c r="O377" s="11">
        <v>5</v>
      </c>
      <c r="P377" s="23">
        <f t="shared" si="39"/>
        <v>0.056818181818181816</v>
      </c>
      <c r="Q377" s="11">
        <v>5</v>
      </c>
      <c r="R377" s="23">
        <f t="shared" si="40"/>
        <v>0.056818181818181816</v>
      </c>
    </row>
    <row r="378" spans="1:18" ht="12">
      <c r="A378" s="1" t="s">
        <v>379</v>
      </c>
      <c r="B378" s="11">
        <v>87596</v>
      </c>
      <c r="C378" s="11">
        <v>66216</v>
      </c>
      <c r="D378" s="23">
        <f t="shared" si="41"/>
        <v>0.7559249280789078</v>
      </c>
      <c r="E378" s="11">
        <v>7931</v>
      </c>
      <c r="F378" s="23">
        <f t="shared" si="41"/>
        <v>0.09054066395725832</v>
      </c>
      <c r="G378" s="11">
        <v>205</v>
      </c>
      <c r="H378" s="23">
        <f t="shared" si="35"/>
        <v>0.0023402895109365723</v>
      </c>
      <c r="I378" s="11">
        <v>1814</v>
      </c>
      <c r="J378" s="23">
        <f t="shared" si="36"/>
        <v>0.020708708160189965</v>
      </c>
      <c r="K378" s="11">
        <v>80</v>
      </c>
      <c r="L378" s="23">
        <f t="shared" si="37"/>
        <v>0.0009132837115850039</v>
      </c>
      <c r="M378" s="11">
        <v>117</v>
      </c>
      <c r="N378" s="23">
        <f t="shared" si="38"/>
        <v>0.0013356774281930682</v>
      </c>
      <c r="O378" s="11">
        <v>916</v>
      </c>
      <c r="P378" s="23">
        <f t="shared" si="39"/>
        <v>0.010457098497648294</v>
      </c>
      <c r="Q378" s="11">
        <v>10317</v>
      </c>
      <c r="R378" s="23">
        <f t="shared" si="40"/>
        <v>0.11777935065528106</v>
      </c>
    </row>
    <row r="379" spans="1:18" ht="12">
      <c r="A379" s="1" t="s">
        <v>380</v>
      </c>
      <c r="B379" s="11">
        <v>30072</v>
      </c>
      <c r="C379" s="11">
        <v>26996</v>
      </c>
      <c r="D379" s="23">
        <f t="shared" si="41"/>
        <v>0.8977121574886938</v>
      </c>
      <c r="E379" s="11">
        <v>760</v>
      </c>
      <c r="F379" s="23">
        <f t="shared" si="41"/>
        <v>0.02527267890396382</v>
      </c>
      <c r="G379" s="11">
        <v>66</v>
      </c>
      <c r="H379" s="23">
        <f t="shared" si="35"/>
        <v>0.002194732641660016</v>
      </c>
      <c r="I379" s="11">
        <v>436</v>
      </c>
      <c r="J379" s="23">
        <f t="shared" si="36"/>
        <v>0.01449853684490556</v>
      </c>
      <c r="K379" s="11">
        <v>35</v>
      </c>
      <c r="L379" s="23">
        <f t="shared" si="37"/>
        <v>0.0011638733705772813</v>
      </c>
      <c r="M379" s="11">
        <v>36</v>
      </c>
      <c r="N379" s="23">
        <f t="shared" si="38"/>
        <v>0.0011971268954509178</v>
      </c>
      <c r="O379" s="11">
        <v>259</v>
      </c>
      <c r="P379" s="23">
        <f t="shared" si="39"/>
        <v>0.00861266294227188</v>
      </c>
      <c r="Q379" s="11">
        <v>1484</v>
      </c>
      <c r="R379" s="23">
        <f t="shared" si="40"/>
        <v>0.049348230912476726</v>
      </c>
    </row>
    <row r="380" spans="1:18" ht="12">
      <c r="A380" s="1" t="s">
        <v>381</v>
      </c>
      <c r="B380" s="11">
        <v>10376</v>
      </c>
      <c r="C380" s="11">
        <v>8869</v>
      </c>
      <c r="D380" s="23">
        <f t="shared" si="41"/>
        <v>0.8547609868928296</v>
      </c>
      <c r="E380" s="11">
        <v>760</v>
      </c>
      <c r="F380" s="23">
        <f t="shared" si="41"/>
        <v>0.07324595219737856</v>
      </c>
      <c r="G380" s="11">
        <v>41</v>
      </c>
      <c r="H380" s="23">
        <f t="shared" si="35"/>
        <v>0.003951426368542791</v>
      </c>
      <c r="I380" s="11">
        <v>112</v>
      </c>
      <c r="J380" s="23">
        <f t="shared" si="36"/>
        <v>0.01079414032382421</v>
      </c>
      <c r="K380" s="11">
        <v>8</v>
      </c>
      <c r="L380" s="23">
        <f t="shared" si="37"/>
        <v>0.0007710100231303007</v>
      </c>
      <c r="M380" s="11">
        <v>7</v>
      </c>
      <c r="N380" s="23">
        <f t="shared" si="38"/>
        <v>0.0006746337702390131</v>
      </c>
      <c r="O380" s="11">
        <v>119</v>
      </c>
      <c r="P380" s="23">
        <f t="shared" si="39"/>
        <v>0.011468774094063224</v>
      </c>
      <c r="Q380" s="11">
        <v>460</v>
      </c>
      <c r="R380" s="23">
        <f t="shared" si="40"/>
        <v>0.04433307632999229</v>
      </c>
    </row>
    <row r="381" spans="1:18" ht="12">
      <c r="A381" s="1" t="s">
        <v>382</v>
      </c>
      <c r="B381" s="11">
        <v>3670</v>
      </c>
      <c r="C381" s="11">
        <v>3384</v>
      </c>
      <c r="D381" s="23">
        <f t="shared" si="41"/>
        <v>0.9220708446866485</v>
      </c>
      <c r="E381" s="11">
        <v>33</v>
      </c>
      <c r="F381" s="23">
        <f t="shared" si="41"/>
        <v>0.008991825613079018</v>
      </c>
      <c r="G381" s="11">
        <v>7</v>
      </c>
      <c r="H381" s="23">
        <f t="shared" si="35"/>
        <v>0.0019073569482288828</v>
      </c>
      <c r="I381" s="11">
        <v>22</v>
      </c>
      <c r="J381" s="23">
        <f t="shared" si="36"/>
        <v>0.005994550408719346</v>
      </c>
      <c r="K381" s="11">
        <v>0</v>
      </c>
      <c r="L381" s="23">
        <f t="shared" si="37"/>
        <v>0</v>
      </c>
      <c r="M381" s="11">
        <v>3</v>
      </c>
      <c r="N381" s="23">
        <f t="shared" si="38"/>
        <v>0.0008174386920980927</v>
      </c>
      <c r="O381" s="11">
        <v>38</v>
      </c>
      <c r="P381" s="23">
        <f t="shared" si="39"/>
        <v>0.010354223433242507</v>
      </c>
      <c r="Q381" s="11">
        <v>183</v>
      </c>
      <c r="R381" s="23">
        <f t="shared" si="40"/>
        <v>0.04986376021798365</v>
      </c>
    </row>
    <row r="382" spans="1:18" ht="12">
      <c r="A382" s="1" t="s">
        <v>383</v>
      </c>
      <c r="B382" s="11">
        <v>1336</v>
      </c>
      <c r="C382" s="11">
        <v>1233</v>
      </c>
      <c r="D382" s="23">
        <f t="shared" si="41"/>
        <v>0.9229041916167665</v>
      </c>
      <c r="E382" s="11">
        <v>3</v>
      </c>
      <c r="F382" s="23">
        <f t="shared" si="41"/>
        <v>0.002245508982035928</v>
      </c>
      <c r="G382" s="11">
        <v>0</v>
      </c>
      <c r="H382" s="23">
        <f t="shared" si="35"/>
        <v>0</v>
      </c>
      <c r="I382" s="11">
        <v>14</v>
      </c>
      <c r="J382" s="23">
        <f t="shared" si="36"/>
        <v>0.010479041916167664</v>
      </c>
      <c r="K382" s="11">
        <v>2</v>
      </c>
      <c r="L382" s="23">
        <f t="shared" si="37"/>
        <v>0.0014970059880239522</v>
      </c>
      <c r="M382" s="11">
        <v>3</v>
      </c>
      <c r="N382" s="23">
        <f t="shared" si="38"/>
        <v>0.002245508982035928</v>
      </c>
      <c r="O382" s="11">
        <v>4</v>
      </c>
      <c r="P382" s="23">
        <f t="shared" si="39"/>
        <v>0.0029940119760479044</v>
      </c>
      <c r="Q382" s="11">
        <v>77</v>
      </c>
      <c r="R382" s="23">
        <f t="shared" si="40"/>
        <v>0.05763473053892216</v>
      </c>
    </row>
    <row r="383" spans="1:18" ht="12">
      <c r="A383" s="1" t="s">
        <v>384</v>
      </c>
      <c r="B383" s="11">
        <v>4118</v>
      </c>
      <c r="C383" s="11">
        <v>3167</v>
      </c>
      <c r="D383" s="23">
        <f t="shared" si="41"/>
        <v>0.7690626517727052</v>
      </c>
      <c r="E383" s="11">
        <v>211</v>
      </c>
      <c r="F383" s="23">
        <f t="shared" si="41"/>
        <v>0.05123846527440505</v>
      </c>
      <c r="G383" s="11">
        <v>7</v>
      </c>
      <c r="H383" s="23">
        <f t="shared" si="35"/>
        <v>0.001699854298203011</v>
      </c>
      <c r="I383" s="11">
        <v>237</v>
      </c>
      <c r="J383" s="23">
        <f t="shared" si="36"/>
        <v>0.057552209810587666</v>
      </c>
      <c r="K383" s="11">
        <v>12</v>
      </c>
      <c r="L383" s="23">
        <f t="shared" si="37"/>
        <v>0.0029140359397765905</v>
      </c>
      <c r="M383" s="11">
        <v>12</v>
      </c>
      <c r="N383" s="23">
        <f t="shared" si="38"/>
        <v>0.0029140359397765905</v>
      </c>
      <c r="O383" s="11">
        <v>41</v>
      </c>
      <c r="P383" s="23">
        <f t="shared" si="39"/>
        <v>0.00995628946090335</v>
      </c>
      <c r="Q383" s="11">
        <v>431</v>
      </c>
      <c r="R383" s="23">
        <f t="shared" si="40"/>
        <v>0.10466245750364254</v>
      </c>
    </row>
    <row r="384" spans="1:18" ht="12">
      <c r="A384" s="1" t="s">
        <v>385</v>
      </c>
      <c r="B384" s="11">
        <v>65558</v>
      </c>
      <c r="C384" s="11">
        <v>55154</v>
      </c>
      <c r="D384" s="23">
        <f t="shared" si="41"/>
        <v>0.8413008328503006</v>
      </c>
      <c r="E384" s="11">
        <v>2910</v>
      </c>
      <c r="F384" s="23">
        <f t="shared" si="41"/>
        <v>0.04438817535617316</v>
      </c>
      <c r="G384" s="11">
        <v>164</v>
      </c>
      <c r="H384" s="23">
        <f t="shared" si="35"/>
        <v>0.002501601635193264</v>
      </c>
      <c r="I384" s="11">
        <v>1640</v>
      </c>
      <c r="J384" s="23">
        <f t="shared" si="36"/>
        <v>0.02501601635193264</v>
      </c>
      <c r="K384" s="11">
        <v>85</v>
      </c>
      <c r="L384" s="23">
        <f t="shared" si="37"/>
        <v>0.00129656182311846</v>
      </c>
      <c r="M384" s="11">
        <v>91</v>
      </c>
      <c r="N384" s="23">
        <f t="shared" si="38"/>
        <v>0.001388083834162116</v>
      </c>
      <c r="O384" s="11">
        <v>753</v>
      </c>
      <c r="P384" s="23">
        <f t="shared" si="39"/>
        <v>0.011486012385978827</v>
      </c>
      <c r="Q384" s="11">
        <v>4761</v>
      </c>
      <c r="R384" s="23">
        <f t="shared" si="40"/>
        <v>0.07262271576314104</v>
      </c>
    </row>
    <row r="385" spans="1:18" ht="12">
      <c r="A385" s="1" t="s">
        <v>386</v>
      </c>
      <c r="B385" s="11">
        <v>3847</v>
      </c>
      <c r="C385" s="11">
        <v>3578</v>
      </c>
      <c r="D385" s="23">
        <f t="shared" si="41"/>
        <v>0.9300753834156485</v>
      </c>
      <c r="E385" s="11">
        <v>30</v>
      </c>
      <c r="F385" s="23">
        <f t="shared" si="41"/>
        <v>0.007798284377436964</v>
      </c>
      <c r="G385" s="11">
        <v>15</v>
      </c>
      <c r="H385" s="23">
        <f t="shared" si="35"/>
        <v>0.003899142188718482</v>
      </c>
      <c r="I385" s="11">
        <v>33</v>
      </c>
      <c r="J385" s="23">
        <f t="shared" si="36"/>
        <v>0.00857811281518066</v>
      </c>
      <c r="K385" s="11">
        <v>0</v>
      </c>
      <c r="L385" s="23">
        <f t="shared" si="37"/>
        <v>0</v>
      </c>
      <c r="M385" s="11">
        <v>0</v>
      </c>
      <c r="N385" s="23">
        <f t="shared" si="38"/>
        <v>0</v>
      </c>
      <c r="O385" s="11">
        <v>38</v>
      </c>
      <c r="P385" s="23">
        <f t="shared" si="39"/>
        <v>0.009877826878086821</v>
      </c>
      <c r="Q385" s="11">
        <v>153</v>
      </c>
      <c r="R385" s="23">
        <f t="shared" si="40"/>
        <v>0.039771250324928516</v>
      </c>
    </row>
    <row r="386" spans="1:18" ht="12">
      <c r="A386" s="1" t="s">
        <v>387</v>
      </c>
      <c r="B386" s="11">
        <v>1274</v>
      </c>
      <c r="C386" s="11">
        <v>1211</v>
      </c>
      <c r="D386" s="23">
        <f t="shared" si="41"/>
        <v>0.9505494505494505</v>
      </c>
      <c r="E386" s="11">
        <v>5</v>
      </c>
      <c r="F386" s="23">
        <f t="shared" si="41"/>
        <v>0.003924646781789639</v>
      </c>
      <c r="G386" s="11">
        <v>2</v>
      </c>
      <c r="H386" s="23">
        <f t="shared" si="35"/>
        <v>0.0015698587127158557</v>
      </c>
      <c r="I386" s="11">
        <v>12</v>
      </c>
      <c r="J386" s="23">
        <f t="shared" si="36"/>
        <v>0.009419152276295133</v>
      </c>
      <c r="K386" s="11">
        <v>0</v>
      </c>
      <c r="L386" s="23">
        <f t="shared" si="37"/>
        <v>0</v>
      </c>
      <c r="M386" s="11">
        <v>2</v>
      </c>
      <c r="N386" s="23">
        <f t="shared" si="38"/>
        <v>0.0015698587127158557</v>
      </c>
      <c r="O386" s="11">
        <v>4</v>
      </c>
      <c r="P386" s="23">
        <f t="shared" si="39"/>
        <v>0.0031397174254317113</v>
      </c>
      <c r="Q386" s="11">
        <v>38</v>
      </c>
      <c r="R386" s="23">
        <f t="shared" si="40"/>
        <v>0.029827315541601257</v>
      </c>
    </row>
    <row r="387" spans="1:18" ht="12">
      <c r="A387" s="1" t="s">
        <v>388</v>
      </c>
      <c r="B387" s="11">
        <v>10372</v>
      </c>
      <c r="C387" s="11">
        <v>8144</v>
      </c>
      <c r="D387" s="23">
        <f t="shared" si="41"/>
        <v>0.7851908985730813</v>
      </c>
      <c r="E387" s="11">
        <v>463</v>
      </c>
      <c r="F387" s="23">
        <f t="shared" si="41"/>
        <v>0.04463941380640185</v>
      </c>
      <c r="G387" s="11">
        <v>24</v>
      </c>
      <c r="H387" s="23">
        <f t="shared" si="35"/>
        <v>0.0023139220979560356</v>
      </c>
      <c r="I387" s="11">
        <v>586</v>
      </c>
      <c r="J387" s="23">
        <f t="shared" si="36"/>
        <v>0.056498264558426534</v>
      </c>
      <c r="K387" s="11">
        <v>7</v>
      </c>
      <c r="L387" s="23">
        <f t="shared" si="37"/>
        <v>0.000674893945237177</v>
      </c>
      <c r="M387" s="11">
        <v>18</v>
      </c>
      <c r="N387" s="23">
        <f t="shared" si="38"/>
        <v>0.0017354415734670266</v>
      </c>
      <c r="O387" s="11">
        <v>116</v>
      </c>
      <c r="P387" s="23">
        <f t="shared" si="39"/>
        <v>0.011183956806787505</v>
      </c>
      <c r="Q387" s="11">
        <v>1014</v>
      </c>
      <c r="R387" s="23">
        <f t="shared" si="40"/>
        <v>0.0977632086386425</v>
      </c>
    </row>
    <row r="388" spans="1:18" ht="12">
      <c r="A388" s="1" t="s">
        <v>389</v>
      </c>
      <c r="B388" s="11">
        <v>39517</v>
      </c>
      <c r="C388" s="11">
        <v>31010</v>
      </c>
      <c r="D388" s="23">
        <f t="shared" si="41"/>
        <v>0.7847255611508971</v>
      </c>
      <c r="E388" s="11">
        <v>1481</v>
      </c>
      <c r="F388" s="23">
        <f t="shared" si="41"/>
        <v>0.037477541311334364</v>
      </c>
      <c r="G388" s="11">
        <v>101</v>
      </c>
      <c r="H388" s="23">
        <f t="shared" si="35"/>
        <v>0.00255586203406129</v>
      </c>
      <c r="I388" s="11">
        <v>2654</v>
      </c>
      <c r="J388" s="23">
        <f t="shared" si="36"/>
        <v>0.06716096869701647</v>
      </c>
      <c r="K388" s="11">
        <v>46</v>
      </c>
      <c r="L388" s="23">
        <f t="shared" si="37"/>
        <v>0.0011640559759091024</v>
      </c>
      <c r="M388" s="11">
        <v>79</v>
      </c>
      <c r="N388" s="23">
        <f t="shared" si="38"/>
        <v>0.001999139610800415</v>
      </c>
      <c r="O388" s="11">
        <v>481</v>
      </c>
      <c r="P388" s="23">
        <f t="shared" si="39"/>
        <v>0.012171976617658222</v>
      </c>
      <c r="Q388" s="11">
        <v>3665</v>
      </c>
      <c r="R388" s="23">
        <f t="shared" si="40"/>
        <v>0.09274489460232305</v>
      </c>
    </row>
    <row r="389" spans="1:18" ht="12">
      <c r="A389" s="1" t="s">
        <v>390</v>
      </c>
      <c r="B389" s="11">
        <v>1237</v>
      </c>
      <c r="C389" s="11">
        <v>1145</v>
      </c>
      <c r="D389" s="23">
        <f t="shared" si="41"/>
        <v>0.9256265157639451</v>
      </c>
      <c r="E389" s="11">
        <v>5</v>
      </c>
      <c r="F389" s="23">
        <f t="shared" si="41"/>
        <v>0.004042037186742118</v>
      </c>
      <c r="G389" s="11">
        <v>1</v>
      </c>
      <c r="H389" s="23">
        <f t="shared" si="35"/>
        <v>0.0008084074373484236</v>
      </c>
      <c r="I389" s="11">
        <v>31</v>
      </c>
      <c r="J389" s="23">
        <f t="shared" si="36"/>
        <v>0.025060630557801132</v>
      </c>
      <c r="K389" s="11">
        <v>0</v>
      </c>
      <c r="L389" s="23">
        <f t="shared" si="37"/>
        <v>0</v>
      </c>
      <c r="M389" s="11">
        <v>0</v>
      </c>
      <c r="N389" s="23">
        <f t="shared" si="38"/>
        <v>0</v>
      </c>
      <c r="O389" s="11">
        <v>10</v>
      </c>
      <c r="P389" s="23">
        <f t="shared" si="39"/>
        <v>0.008084074373484237</v>
      </c>
      <c r="Q389" s="11">
        <v>45</v>
      </c>
      <c r="R389" s="23">
        <f t="shared" si="40"/>
        <v>0.03637833468067906</v>
      </c>
    </row>
    <row r="390" spans="1:18" ht="12">
      <c r="A390" s="1" t="s">
        <v>391</v>
      </c>
      <c r="B390" s="11">
        <v>1892</v>
      </c>
      <c r="C390" s="11">
        <v>1759</v>
      </c>
      <c r="D390" s="23">
        <f t="shared" si="41"/>
        <v>0.9297040169133193</v>
      </c>
      <c r="E390" s="11">
        <v>8</v>
      </c>
      <c r="F390" s="23">
        <f t="shared" si="41"/>
        <v>0.004228329809725159</v>
      </c>
      <c r="G390" s="11">
        <v>5</v>
      </c>
      <c r="H390" s="23">
        <f t="shared" si="35"/>
        <v>0.002642706131078224</v>
      </c>
      <c r="I390" s="11">
        <v>13</v>
      </c>
      <c r="J390" s="23">
        <f t="shared" si="36"/>
        <v>0.006871035940803382</v>
      </c>
      <c r="K390" s="11">
        <v>0</v>
      </c>
      <c r="L390" s="23">
        <f t="shared" si="37"/>
        <v>0</v>
      </c>
      <c r="M390" s="11">
        <v>4</v>
      </c>
      <c r="N390" s="23">
        <f t="shared" si="38"/>
        <v>0.0021141649048625794</v>
      </c>
      <c r="O390" s="11">
        <v>9</v>
      </c>
      <c r="P390" s="23">
        <f t="shared" si="39"/>
        <v>0.0047568710359408035</v>
      </c>
      <c r="Q390" s="11">
        <v>94</v>
      </c>
      <c r="R390" s="23">
        <f t="shared" si="40"/>
        <v>0.049682875264270614</v>
      </c>
    </row>
    <row r="391" spans="1:18" ht="12">
      <c r="A391" s="1" t="s">
        <v>392</v>
      </c>
      <c r="B391" s="11">
        <v>13641</v>
      </c>
      <c r="C391" s="11">
        <v>11892</v>
      </c>
      <c r="D391" s="23">
        <f t="shared" si="41"/>
        <v>0.8717835935781835</v>
      </c>
      <c r="E391" s="11">
        <v>570</v>
      </c>
      <c r="F391" s="23">
        <f t="shared" si="41"/>
        <v>0.04178579283043765</v>
      </c>
      <c r="G391" s="11">
        <v>19</v>
      </c>
      <c r="H391" s="23">
        <f t="shared" si="35"/>
        <v>0.0013928597610145883</v>
      </c>
      <c r="I391" s="11">
        <v>327</v>
      </c>
      <c r="J391" s="23">
        <f t="shared" si="36"/>
        <v>0.02397184957114581</v>
      </c>
      <c r="K391" s="11">
        <v>4</v>
      </c>
      <c r="L391" s="23">
        <f t="shared" si="37"/>
        <v>0.00029323363389780805</v>
      </c>
      <c r="M391" s="11">
        <v>20</v>
      </c>
      <c r="N391" s="23">
        <f t="shared" si="38"/>
        <v>0.0014661681694890403</v>
      </c>
      <c r="O391" s="11">
        <v>135</v>
      </c>
      <c r="P391" s="23">
        <f t="shared" si="39"/>
        <v>0.009896635144051022</v>
      </c>
      <c r="Q391" s="11">
        <v>674</v>
      </c>
      <c r="R391" s="23">
        <f t="shared" si="40"/>
        <v>0.04940986731178066</v>
      </c>
    </row>
    <row r="392" spans="1:18" ht="12">
      <c r="A392" s="1" t="s">
        <v>393</v>
      </c>
      <c r="B392" s="11">
        <v>8447</v>
      </c>
      <c r="C392" s="11">
        <v>7868</v>
      </c>
      <c r="D392" s="23">
        <f t="shared" si="41"/>
        <v>0.9314549544216881</v>
      </c>
      <c r="E392" s="11">
        <v>54</v>
      </c>
      <c r="F392" s="23">
        <f t="shared" si="41"/>
        <v>0.006392802178288149</v>
      </c>
      <c r="G392" s="11">
        <v>18</v>
      </c>
      <c r="H392" s="23">
        <f t="shared" si="35"/>
        <v>0.0021309340594293834</v>
      </c>
      <c r="I392" s="11">
        <v>91</v>
      </c>
      <c r="J392" s="23">
        <f t="shared" si="36"/>
        <v>0.010773055522670771</v>
      </c>
      <c r="K392" s="11">
        <v>3</v>
      </c>
      <c r="L392" s="23">
        <f t="shared" si="37"/>
        <v>0.00035515567657156387</v>
      </c>
      <c r="M392" s="11">
        <v>10</v>
      </c>
      <c r="N392" s="23">
        <f t="shared" si="38"/>
        <v>0.0011838522552385462</v>
      </c>
      <c r="O392" s="11">
        <v>63</v>
      </c>
      <c r="P392" s="23">
        <f t="shared" si="39"/>
        <v>0.0074582692080028415</v>
      </c>
      <c r="Q392" s="11">
        <v>340</v>
      </c>
      <c r="R392" s="23">
        <f t="shared" si="40"/>
        <v>0.04025097667811057</v>
      </c>
    </row>
    <row r="393" spans="1:18" ht="12">
      <c r="A393" s="1" t="s">
        <v>394</v>
      </c>
      <c r="B393" s="11">
        <v>197026</v>
      </c>
      <c r="C393" s="11">
        <v>134771</v>
      </c>
      <c r="D393" s="23">
        <f t="shared" si="41"/>
        <v>0.6840264736633743</v>
      </c>
      <c r="E393" s="11">
        <v>41011</v>
      </c>
      <c r="F393" s="23">
        <f t="shared" si="41"/>
        <v>0.2081501933754936</v>
      </c>
      <c r="G393" s="11">
        <v>493</v>
      </c>
      <c r="H393" s="23">
        <f t="shared" si="35"/>
        <v>0.002502207830438622</v>
      </c>
      <c r="I393" s="11">
        <v>6021</v>
      </c>
      <c r="J393" s="23">
        <f t="shared" si="36"/>
        <v>0.03055941855389644</v>
      </c>
      <c r="K393" s="11">
        <v>90</v>
      </c>
      <c r="L393" s="23">
        <f t="shared" si="37"/>
        <v>0.0004567925045425477</v>
      </c>
      <c r="M393" s="11">
        <v>336</v>
      </c>
      <c r="N393" s="23">
        <f t="shared" si="38"/>
        <v>0.0017053586836255114</v>
      </c>
      <c r="O393" s="11">
        <v>2619</v>
      </c>
      <c r="P393" s="23">
        <f t="shared" si="39"/>
        <v>0.013292661882188138</v>
      </c>
      <c r="Q393" s="11">
        <v>11685</v>
      </c>
      <c r="R393" s="23">
        <f t="shared" si="40"/>
        <v>0.05930689350644078</v>
      </c>
    </row>
    <row r="394" spans="1:18" ht="12">
      <c r="A394" s="1" t="s">
        <v>395</v>
      </c>
      <c r="B394" s="11">
        <v>14772</v>
      </c>
      <c r="C394" s="11">
        <v>13613</v>
      </c>
      <c r="D394" s="23">
        <f t="shared" si="41"/>
        <v>0.9215407527755213</v>
      </c>
      <c r="E394" s="11">
        <v>164</v>
      </c>
      <c r="F394" s="23">
        <f t="shared" si="41"/>
        <v>0.011102085025724344</v>
      </c>
      <c r="G394" s="11">
        <v>38</v>
      </c>
      <c r="H394" s="23">
        <f t="shared" si="35"/>
        <v>0.0025724343352288115</v>
      </c>
      <c r="I394" s="11">
        <v>306</v>
      </c>
      <c r="J394" s="23">
        <f t="shared" si="36"/>
        <v>0.020714865962632008</v>
      </c>
      <c r="K394" s="11">
        <v>6</v>
      </c>
      <c r="L394" s="23">
        <f t="shared" si="37"/>
        <v>0.00040617384240454913</v>
      </c>
      <c r="M394" s="11">
        <v>5</v>
      </c>
      <c r="N394" s="23">
        <f t="shared" si="38"/>
        <v>0.00033847820200379094</v>
      </c>
      <c r="O394" s="11">
        <v>95</v>
      </c>
      <c r="P394" s="23">
        <f t="shared" si="39"/>
        <v>0.006431085838072028</v>
      </c>
      <c r="Q394" s="11">
        <v>545</v>
      </c>
      <c r="R394" s="23">
        <f t="shared" si="40"/>
        <v>0.036894124018413216</v>
      </c>
    </row>
    <row r="395" spans="1:18" ht="12">
      <c r="A395" s="1" t="s">
        <v>396</v>
      </c>
      <c r="B395" s="11">
        <v>4769</v>
      </c>
      <c r="C395" s="11">
        <v>4478</v>
      </c>
      <c r="D395" s="23">
        <f t="shared" si="41"/>
        <v>0.938980918431537</v>
      </c>
      <c r="E395" s="11">
        <v>82</v>
      </c>
      <c r="F395" s="23">
        <f t="shared" si="41"/>
        <v>0.017194380373243865</v>
      </c>
      <c r="G395" s="11">
        <v>6</v>
      </c>
      <c r="H395" s="23">
        <f aca="true" t="shared" si="42" ref="H395:H458">IF($B395=0,"NA",G395/$B395)</f>
        <v>0.0012581253931641854</v>
      </c>
      <c r="I395" s="11">
        <v>45</v>
      </c>
      <c r="J395" s="23">
        <f aca="true" t="shared" si="43" ref="J395:J458">IF($B395=0,"NA",I395/$B395)</f>
        <v>0.009435940448731391</v>
      </c>
      <c r="K395" s="11">
        <v>1</v>
      </c>
      <c r="L395" s="23">
        <f aca="true" t="shared" si="44" ref="L395:L458">IF($B395=0,"NA",K395/$B395)</f>
        <v>0.00020968756552736424</v>
      </c>
      <c r="M395" s="11">
        <v>4</v>
      </c>
      <c r="N395" s="23">
        <f aca="true" t="shared" si="45" ref="N395:N458">IF($B395=0,"NA",M395/$B395)</f>
        <v>0.000838750262109457</v>
      </c>
      <c r="O395" s="11">
        <v>23</v>
      </c>
      <c r="P395" s="23">
        <f aca="true" t="shared" si="46" ref="P395:P458">IF($B395=0,"NA",O395/$B395)</f>
        <v>0.004822814007129377</v>
      </c>
      <c r="Q395" s="11">
        <v>130</v>
      </c>
      <c r="R395" s="23">
        <f aca="true" t="shared" si="47" ref="R395:R458">IF($B395=0,"NA",Q395/$B395)</f>
        <v>0.027259383518557348</v>
      </c>
    </row>
    <row r="396" spans="1:18" ht="12">
      <c r="A396" s="1" t="s">
        <v>397</v>
      </c>
      <c r="B396" s="11">
        <v>19184</v>
      </c>
      <c r="C396" s="11">
        <v>16481</v>
      </c>
      <c r="D396" s="23">
        <f aca="true" t="shared" si="48" ref="D396:F459">IF($B396=0,"NA",C396/$B396)</f>
        <v>0.8591013344453712</v>
      </c>
      <c r="E396" s="11">
        <v>1010</v>
      </c>
      <c r="F396" s="23">
        <f t="shared" si="48"/>
        <v>0.05264804003336113</v>
      </c>
      <c r="G396" s="11">
        <v>47</v>
      </c>
      <c r="H396" s="23">
        <f t="shared" si="42"/>
        <v>0.002449958298582152</v>
      </c>
      <c r="I396" s="11">
        <v>267</v>
      </c>
      <c r="J396" s="23">
        <f t="shared" si="43"/>
        <v>0.013917848206839032</v>
      </c>
      <c r="K396" s="11">
        <v>13</v>
      </c>
      <c r="L396" s="23">
        <f t="shared" si="44"/>
        <v>0.0006776480400333612</v>
      </c>
      <c r="M396" s="11">
        <v>23</v>
      </c>
      <c r="N396" s="23">
        <f t="shared" si="45"/>
        <v>0.0011989157631359466</v>
      </c>
      <c r="O396" s="11">
        <v>190</v>
      </c>
      <c r="P396" s="23">
        <f t="shared" si="46"/>
        <v>0.009904086738949124</v>
      </c>
      <c r="Q396" s="11">
        <v>1153</v>
      </c>
      <c r="R396" s="23">
        <f t="shared" si="47"/>
        <v>0.06010216847372811</v>
      </c>
    </row>
    <row r="397" spans="1:18" ht="12">
      <c r="A397" s="1" t="s">
        <v>398</v>
      </c>
      <c r="B397" s="11">
        <v>6126</v>
      </c>
      <c r="C397" s="11">
        <v>5811</v>
      </c>
      <c r="D397" s="23">
        <f t="shared" si="48"/>
        <v>0.9485798237022527</v>
      </c>
      <c r="E397" s="11">
        <v>36</v>
      </c>
      <c r="F397" s="23">
        <f t="shared" si="48"/>
        <v>0.005876591576885406</v>
      </c>
      <c r="G397" s="11">
        <v>8</v>
      </c>
      <c r="H397" s="23">
        <f t="shared" si="42"/>
        <v>0.001305909239307868</v>
      </c>
      <c r="I397" s="11">
        <v>48</v>
      </c>
      <c r="J397" s="23">
        <f t="shared" si="43"/>
        <v>0.007835455435847209</v>
      </c>
      <c r="K397" s="11">
        <v>3</v>
      </c>
      <c r="L397" s="23">
        <f t="shared" si="44"/>
        <v>0.0004897159647404506</v>
      </c>
      <c r="M397" s="11">
        <v>8</v>
      </c>
      <c r="N397" s="23">
        <f t="shared" si="45"/>
        <v>0.001305909239307868</v>
      </c>
      <c r="O397" s="11">
        <v>36</v>
      </c>
      <c r="P397" s="23">
        <f t="shared" si="46"/>
        <v>0.005876591576885406</v>
      </c>
      <c r="Q397" s="11">
        <v>176</v>
      </c>
      <c r="R397" s="23">
        <f t="shared" si="47"/>
        <v>0.0287300032647731</v>
      </c>
    </row>
    <row r="398" spans="1:18" ht="12">
      <c r="A398" s="24" t="s">
        <v>399</v>
      </c>
      <c r="B398" s="11">
        <v>460359</v>
      </c>
      <c r="C398" s="11">
        <v>319132</v>
      </c>
      <c r="D398" s="23">
        <f t="shared" si="48"/>
        <v>0.69322420111261</v>
      </c>
      <c r="E398" s="11">
        <v>58950</v>
      </c>
      <c r="F398" s="23">
        <f t="shared" si="48"/>
        <v>0.12805223749291314</v>
      </c>
      <c r="G398" s="11">
        <v>1344</v>
      </c>
      <c r="H398" s="23">
        <f t="shared" si="42"/>
        <v>0.002919460681772269</v>
      </c>
      <c r="I398" s="11">
        <v>7339</v>
      </c>
      <c r="J398" s="23">
        <f t="shared" si="43"/>
        <v>0.015941906207981162</v>
      </c>
      <c r="K398" s="11">
        <v>174</v>
      </c>
      <c r="L398" s="23">
        <f t="shared" si="44"/>
        <v>0.0003779658918365884</v>
      </c>
      <c r="M398" s="11">
        <v>640</v>
      </c>
      <c r="N398" s="23">
        <f t="shared" si="45"/>
        <v>0.001390219372272509</v>
      </c>
      <c r="O398" s="11">
        <v>4355</v>
      </c>
      <c r="P398" s="23">
        <f t="shared" si="46"/>
        <v>0.009460008384760589</v>
      </c>
      <c r="Q398" s="11">
        <v>68425</v>
      </c>
      <c r="R398" s="23">
        <f t="shared" si="47"/>
        <v>0.1486340008558538</v>
      </c>
    </row>
    <row r="399" spans="1:18" ht="12">
      <c r="A399" s="1" t="s">
        <v>400</v>
      </c>
      <c r="B399" s="11">
        <v>10056</v>
      </c>
      <c r="C399" s="11">
        <v>7590</v>
      </c>
      <c r="D399" s="23">
        <f t="shared" si="48"/>
        <v>0.7547732696897375</v>
      </c>
      <c r="E399" s="11">
        <v>1124</v>
      </c>
      <c r="F399" s="23">
        <f t="shared" si="48"/>
        <v>0.11177406523468576</v>
      </c>
      <c r="G399" s="11">
        <v>20</v>
      </c>
      <c r="H399" s="23">
        <f t="shared" si="42"/>
        <v>0.001988862370723946</v>
      </c>
      <c r="I399" s="11">
        <v>106</v>
      </c>
      <c r="J399" s="23">
        <f t="shared" si="43"/>
        <v>0.010540970564836914</v>
      </c>
      <c r="K399" s="11">
        <v>0</v>
      </c>
      <c r="L399" s="23">
        <f t="shared" si="44"/>
        <v>0</v>
      </c>
      <c r="M399" s="11">
        <v>7</v>
      </c>
      <c r="N399" s="23">
        <f t="shared" si="45"/>
        <v>0.0006961018297533811</v>
      </c>
      <c r="O399" s="11">
        <v>93</v>
      </c>
      <c r="P399" s="23">
        <f t="shared" si="46"/>
        <v>0.009248210023866348</v>
      </c>
      <c r="Q399" s="11">
        <v>1116</v>
      </c>
      <c r="R399" s="23">
        <f t="shared" si="47"/>
        <v>0.11097852028639618</v>
      </c>
    </row>
    <row r="400" spans="1:18" ht="12">
      <c r="A400" s="1" t="s">
        <v>401</v>
      </c>
      <c r="B400" s="11">
        <v>12839</v>
      </c>
      <c r="C400" s="11">
        <v>8102</v>
      </c>
      <c r="D400" s="23">
        <f t="shared" si="48"/>
        <v>0.6310460316224005</v>
      </c>
      <c r="E400" s="11">
        <v>2828</v>
      </c>
      <c r="F400" s="23">
        <f t="shared" si="48"/>
        <v>0.22026637588597242</v>
      </c>
      <c r="G400" s="11">
        <v>26</v>
      </c>
      <c r="H400" s="23">
        <f t="shared" si="42"/>
        <v>0.002025079834878106</v>
      </c>
      <c r="I400" s="11">
        <v>144</v>
      </c>
      <c r="J400" s="23">
        <f t="shared" si="43"/>
        <v>0.011215826777786432</v>
      </c>
      <c r="K400" s="11">
        <v>6</v>
      </c>
      <c r="L400" s="23">
        <f t="shared" si="44"/>
        <v>0.00046732611574110133</v>
      </c>
      <c r="M400" s="11">
        <v>13</v>
      </c>
      <c r="N400" s="23">
        <f t="shared" si="45"/>
        <v>0.001012539917439053</v>
      </c>
      <c r="O400" s="11">
        <v>107</v>
      </c>
      <c r="P400" s="23">
        <f t="shared" si="46"/>
        <v>0.008333982397382974</v>
      </c>
      <c r="Q400" s="11">
        <v>1613</v>
      </c>
      <c r="R400" s="23">
        <f t="shared" si="47"/>
        <v>0.1256328374483994</v>
      </c>
    </row>
    <row r="401" spans="1:18" ht="12">
      <c r="A401" s="1" t="s">
        <v>402</v>
      </c>
      <c r="B401" s="11">
        <v>2229</v>
      </c>
      <c r="C401" s="11">
        <v>1451</v>
      </c>
      <c r="D401" s="23">
        <f t="shared" si="48"/>
        <v>0.6509645580978017</v>
      </c>
      <c r="E401" s="11">
        <v>211</v>
      </c>
      <c r="F401" s="23">
        <f t="shared" si="48"/>
        <v>0.09466128308658592</v>
      </c>
      <c r="G401" s="11">
        <v>7</v>
      </c>
      <c r="H401" s="23">
        <f t="shared" si="42"/>
        <v>0.0031404217137729925</v>
      </c>
      <c r="I401" s="11">
        <v>21</v>
      </c>
      <c r="J401" s="23">
        <f t="shared" si="43"/>
        <v>0.009421265141318977</v>
      </c>
      <c r="K401" s="11">
        <v>0</v>
      </c>
      <c r="L401" s="23">
        <f t="shared" si="44"/>
        <v>0</v>
      </c>
      <c r="M401" s="11">
        <v>2</v>
      </c>
      <c r="N401" s="23">
        <f t="shared" si="45"/>
        <v>0.0008972633467922835</v>
      </c>
      <c r="O401" s="11">
        <v>16</v>
      </c>
      <c r="P401" s="23">
        <f t="shared" si="46"/>
        <v>0.007178106774338268</v>
      </c>
      <c r="Q401" s="11">
        <v>521</v>
      </c>
      <c r="R401" s="23">
        <f t="shared" si="47"/>
        <v>0.23373710183938987</v>
      </c>
    </row>
    <row r="402" spans="1:18" ht="12">
      <c r="A402" s="1" t="s">
        <v>403</v>
      </c>
      <c r="B402" s="11">
        <v>2769</v>
      </c>
      <c r="C402" s="11">
        <v>1525</v>
      </c>
      <c r="D402" s="23">
        <f t="shared" si="48"/>
        <v>0.5507403394727338</v>
      </c>
      <c r="E402" s="11">
        <v>616</v>
      </c>
      <c r="F402" s="23">
        <f t="shared" si="48"/>
        <v>0.2224629830263633</v>
      </c>
      <c r="G402" s="11">
        <v>5</v>
      </c>
      <c r="H402" s="23">
        <f t="shared" si="42"/>
        <v>0.0018057060310581437</v>
      </c>
      <c r="I402" s="11">
        <v>55</v>
      </c>
      <c r="J402" s="23">
        <f t="shared" si="43"/>
        <v>0.01986276634163958</v>
      </c>
      <c r="K402" s="11">
        <v>1</v>
      </c>
      <c r="L402" s="23">
        <f t="shared" si="44"/>
        <v>0.00036114120621162876</v>
      </c>
      <c r="M402" s="11">
        <v>15</v>
      </c>
      <c r="N402" s="23">
        <f t="shared" si="45"/>
        <v>0.005417118093174431</v>
      </c>
      <c r="O402" s="11">
        <v>42</v>
      </c>
      <c r="P402" s="23">
        <f t="shared" si="46"/>
        <v>0.015167930660888408</v>
      </c>
      <c r="Q402" s="11">
        <v>510</v>
      </c>
      <c r="R402" s="23">
        <f t="shared" si="47"/>
        <v>0.18418201516793067</v>
      </c>
    </row>
    <row r="403" spans="1:18" ht="12">
      <c r="A403" s="1" t="s">
        <v>404</v>
      </c>
      <c r="B403" s="11">
        <v>1639</v>
      </c>
      <c r="C403" s="11">
        <v>1264</v>
      </c>
      <c r="D403" s="23">
        <f t="shared" si="48"/>
        <v>0.7712019524100061</v>
      </c>
      <c r="E403" s="11">
        <v>106</v>
      </c>
      <c r="F403" s="23">
        <f t="shared" si="48"/>
        <v>0.06467358145210494</v>
      </c>
      <c r="G403" s="11">
        <v>10</v>
      </c>
      <c r="H403" s="23">
        <f t="shared" si="42"/>
        <v>0.006101281269066504</v>
      </c>
      <c r="I403" s="11">
        <v>35</v>
      </c>
      <c r="J403" s="23">
        <f t="shared" si="43"/>
        <v>0.021354484441732765</v>
      </c>
      <c r="K403" s="11">
        <v>0</v>
      </c>
      <c r="L403" s="23">
        <f t="shared" si="44"/>
        <v>0</v>
      </c>
      <c r="M403" s="11">
        <v>9</v>
      </c>
      <c r="N403" s="23">
        <f t="shared" si="45"/>
        <v>0.005491153142159854</v>
      </c>
      <c r="O403" s="11">
        <v>16</v>
      </c>
      <c r="P403" s="23">
        <f t="shared" si="46"/>
        <v>0.009762050030506406</v>
      </c>
      <c r="Q403" s="11">
        <v>199</v>
      </c>
      <c r="R403" s="23">
        <f t="shared" si="47"/>
        <v>0.12141549725442342</v>
      </c>
    </row>
    <row r="404" spans="1:18" ht="12">
      <c r="A404" s="1" t="s">
        <v>405</v>
      </c>
      <c r="B404" s="11">
        <v>4186</v>
      </c>
      <c r="C404" s="11">
        <v>2509</v>
      </c>
      <c r="D404" s="23">
        <f t="shared" si="48"/>
        <v>0.5993788819875776</v>
      </c>
      <c r="E404" s="11">
        <v>715</v>
      </c>
      <c r="F404" s="23">
        <f t="shared" si="48"/>
        <v>0.17080745341614906</v>
      </c>
      <c r="G404" s="11">
        <v>11</v>
      </c>
      <c r="H404" s="23">
        <f t="shared" si="42"/>
        <v>0.0026278069756330625</v>
      </c>
      <c r="I404" s="11">
        <v>16</v>
      </c>
      <c r="J404" s="23">
        <f t="shared" si="43"/>
        <v>0.003822264691829909</v>
      </c>
      <c r="K404" s="11">
        <v>0</v>
      </c>
      <c r="L404" s="23">
        <f t="shared" si="44"/>
        <v>0</v>
      </c>
      <c r="M404" s="11">
        <v>13</v>
      </c>
      <c r="N404" s="23">
        <f t="shared" si="45"/>
        <v>0.003105590062111801</v>
      </c>
      <c r="O404" s="11">
        <v>19</v>
      </c>
      <c r="P404" s="23">
        <f t="shared" si="46"/>
        <v>0.004538939321548017</v>
      </c>
      <c r="Q404" s="11">
        <v>903</v>
      </c>
      <c r="R404" s="23">
        <f t="shared" si="47"/>
        <v>0.2157190635451505</v>
      </c>
    </row>
    <row r="405" spans="1:18" ht="12">
      <c r="A405" s="1" t="s">
        <v>406</v>
      </c>
      <c r="B405" s="11">
        <v>2335</v>
      </c>
      <c r="C405" s="11">
        <v>1807</v>
      </c>
      <c r="D405" s="23">
        <f t="shared" si="48"/>
        <v>0.7738758029978586</v>
      </c>
      <c r="E405" s="11">
        <v>75</v>
      </c>
      <c r="F405" s="23">
        <f t="shared" si="48"/>
        <v>0.032119914346895075</v>
      </c>
      <c r="G405" s="11">
        <v>12</v>
      </c>
      <c r="H405" s="23">
        <f t="shared" si="42"/>
        <v>0.005139186295503212</v>
      </c>
      <c r="I405" s="11">
        <v>7</v>
      </c>
      <c r="J405" s="23">
        <f t="shared" si="43"/>
        <v>0.0029978586723768737</v>
      </c>
      <c r="K405" s="11">
        <v>0</v>
      </c>
      <c r="L405" s="23">
        <f t="shared" si="44"/>
        <v>0</v>
      </c>
      <c r="M405" s="11">
        <v>0</v>
      </c>
      <c r="N405" s="23">
        <f t="shared" si="45"/>
        <v>0</v>
      </c>
      <c r="O405" s="11">
        <v>13</v>
      </c>
      <c r="P405" s="23">
        <f t="shared" si="46"/>
        <v>0.00556745182012848</v>
      </c>
      <c r="Q405" s="11">
        <v>421</v>
      </c>
      <c r="R405" s="23">
        <f t="shared" si="47"/>
        <v>0.1802997858672377</v>
      </c>
    </row>
    <row r="406" spans="1:18" ht="12">
      <c r="A406" s="1" t="s">
        <v>407</v>
      </c>
      <c r="B406" s="11">
        <v>14794</v>
      </c>
      <c r="C406" s="11">
        <v>5641</v>
      </c>
      <c r="D406" s="23">
        <f t="shared" si="48"/>
        <v>0.38130323103961067</v>
      </c>
      <c r="E406" s="11">
        <v>3807</v>
      </c>
      <c r="F406" s="23">
        <f t="shared" si="48"/>
        <v>0.25733405434635664</v>
      </c>
      <c r="G406" s="11">
        <v>33</v>
      </c>
      <c r="H406" s="23">
        <f t="shared" si="42"/>
        <v>0.0022306340408273623</v>
      </c>
      <c r="I406" s="11">
        <v>218</v>
      </c>
      <c r="J406" s="23">
        <f t="shared" si="43"/>
        <v>0.014735703663647425</v>
      </c>
      <c r="K406" s="11">
        <v>4</v>
      </c>
      <c r="L406" s="23">
        <f t="shared" si="44"/>
        <v>0.00027037988373665</v>
      </c>
      <c r="M406" s="11">
        <v>22</v>
      </c>
      <c r="N406" s="23">
        <f t="shared" si="45"/>
        <v>0.001487089360551575</v>
      </c>
      <c r="O406" s="11">
        <v>108</v>
      </c>
      <c r="P406" s="23">
        <f t="shared" si="46"/>
        <v>0.0073002568608895495</v>
      </c>
      <c r="Q406" s="11">
        <v>4961</v>
      </c>
      <c r="R406" s="23">
        <f t="shared" si="47"/>
        <v>0.33533865080438013</v>
      </c>
    </row>
    <row r="407" spans="1:18" ht="12">
      <c r="A407" s="1" t="s">
        <v>408</v>
      </c>
      <c r="B407" s="11">
        <v>185</v>
      </c>
      <c r="C407" s="11">
        <v>166</v>
      </c>
      <c r="D407" s="23">
        <f t="shared" si="48"/>
        <v>0.8972972972972973</v>
      </c>
      <c r="E407" s="11">
        <v>7</v>
      </c>
      <c r="F407" s="23">
        <f t="shared" si="48"/>
        <v>0.03783783783783784</v>
      </c>
      <c r="G407" s="11">
        <v>0</v>
      </c>
      <c r="H407" s="23">
        <f t="shared" si="42"/>
        <v>0</v>
      </c>
      <c r="I407" s="11">
        <v>0</v>
      </c>
      <c r="J407" s="23">
        <f t="shared" si="43"/>
        <v>0</v>
      </c>
      <c r="K407" s="11">
        <v>0</v>
      </c>
      <c r="L407" s="23">
        <f t="shared" si="44"/>
        <v>0</v>
      </c>
      <c r="M407" s="11">
        <v>0</v>
      </c>
      <c r="N407" s="23">
        <f t="shared" si="45"/>
        <v>0</v>
      </c>
      <c r="O407" s="11">
        <v>3</v>
      </c>
      <c r="P407" s="23">
        <f t="shared" si="46"/>
        <v>0.016216216216216217</v>
      </c>
      <c r="Q407" s="11">
        <v>9</v>
      </c>
      <c r="R407" s="23">
        <f t="shared" si="47"/>
        <v>0.04864864864864865</v>
      </c>
    </row>
    <row r="408" spans="1:18" ht="12">
      <c r="A408" s="1" t="s">
        <v>409</v>
      </c>
      <c r="B408" s="11">
        <v>199</v>
      </c>
      <c r="C408" s="11">
        <v>182</v>
      </c>
      <c r="D408" s="23">
        <f t="shared" si="48"/>
        <v>0.914572864321608</v>
      </c>
      <c r="E408" s="11">
        <v>6</v>
      </c>
      <c r="F408" s="23">
        <f t="shared" si="48"/>
        <v>0.03015075376884422</v>
      </c>
      <c r="G408" s="11">
        <v>1</v>
      </c>
      <c r="H408" s="23">
        <f t="shared" si="42"/>
        <v>0.005025125628140704</v>
      </c>
      <c r="I408" s="11">
        <v>0</v>
      </c>
      <c r="J408" s="23">
        <f t="shared" si="43"/>
        <v>0</v>
      </c>
      <c r="K408" s="11">
        <v>0</v>
      </c>
      <c r="L408" s="23">
        <f t="shared" si="44"/>
        <v>0</v>
      </c>
      <c r="M408" s="11">
        <v>0</v>
      </c>
      <c r="N408" s="23">
        <f t="shared" si="45"/>
        <v>0</v>
      </c>
      <c r="O408" s="11">
        <v>0</v>
      </c>
      <c r="P408" s="23">
        <f t="shared" si="46"/>
        <v>0</v>
      </c>
      <c r="Q408" s="11">
        <v>10</v>
      </c>
      <c r="R408" s="23">
        <f t="shared" si="47"/>
        <v>0.05025125628140704</v>
      </c>
    </row>
    <row r="409" spans="1:18" ht="12">
      <c r="A409" s="1" t="s">
        <v>410</v>
      </c>
      <c r="B409" s="11">
        <v>3750</v>
      </c>
      <c r="C409" s="11">
        <v>2570</v>
      </c>
      <c r="D409" s="23">
        <f t="shared" si="48"/>
        <v>0.6853333333333333</v>
      </c>
      <c r="E409" s="11">
        <v>580</v>
      </c>
      <c r="F409" s="23">
        <f t="shared" si="48"/>
        <v>0.15466666666666667</v>
      </c>
      <c r="G409" s="11">
        <v>11</v>
      </c>
      <c r="H409" s="23">
        <f t="shared" si="42"/>
        <v>0.0029333333333333334</v>
      </c>
      <c r="I409" s="11">
        <v>66</v>
      </c>
      <c r="J409" s="23">
        <f t="shared" si="43"/>
        <v>0.0176</v>
      </c>
      <c r="K409" s="11">
        <v>0</v>
      </c>
      <c r="L409" s="23">
        <f t="shared" si="44"/>
        <v>0</v>
      </c>
      <c r="M409" s="11">
        <v>9</v>
      </c>
      <c r="N409" s="23">
        <f t="shared" si="45"/>
        <v>0.0024</v>
      </c>
      <c r="O409" s="11">
        <v>40</v>
      </c>
      <c r="P409" s="23">
        <f t="shared" si="46"/>
        <v>0.010666666666666666</v>
      </c>
      <c r="Q409" s="11">
        <v>474</v>
      </c>
      <c r="R409" s="23">
        <f t="shared" si="47"/>
        <v>0.1264</v>
      </c>
    </row>
    <row r="410" spans="1:18" ht="12">
      <c r="A410" s="1" t="s">
        <v>411</v>
      </c>
      <c r="B410" s="11">
        <v>947</v>
      </c>
      <c r="C410" s="11">
        <v>599</v>
      </c>
      <c r="D410" s="23">
        <f t="shared" si="48"/>
        <v>0.6325237592397043</v>
      </c>
      <c r="E410" s="11">
        <v>228</v>
      </c>
      <c r="F410" s="23">
        <f t="shared" si="48"/>
        <v>0.24076029567053855</v>
      </c>
      <c r="G410" s="11">
        <v>3</v>
      </c>
      <c r="H410" s="23">
        <f t="shared" si="42"/>
        <v>0.0031678986272439284</v>
      </c>
      <c r="I410" s="11">
        <v>9</v>
      </c>
      <c r="J410" s="23">
        <f t="shared" si="43"/>
        <v>0.009503695881731784</v>
      </c>
      <c r="K410" s="11">
        <v>0</v>
      </c>
      <c r="L410" s="23">
        <f t="shared" si="44"/>
        <v>0</v>
      </c>
      <c r="M410" s="11">
        <v>5</v>
      </c>
      <c r="N410" s="23">
        <f t="shared" si="45"/>
        <v>0.005279831045406547</v>
      </c>
      <c r="O410" s="11">
        <v>18</v>
      </c>
      <c r="P410" s="23">
        <f t="shared" si="46"/>
        <v>0.01900739176346357</v>
      </c>
      <c r="Q410" s="11">
        <v>85</v>
      </c>
      <c r="R410" s="23">
        <f t="shared" si="47"/>
        <v>0.0897571277719113</v>
      </c>
    </row>
    <row r="411" spans="1:18" ht="12">
      <c r="A411" s="1" t="s">
        <v>412</v>
      </c>
      <c r="B411" s="11">
        <v>76935</v>
      </c>
      <c r="C411" s="11">
        <v>52507</v>
      </c>
      <c r="D411" s="23">
        <f t="shared" si="48"/>
        <v>0.6824852147917073</v>
      </c>
      <c r="E411" s="11">
        <v>13624</v>
      </c>
      <c r="F411" s="23">
        <f t="shared" si="48"/>
        <v>0.17708455189445635</v>
      </c>
      <c r="G411" s="11">
        <v>211</v>
      </c>
      <c r="H411" s="23">
        <f t="shared" si="42"/>
        <v>0.002742574900890362</v>
      </c>
      <c r="I411" s="11">
        <v>1328</v>
      </c>
      <c r="J411" s="23">
        <f t="shared" si="43"/>
        <v>0.01726132449470332</v>
      </c>
      <c r="K411" s="11">
        <v>38</v>
      </c>
      <c r="L411" s="23">
        <f t="shared" si="44"/>
        <v>0.0004939234418665107</v>
      </c>
      <c r="M411" s="11">
        <v>87</v>
      </c>
      <c r="N411" s="23">
        <f t="shared" si="45"/>
        <v>0.001130824722168064</v>
      </c>
      <c r="O411" s="11">
        <v>859</v>
      </c>
      <c r="P411" s="23">
        <f t="shared" si="46"/>
        <v>0.011165269383245597</v>
      </c>
      <c r="Q411" s="11">
        <v>8281</v>
      </c>
      <c r="R411" s="23">
        <f t="shared" si="47"/>
        <v>0.1076363163709625</v>
      </c>
    </row>
    <row r="412" spans="1:18" ht="12">
      <c r="A412" s="1" t="s">
        <v>413</v>
      </c>
      <c r="B412" s="11">
        <v>10838</v>
      </c>
      <c r="C412" s="11">
        <v>6594</v>
      </c>
      <c r="D412" s="23">
        <f t="shared" si="48"/>
        <v>0.6084148366857354</v>
      </c>
      <c r="E412" s="11">
        <v>2576</v>
      </c>
      <c r="F412" s="23">
        <f t="shared" si="48"/>
        <v>0.23768222919357815</v>
      </c>
      <c r="G412" s="11">
        <v>35</v>
      </c>
      <c r="H412" s="23">
        <f t="shared" si="42"/>
        <v>0.0032293781140431813</v>
      </c>
      <c r="I412" s="11">
        <v>93</v>
      </c>
      <c r="J412" s="23">
        <f t="shared" si="43"/>
        <v>0.008580918988743311</v>
      </c>
      <c r="K412" s="11">
        <v>3</v>
      </c>
      <c r="L412" s="23">
        <f t="shared" si="44"/>
        <v>0.0002768038383465584</v>
      </c>
      <c r="M412" s="11">
        <v>13</v>
      </c>
      <c r="N412" s="23">
        <f t="shared" si="45"/>
        <v>0.0011994832995017531</v>
      </c>
      <c r="O412" s="11">
        <v>90</v>
      </c>
      <c r="P412" s="23">
        <f t="shared" si="46"/>
        <v>0.008304115150396751</v>
      </c>
      <c r="Q412" s="11">
        <v>1434</v>
      </c>
      <c r="R412" s="23">
        <f t="shared" si="47"/>
        <v>0.13231223472965492</v>
      </c>
    </row>
    <row r="413" spans="1:18" ht="12">
      <c r="A413" s="1" t="s">
        <v>414</v>
      </c>
      <c r="B413" s="11">
        <v>2915</v>
      </c>
      <c r="C413" s="11">
        <v>2237</v>
      </c>
      <c r="D413" s="23">
        <f t="shared" si="48"/>
        <v>0.767409948542024</v>
      </c>
      <c r="E413" s="11">
        <v>363</v>
      </c>
      <c r="F413" s="23">
        <f t="shared" si="48"/>
        <v>0.12452830188679245</v>
      </c>
      <c r="G413" s="11">
        <v>5</v>
      </c>
      <c r="H413" s="23">
        <f t="shared" si="42"/>
        <v>0.0017152658662092624</v>
      </c>
      <c r="I413" s="11">
        <v>17</v>
      </c>
      <c r="J413" s="23">
        <f t="shared" si="43"/>
        <v>0.005831903945111492</v>
      </c>
      <c r="K413" s="11">
        <v>1</v>
      </c>
      <c r="L413" s="23">
        <f t="shared" si="44"/>
        <v>0.00034305317324185246</v>
      </c>
      <c r="M413" s="11">
        <v>3</v>
      </c>
      <c r="N413" s="23">
        <f t="shared" si="45"/>
        <v>0.0010291595197255575</v>
      </c>
      <c r="O413" s="11">
        <v>22</v>
      </c>
      <c r="P413" s="23">
        <f t="shared" si="46"/>
        <v>0.007547169811320755</v>
      </c>
      <c r="Q413" s="11">
        <v>267</v>
      </c>
      <c r="R413" s="23">
        <f t="shared" si="47"/>
        <v>0.09159519725557462</v>
      </c>
    </row>
    <row r="414" spans="1:18" ht="12">
      <c r="A414" s="1" t="s">
        <v>415</v>
      </c>
      <c r="B414" s="11">
        <v>1174</v>
      </c>
      <c r="C414" s="11">
        <v>1006</v>
      </c>
      <c r="D414" s="23">
        <f t="shared" si="48"/>
        <v>0.8568994889267462</v>
      </c>
      <c r="E414" s="11">
        <v>12</v>
      </c>
      <c r="F414" s="23">
        <f t="shared" si="48"/>
        <v>0.010221465076660987</v>
      </c>
      <c r="G414" s="11">
        <v>2</v>
      </c>
      <c r="H414" s="23">
        <f t="shared" si="42"/>
        <v>0.0017035775127768314</v>
      </c>
      <c r="I414" s="11">
        <v>9</v>
      </c>
      <c r="J414" s="23">
        <f t="shared" si="43"/>
        <v>0.007666098807495741</v>
      </c>
      <c r="K414" s="11">
        <v>0</v>
      </c>
      <c r="L414" s="23">
        <f t="shared" si="44"/>
        <v>0</v>
      </c>
      <c r="M414" s="11">
        <v>0</v>
      </c>
      <c r="N414" s="23">
        <f t="shared" si="45"/>
        <v>0</v>
      </c>
      <c r="O414" s="11">
        <v>11</v>
      </c>
      <c r="P414" s="23">
        <f t="shared" si="46"/>
        <v>0.009369676320272573</v>
      </c>
      <c r="Q414" s="11">
        <v>134</v>
      </c>
      <c r="R414" s="23">
        <f t="shared" si="47"/>
        <v>0.1141396933560477</v>
      </c>
    </row>
    <row r="415" spans="1:18" ht="12">
      <c r="A415" s="1" t="s">
        <v>416</v>
      </c>
      <c r="B415" s="11">
        <v>26328</v>
      </c>
      <c r="C415" s="11">
        <v>16796</v>
      </c>
      <c r="D415" s="23">
        <f t="shared" si="48"/>
        <v>0.6379519902765117</v>
      </c>
      <c r="E415" s="11">
        <v>6199</v>
      </c>
      <c r="F415" s="23">
        <f t="shared" si="48"/>
        <v>0.23545274992403525</v>
      </c>
      <c r="G415" s="11">
        <v>60</v>
      </c>
      <c r="H415" s="23">
        <f t="shared" si="42"/>
        <v>0.0022789425706472195</v>
      </c>
      <c r="I415" s="11">
        <v>511</v>
      </c>
      <c r="J415" s="23">
        <f t="shared" si="43"/>
        <v>0.01940899422667882</v>
      </c>
      <c r="K415" s="11">
        <v>21</v>
      </c>
      <c r="L415" s="23">
        <f t="shared" si="44"/>
        <v>0.0007976298997265269</v>
      </c>
      <c r="M415" s="11">
        <v>48</v>
      </c>
      <c r="N415" s="23">
        <f t="shared" si="45"/>
        <v>0.0018231540565177757</v>
      </c>
      <c r="O415" s="11">
        <v>222</v>
      </c>
      <c r="P415" s="23">
        <f t="shared" si="46"/>
        <v>0.008432087511394713</v>
      </c>
      <c r="Q415" s="11">
        <v>2471</v>
      </c>
      <c r="R415" s="23">
        <f t="shared" si="47"/>
        <v>0.093854451534488</v>
      </c>
    </row>
    <row r="416" spans="1:18" ht="12">
      <c r="A416" s="24" t="s">
        <v>417</v>
      </c>
      <c r="B416" s="11">
        <v>57579</v>
      </c>
      <c r="C416" s="11">
        <v>44172</v>
      </c>
      <c r="D416" s="23">
        <f t="shared" si="48"/>
        <v>0.7671546918147241</v>
      </c>
      <c r="E416" s="11">
        <v>8131</v>
      </c>
      <c r="F416" s="23">
        <f t="shared" si="48"/>
        <v>0.1412146789628163</v>
      </c>
      <c r="G416" s="11">
        <v>232</v>
      </c>
      <c r="H416" s="23">
        <f t="shared" si="42"/>
        <v>0.004029246773997464</v>
      </c>
      <c r="I416" s="11">
        <v>363</v>
      </c>
      <c r="J416" s="23">
        <f t="shared" si="43"/>
        <v>0.006304381805866722</v>
      </c>
      <c r="K416" s="11">
        <v>26</v>
      </c>
      <c r="L416" s="23">
        <f t="shared" si="44"/>
        <v>0.0004515535177755779</v>
      </c>
      <c r="M416" s="11">
        <v>32</v>
      </c>
      <c r="N416" s="23">
        <f t="shared" si="45"/>
        <v>0.0005557581757237882</v>
      </c>
      <c r="O416" s="11">
        <v>519</v>
      </c>
      <c r="P416" s="23">
        <f t="shared" si="46"/>
        <v>0.00901370291252019</v>
      </c>
      <c r="Q416" s="11">
        <v>4104</v>
      </c>
      <c r="R416" s="23">
        <f t="shared" si="47"/>
        <v>0.07127598603657584</v>
      </c>
    </row>
    <row r="417" spans="1:18" ht="12">
      <c r="A417" s="1" t="s">
        <v>418</v>
      </c>
      <c r="B417" s="11">
        <v>1188</v>
      </c>
      <c r="C417" s="11">
        <v>661</v>
      </c>
      <c r="D417" s="23">
        <f t="shared" si="48"/>
        <v>0.5563973063973064</v>
      </c>
      <c r="E417" s="11">
        <v>349</v>
      </c>
      <c r="F417" s="23">
        <f t="shared" si="48"/>
        <v>0.2937710437710438</v>
      </c>
      <c r="G417" s="11">
        <v>4</v>
      </c>
      <c r="H417" s="23">
        <f t="shared" si="42"/>
        <v>0.003367003367003367</v>
      </c>
      <c r="I417" s="11">
        <v>6</v>
      </c>
      <c r="J417" s="23">
        <f t="shared" si="43"/>
        <v>0.005050505050505051</v>
      </c>
      <c r="K417" s="11">
        <v>7</v>
      </c>
      <c r="L417" s="23">
        <f t="shared" si="44"/>
        <v>0.005892255892255892</v>
      </c>
      <c r="M417" s="11">
        <v>1</v>
      </c>
      <c r="N417" s="23">
        <f t="shared" si="45"/>
        <v>0.0008417508417508417</v>
      </c>
      <c r="O417" s="11">
        <v>13</v>
      </c>
      <c r="P417" s="23">
        <f t="shared" si="46"/>
        <v>0.010942760942760943</v>
      </c>
      <c r="Q417" s="11">
        <v>147</v>
      </c>
      <c r="R417" s="23">
        <f t="shared" si="47"/>
        <v>0.12373737373737374</v>
      </c>
    </row>
    <row r="418" spans="1:18" ht="12">
      <c r="A418" s="1" t="s">
        <v>419</v>
      </c>
      <c r="B418" s="11">
        <v>1084</v>
      </c>
      <c r="C418" s="11">
        <v>750</v>
      </c>
      <c r="D418" s="23">
        <f t="shared" si="48"/>
        <v>0.6918819188191881</v>
      </c>
      <c r="E418" s="11">
        <v>66</v>
      </c>
      <c r="F418" s="23">
        <f t="shared" si="48"/>
        <v>0.06088560885608856</v>
      </c>
      <c r="G418" s="11">
        <v>4</v>
      </c>
      <c r="H418" s="23">
        <f t="shared" si="42"/>
        <v>0.0036900369003690036</v>
      </c>
      <c r="I418" s="11">
        <v>2</v>
      </c>
      <c r="J418" s="23">
        <f t="shared" si="43"/>
        <v>0.0018450184501845018</v>
      </c>
      <c r="K418" s="11">
        <v>1</v>
      </c>
      <c r="L418" s="23">
        <f t="shared" si="44"/>
        <v>0.0009225092250922509</v>
      </c>
      <c r="M418" s="11">
        <v>0</v>
      </c>
      <c r="N418" s="23">
        <f t="shared" si="45"/>
        <v>0</v>
      </c>
      <c r="O418" s="11">
        <v>14</v>
      </c>
      <c r="P418" s="23">
        <f t="shared" si="46"/>
        <v>0.012915129151291513</v>
      </c>
      <c r="Q418" s="11">
        <v>247</v>
      </c>
      <c r="R418" s="23">
        <f t="shared" si="47"/>
        <v>0.22785977859778597</v>
      </c>
    </row>
    <row r="419" spans="1:18" ht="12">
      <c r="A419" s="1" t="s">
        <v>420</v>
      </c>
      <c r="B419" s="11">
        <v>7577</v>
      </c>
      <c r="C419" s="11">
        <v>3863</v>
      </c>
      <c r="D419" s="23">
        <f t="shared" si="48"/>
        <v>0.5098323874884519</v>
      </c>
      <c r="E419" s="11">
        <v>3297</v>
      </c>
      <c r="F419" s="23">
        <f t="shared" si="48"/>
        <v>0.43513263824732745</v>
      </c>
      <c r="G419" s="11">
        <v>26</v>
      </c>
      <c r="H419" s="23">
        <f t="shared" si="42"/>
        <v>0.003431437244291936</v>
      </c>
      <c r="I419" s="11">
        <v>47</v>
      </c>
      <c r="J419" s="23">
        <f t="shared" si="43"/>
        <v>0.006202982710835423</v>
      </c>
      <c r="K419" s="11">
        <v>2</v>
      </c>
      <c r="L419" s="23">
        <f t="shared" si="44"/>
        <v>0.0002639567110993797</v>
      </c>
      <c r="M419" s="11">
        <v>2</v>
      </c>
      <c r="N419" s="23">
        <f t="shared" si="45"/>
        <v>0.0002639567110993797</v>
      </c>
      <c r="O419" s="11">
        <v>48</v>
      </c>
      <c r="P419" s="23">
        <f t="shared" si="46"/>
        <v>0.006334961066385113</v>
      </c>
      <c r="Q419" s="11">
        <v>292</v>
      </c>
      <c r="R419" s="23">
        <f t="shared" si="47"/>
        <v>0.038537679820509436</v>
      </c>
    </row>
    <row r="420" spans="1:18" ht="12">
      <c r="A420" s="1" t="s">
        <v>421</v>
      </c>
      <c r="B420" s="11">
        <v>690</v>
      </c>
      <c r="C420" s="11">
        <v>543</v>
      </c>
      <c r="D420" s="23">
        <f t="shared" si="48"/>
        <v>0.7869565217391304</v>
      </c>
      <c r="E420" s="11">
        <v>53</v>
      </c>
      <c r="F420" s="23">
        <f t="shared" si="48"/>
        <v>0.07681159420289856</v>
      </c>
      <c r="G420" s="11">
        <v>4</v>
      </c>
      <c r="H420" s="23">
        <f t="shared" si="42"/>
        <v>0.005797101449275362</v>
      </c>
      <c r="I420" s="11">
        <v>8</v>
      </c>
      <c r="J420" s="23">
        <f t="shared" si="43"/>
        <v>0.011594202898550725</v>
      </c>
      <c r="K420" s="11">
        <v>0</v>
      </c>
      <c r="L420" s="23">
        <f t="shared" si="44"/>
        <v>0</v>
      </c>
      <c r="M420" s="11">
        <v>0</v>
      </c>
      <c r="N420" s="23">
        <f t="shared" si="45"/>
        <v>0</v>
      </c>
      <c r="O420" s="11">
        <v>7</v>
      </c>
      <c r="P420" s="23">
        <f t="shared" si="46"/>
        <v>0.010144927536231883</v>
      </c>
      <c r="Q420" s="11">
        <v>75</v>
      </c>
      <c r="R420" s="23">
        <f t="shared" si="47"/>
        <v>0.10869565217391304</v>
      </c>
    </row>
    <row r="421" spans="1:18" ht="12">
      <c r="A421" s="1" t="s">
        <v>422</v>
      </c>
      <c r="B421" s="11">
        <v>589</v>
      </c>
      <c r="C421" s="11">
        <v>452</v>
      </c>
      <c r="D421" s="23">
        <f t="shared" si="48"/>
        <v>0.767402376910017</v>
      </c>
      <c r="E421" s="11">
        <v>115</v>
      </c>
      <c r="F421" s="23">
        <f t="shared" si="48"/>
        <v>0.19524617996604415</v>
      </c>
      <c r="G421" s="11">
        <v>1</v>
      </c>
      <c r="H421" s="23">
        <f t="shared" si="42"/>
        <v>0.001697792869269949</v>
      </c>
      <c r="I421" s="11">
        <v>2</v>
      </c>
      <c r="J421" s="23">
        <f t="shared" si="43"/>
        <v>0.003395585738539898</v>
      </c>
      <c r="K421" s="11">
        <v>0</v>
      </c>
      <c r="L421" s="23">
        <f t="shared" si="44"/>
        <v>0</v>
      </c>
      <c r="M421" s="11">
        <v>0</v>
      </c>
      <c r="N421" s="23">
        <f t="shared" si="45"/>
        <v>0</v>
      </c>
      <c r="O421" s="11">
        <v>3</v>
      </c>
      <c r="P421" s="23">
        <f t="shared" si="46"/>
        <v>0.0050933786078098476</v>
      </c>
      <c r="Q421" s="11">
        <v>16</v>
      </c>
      <c r="R421" s="23">
        <f t="shared" si="47"/>
        <v>0.027164685908319185</v>
      </c>
    </row>
    <row r="422" spans="1:18" ht="12">
      <c r="A422" s="24" t="s">
        <v>423</v>
      </c>
      <c r="B422" s="11">
        <v>146188</v>
      </c>
      <c r="C422" s="11">
        <v>127373</v>
      </c>
      <c r="D422" s="23">
        <f t="shared" si="48"/>
        <v>0.8712958655977234</v>
      </c>
      <c r="E422" s="11">
        <v>7387</v>
      </c>
      <c r="F422" s="23">
        <f t="shared" si="48"/>
        <v>0.050530823323391795</v>
      </c>
      <c r="G422" s="11">
        <v>365</v>
      </c>
      <c r="H422" s="23">
        <f t="shared" si="42"/>
        <v>0.002496784961829972</v>
      </c>
      <c r="I422" s="11">
        <v>2780</v>
      </c>
      <c r="J422" s="23">
        <f t="shared" si="43"/>
        <v>0.019016608750376227</v>
      </c>
      <c r="K422" s="11">
        <v>110</v>
      </c>
      <c r="L422" s="23">
        <f t="shared" si="44"/>
        <v>0.0007524557419213616</v>
      </c>
      <c r="M422" s="11">
        <v>153</v>
      </c>
      <c r="N422" s="23">
        <f t="shared" si="45"/>
        <v>0.0010465975319451665</v>
      </c>
      <c r="O422" s="11">
        <v>1334</v>
      </c>
      <c r="P422" s="23">
        <f t="shared" si="46"/>
        <v>0.009125235997482694</v>
      </c>
      <c r="Q422" s="11">
        <v>6686</v>
      </c>
      <c r="R422" s="23">
        <f t="shared" si="47"/>
        <v>0.0457356280953293</v>
      </c>
    </row>
    <row r="423" spans="1:18" ht="12">
      <c r="A423" s="1" t="s">
        <v>424</v>
      </c>
      <c r="B423" s="11">
        <v>468</v>
      </c>
      <c r="C423" s="11">
        <v>218</v>
      </c>
      <c r="D423" s="23">
        <f t="shared" si="48"/>
        <v>0.4658119658119658</v>
      </c>
      <c r="E423" s="11">
        <v>213</v>
      </c>
      <c r="F423" s="23">
        <f t="shared" si="48"/>
        <v>0.4551282051282051</v>
      </c>
      <c r="G423" s="11">
        <v>3</v>
      </c>
      <c r="H423" s="23">
        <f t="shared" si="42"/>
        <v>0.00641025641025641</v>
      </c>
      <c r="I423" s="11">
        <v>2</v>
      </c>
      <c r="J423" s="23">
        <f t="shared" si="43"/>
        <v>0.004273504273504274</v>
      </c>
      <c r="K423" s="11">
        <v>0</v>
      </c>
      <c r="L423" s="23">
        <f t="shared" si="44"/>
        <v>0</v>
      </c>
      <c r="M423" s="11">
        <v>0</v>
      </c>
      <c r="N423" s="23">
        <f t="shared" si="45"/>
        <v>0</v>
      </c>
      <c r="O423" s="11">
        <v>8</v>
      </c>
      <c r="P423" s="23">
        <f t="shared" si="46"/>
        <v>0.017094017094017096</v>
      </c>
      <c r="Q423" s="11">
        <v>24</v>
      </c>
      <c r="R423" s="23">
        <f t="shared" si="47"/>
        <v>0.05128205128205128</v>
      </c>
    </row>
    <row r="424" spans="1:18" ht="12">
      <c r="A424" s="1" t="s">
        <v>497</v>
      </c>
      <c r="B424" s="11">
        <v>0</v>
      </c>
      <c r="C424" s="11">
        <v>0</v>
      </c>
      <c r="D424" s="23" t="str">
        <f t="shared" si="48"/>
        <v>NA</v>
      </c>
      <c r="E424" s="11">
        <v>0</v>
      </c>
      <c r="F424" s="23" t="str">
        <f t="shared" si="48"/>
        <v>NA</v>
      </c>
      <c r="G424" s="11">
        <v>0</v>
      </c>
      <c r="H424" s="23" t="str">
        <f t="shared" si="42"/>
        <v>NA</v>
      </c>
      <c r="I424" s="11">
        <v>0</v>
      </c>
      <c r="J424" s="23" t="str">
        <f t="shared" si="43"/>
        <v>NA</v>
      </c>
      <c r="K424" s="11">
        <v>0</v>
      </c>
      <c r="L424" s="23" t="str">
        <f t="shared" si="44"/>
        <v>NA</v>
      </c>
      <c r="M424" s="11">
        <v>0</v>
      </c>
      <c r="N424" s="23" t="str">
        <f t="shared" si="45"/>
        <v>NA</v>
      </c>
      <c r="O424" s="11">
        <v>0</v>
      </c>
      <c r="P424" s="23" t="str">
        <f t="shared" si="46"/>
        <v>NA</v>
      </c>
      <c r="Q424" s="11">
        <v>0</v>
      </c>
      <c r="R424" s="23" t="str">
        <f t="shared" si="47"/>
        <v>NA</v>
      </c>
    </row>
    <row r="425" spans="1:18" ht="12">
      <c r="A425" s="1" t="s">
        <v>425</v>
      </c>
      <c r="B425" s="11">
        <v>11279</v>
      </c>
      <c r="C425" s="11">
        <v>9322</v>
      </c>
      <c r="D425" s="23">
        <f t="shared" si="48"/>
        <v>0.8264917102580016</v>
      </c>
      <c r="E425" s="11">
        <v>1109</v>
      </c>
      <c r="F425" s="23">
        <f t="shared" si="48"/>
        <v>0.0983243195318734</v>
      </c>
      <c r="G425" s="11">
        <v>40</v>
      </c>
      <c r="H425" s="23">
        <f t="shared" si="42"/>
        <v>0.00354641368915684</v>
      </c>
      <c r="I425" s="11">
        <v>129</v>
      </c>
      <c r="J425" s="23">
        <f t="shared" si="43"/>
        <v>0.01143718414753081</v>
      </c>
      <c r="K425" s="11">
        <v>10</v>
      </c>
      <c r="L425" s="23">
        <f t="shared" si="44"/>
        <v>0.00088660342228921</v>
      </c>
      <c r="M425" s="11">
        <v>11</v>
      </c>
      <c r="N425" s="23">
        <f t="shared" si="45"/>
        <v>0.0009752637645181311</v>
      </c>
      <c r="O425" s="11">
        <v>123</v>
      </c>
      <c r="P425" s="23">
        <f t="shared" si="46"/>
        <v>0.010905222094157284</v>
      </c>
      <c r="Q425" s="11">
        <v>535</v>
      </c>
      <c r="R425" s="23">
        <f t="shared" si="47"/>
        <v>0.04743328309247274</v>
      </c>
    </row>
    <row r="426" spans="1:18" ht="12">
      <c r="A426" s="1" t="s">
        <v>426</v>
      </c>
      <c r="B426" s="11">
        <v>5203</v>
      </c>
      <c r="C426" s="11">
        <v>4879</v>
      </c>
      <c r="D426" s="23">
        <f t="shared" si="48"/>
        <v>0.9377282337113204</v>
      </c>
      <c r="E426" s="11">
        <v>36</v>
      </c>
      <c r="F426" s="23">
        <f t="shared" si="48"/>
        <v>0.006919085143186623</v>
      </c>
      <c r="G426" s="11">
        <v>13</v>
      </c>
      <c r="H426" s="23">
        <f t="shared" si="42"/>
        <v>0.0024985585239285027</v>
      </c>
      <c r="I426" s="11">
        <v>54</v>
      </c>
      <c r="J426" s="23">
        <f t="shared" si="43"/>
        <v>0.010378627714779935</v>
      </c>
      <c r="K426" s="11">
        <v>2</v>
      </c>
      <c r="L426" s="23">
        <f t="shared" si="44"/>
        <v>0.0003843936190659235</v>
      </c>
      <c r="M426" s="11">
        <v>4</v>
      </c>
      <c r="N426" s="23">
        <f t="shared" si="45"/>
        <v>0.000768787238131847</v>
      </c>
      <c r="O426" s="11">
        <v>43</v>
      </c>
      <c r="P426" s="23">
        <f t="shared" si="46"/>
        <v>0.008264462809917356</v>
      </c>
      <c r="Q426" s="11">
        <v>172</v>
      </c>
      <c r="R426" s="23">
        <f t="shared" si="47"/>
        <v>0.03305785123966942</v>
      </c>
    </row>
    <row r="427" spans="1:18" ht="12">
      <c r="A427" s="24" t="s">
        <v>427</v>
      </c>
      <c r="B427" s="11">
        <v>215781</v>
      </c>
      <c r="C427" s="11">
        <v>143321</v>
      </c>
      <c r="D427" s="23">
        <f t="shared" si="48"/>
        <v>0.6641965696701748</v>
      </c>
      <c r="E427" s="11">
        <v>35407</v>
      </c>
      <c r="F427" s="23">
        <f t="shared" si="48"/>
        <v>0.16408766295456967</v>
      </c>
      <c r="G427" s="11">
        <v>480</v>
      </c>
      <c r="H427" s="23">
        <f t="shared" si="42"/>
        <v>0.0022244775953397192</v>
      </c>
      <c r="I427" s="11">
        <v>3230</v>
      </c>
      <c r="J427" s="23">
        <f t="shared" si="43"/>
        <v>0.014968880485306863</v>
      </c>
      <c r="K427" s="11">
        <v>100</v>
      </c>
      <c r="L427" s="23">
        <f t="shared" si="44"/>
        <v>0.00046343283236244156</v>
      </c>
      <c r="M427" s="11">
        <v>511</v>
      </c>
      <c r="N427" s="23">
        <f t="shared" si="45"/>
        <v>0.0023681417733720763</v>
      </c>
      <c r="O427" s="11">
        <v>2385</v>
      </c>
      <c r="P427" s="23">
        <f t="shared" si="46"/>
        <v>0.011052873051844232</v>
      </c>
      <c r="Q427" s="11">
        <v>30347</v>
      </c>
      <c r="R427" s="23">
        <f t="shared" si="47"/>
        <v>0.14063796163703013</v>
      </c>
    </row>
    <row r="428" spans="1:18" ht="12">
      <c r="A428" s="1" t="s">
        <v>428</v>
      </c>
      <c r="B428" s="11">
        <v>30809</v>
      </c>
      <c r="C428" s="11">
        <v>12799</v>
      </c>
      <c r="D428" s="23">
        <f t="shared" si="48"/>
        <v>0.41543055600636175</v>
      </c>
      <c r="E428" s="11">
        <v>11422</v>
      </c>
      <c r="F428" s="23">
        <f t="shared" si="48"/>
        <v>0.3707358239475478</v>
      </c>
      <c r="G428" s="11">
        <v>79</v>
      </c>
      <c r="H428" s="23">
        <f t="shared" si="42"/>
        <v>0.0025641857898665976</v>
      </c>
      <c r="I428" s="11">
        <v>267</v>
      </c>
      <c r="J428" s="23">
        <f t="shared" si="43"/>
        <v>0.008666298808789639</v>
      </c>
      <c r="K428" s="11">
        <v>13</v>
      </c>
      <c r="L428" s="23">
        <f t="shared" si="44"/>
        <v>0.00042195462364893376</v>
      </c>
      <c r="M428" s="11">
        <v>49</v>
      </c>
      <c r="N428" s="23">
        <f t="shared" si="45"/>
        <v>0.0015904443506767503</v>
      </c>
      <c r="O428" s="11">
        <v>333</v>
      </c>
      <c r="P428" s="23">
        <f t="shared" si="46"/>
        <v>0.010808529975007303</v>
      </c>
      <c r="Q428" s="11">
        <v>5847</v>
      </c>
      <c r="R428" s="23">
        <f t="shared" si="47"/>
        <v>0.1897822064981012</v>
      </c>
    </row>
    <row r="429" spans="1:18" ht="12">
      <c r="A429" s="1" t="s">
        <v>429</v>
      </c>
      <c r="B429" s="11">
        <v>124361</v>
      </c>
      <c r="C429" s="11">
        <v>82156</v>
      </c>
      <c r="D429" s="23">
        <f t="shared" si="48"/>
        <v>0.6606251155909006</v>
      </c>
      <c r="E429" s="11">
        <v>17480</v>
      </c>
      <c r="F429" s="23">
        <f t="shared" si="48"/>
        <v>0.14055853523210654</v>
      </c>
      <c r="G429" s="11">
        <v>265</v>
      </c>
      <c r="H429" s="23">
        <f t="shared" si="42"/>
        <v>0.0021308931256583657</v>
      </c>
      <c r="I429" s="11">
        <v>2413</v>
      </c>
      <c r="J429" s="23">
        <f t="shared" si="43"/>
        <v>0.019403189102692966</v>
      </c>
      <c r="K429" s="11">
        <v>69</v>
      </c>
      <c r="L429" s="23">
        <f t="shared" si="44"/>
        <v>0.000554836323284631</v>
      </c>
      <c r="M429" s="11">
        <v>414</v>
      </c>
      <c r="N429" s="23">
        <f t="shared" si="45"/>
        <v>0.003329017939707786</v>
      </c>
      <c r="O429" s="11">
        <v>1572</v>
      </c>
      <c r="P429" s="23">
        <f t="shared" si="46"/>
        <v>0.012640618843528116</v>
      </c>
      <c r="Q429" s="11">
        <v>19992</v>
      </c>
      <c r="R429" s="23">
        <f t="shared" si="47"/>
        <v>0.1607577938421209</v>
      </c>
    </row>
    <row r="430" spans="1:18" ht="12">
      <c r="A430" s="1" t="s">
        <v>430</v>
      </c>
      <c r="B430" s="11">
        <v>495</v>
      </c>
      <c r="C430" s="11">
        <v>459</v>
      </c>
      <c r="D430" s="23">
        <f t="shared" si="48"/>
        <v>0.9272727272727272</v>
      </c>
      <c r="E430" s="11">
        <v>9</v>
      </c>
      <c r="F430" s="23">
        <f t="shared" si="48"/>
        <v>0.01818181818181818</v>
      </c>
      <c r="G430" s="11">
        <v>0</v>
      </c>
      <c r="H430" s="23">
        <f t="shared" si="42"/>
        <v>0</v>
      </c>
      <c r="I430" s="11">
        <v>3</v>
      </c>
      <c r="J430" s="23">
        <f t="shared" si="43"/>
        <v>0.006060606060606061</v>
      </c>
      <c r="K430" s="11">
        <v>0</v>
      </c>
      <c r="L430" s="23">
        <f t="shared" si="44"/>
        <v>0</v>
      </c>
      <c r="M430" s="11">
        <v>0</v>
      </c>
      <c r="N430" s="23">
        <f t="shared" si="45"/>
        <v>0</v>
      </c>
      <c r="O430" s="11">
        <v>2</v>
      </c>
      <c r="P430" s="23">
        <f t="shared" si="46"/>
        <v>0.00404040404040404</v>
      </c>
      <c r="Q430" s="11">
        <v>22</v>
      </c>
      <c r="R430" s="23">
        <f t="shared" si="47"/>
        <v>0.044444444444444446</v>
      </c>
    </row>
    <row r="431" spans="1:18" ht="12">
      <c r="A431" s="24" t="s">
        <v>431</v>
      </c>
      <c r="B431" s="11">
        <v>115163</v>
      </c>
      <c r="C431" s="11">
        <v>99429</v>
      </c>
      <c r="D431" s="23">
        <f t="shared" si="48"/>
        <v>0.8633762579995311</v>
      </c>
      <c r="E431" s="11">
        <v>6130</v>
      </c>
      <c r="F431" s="23">
        <f t="shared" si="48"/>
        <v>0.05322890164375711</v>
      </c>
      <c r="G431" s="11">
        <v>955</v>
      </c>
      <c r="H431" s="23">
        <f t="shared" si="42"/>
        <v>0.008292593975495602</v>
      </c>
      <c r="I431" s="11">
        <v>2170</v>
      </c>
      <c r="J431" s="23">
        <f t="shared" si="43"/>
        <v>0.018842857515000477</v>
      </c>
      <c r="K431" s="11">
        <v>150</v>
      </c>
      <c r="L431" s="23">
        <f t="shared" si="44"/>
        <v>0.0013025016715438118</v>
      </c>
      <c r="M431" s="11">
        <v>101</v>
      </c>
      <c r="N431" s="23">
        <f t="shared" si="45"/>
        <v>0.0008770177921728333</v>
      </c>
      <c r="O431" s="11">
        <v>1981</v>
      </c>
      <c r="P431" s="23">
        <f t="shared" si="46"/>
        <v>0.017201705408855274</v>
      </c>
      <c r="Q431" s="11">
        <v>4247</v>
      </c>
      <c r="R431" s="23">
        <f t="shared" si="47"/>
        <v>0.03687816399364379</v>
      </c>
    </row>
    <row r="432" spans="1:18" ht="12">
      <c r="A432" s="1" t="s">
        <v>432</v>
      </c>
      <c r="B432" s="11">
        <v>4534</v>
      </c>
      <c r="C432" s="11">
        <v>4295</v>
      </c>
      <c r="D432" s="23">
        <f t="shared" si="48"/>
        <v>0.9472871636524041</v>
      </c>
      <c r="E432" s="11">
        <v>17</v>
      </c>
      <c r="F432" s="23">
        <f t="shared" si="48"/>
        <v>0.0037494486104984563</v>
      </c>
      <c r="G432" s="11">
        <v>24</v>
      </c>
      <c r="H432" s="23">
        <f t="shared" si="42"/>
        <v>0.00529333921482135</v>
      </c>
      <c r="I432" s="11">
        <v>58</v>
      </c>
      <c r="J432" s="23">
        <f t="shared" si="43"/>
        <v>0.012792236435818262</v>
      </c>
      <c r="K432" s="11">
        <v>1</v>
      </c>
      <c r="L432" s="23">
        <f t="shared" si="44"/>
        <v>0.00022055580061755624</v>
      </c>
      <c r="M432" s="11">
        <v>4</v>
      </c>
      <c r="N432" s="23">
        <f t="shared" si="45"/>
        <v>0.000882223202470225</v>
      </c>
      <c r="O432" s="11">
        <v>37</v>
      </c>
      <c r="P432" s="23">
        <f t="shared" si="46"/>
        <v>0.008160564622849581</v>
      </c>
      <c r="Q432" s="11">
        <v>98</v>
      </c>
      <c r="R432" s="23">
        <f t="shared" si="47"/>
        <v>0.021614468460520512</v>
      </c>
    </row>
    <row r="433" spans="1:18" ht="12">
      <c r="A433" s="1" t="s">
        <v>433</v>
      </c>
      <c r="B433" s="11">
        <v>401</v>
      </c>
      <c r="C433" s="11">
        <v>377</v>
      </c>
      <c r="D433" s="23">
        <f t="shared" si="48"/>
        <v>0.940149625935162</v>
      </c>
      <c r="E433" s="11">
        <v>3</v>
      </c>
      <c r="F433" s="23">
        <f t="shared" si="48"/>
        <v>0.007481296758104738</v>
      </c>
      <c r="G433" s="11">
        <v>5</v>
      </c>
      <c r="H433" s="23">
        <f t="shared" si="42"/>
        <v>0.012468827930174564</v>
      </c>
      <c r="I433" s="11">
        <v>5</v>
      </c>
      <c r="J433" s="23">
        <f t="shared" si="43"/>
        <v>0.012468827930174564</v>
      </c>
      <c r="K433" s="11">
        <v>0</v>
      </c>
      <c r="L433" s="23">
        <f t="shared" si="44"/>
        <v>0</v>
      </c>
      <c r="M433" s="11">
        <v>0</v>
      </c>
      <c r="N433" s="23">
        <f t="shared" si="45"/>
        <v>0</v>
      </c>
      <c r="O433" s="11">
        <v>4</v>
      </c>
      <c r="P433" s="23">
        <f t="shared" si="46"/>
        <v>0.00997506234413965</v>
      </c>
      <c r="Q433" s="11">
        <v>7</v>
      </c>
      <c r="R433" s="23">
        <f t="shared" si="47"/>
        <v>0.017456359102244388</v>
      </c>
    </row>
    <row r="434" spans="1:18" ht="12">
      <c r="A434" s="1" t="s">
        <v>434</v>
      </c>
      <c r="B434" s="11">
        <v>6659</v>
      </c>
      <c r="C434" s="11">
        <v>5185</v>
      </c>
      <c r="D434" s="23">
        <f t="shared" si="48"/>
        <v>0.7786454422585974</v>
      </c>
      <c r="E434" s="11">
        <v>850</v>
      </c>
      <c r="F434" s="23">
        <f t="shared" si="48"/>
        <v>0.12764679381288482</v>
      </c>
      <c r="G434" s="11">
        <v>52</v>
      </c>
      <c r="H434" s="23">
        <f t="shared" si="42"/>
        <v>0.007808980327376483</v>
      </c>
      <c r="I434" s="11">
        <v>154</v>
      </c>
      <c r="J434" s="23">
        <f t="shared" si="43"/>
        <v>0.023126595584922662</v>
      </c>
      <c r="K434" s="11">
        <v>13</v>
      </c>
      <c r="L434" s="23">
        <f t="shared" si="44"/>
        <v>0.0019522450818441207</v>
      </c>
      <c r="M434" s="11">
        <v>6</v>
      </c>
      <c r="N434" s="23">
        <f t="shared" si="45"/>
        <v>0.0009010361916203634</v>
      </c>
      <c r="O434" s="11">
        <v>145</v>
      </c>
      <c r="P434" s="23">
        <f t="shared" si="46"/>
        <v>0.021775041297492116</v>
      </c>
      <c r="Q434" s="11">
        <v>254</v>
      </c>
      <c r="R434" s="23">
        <f t="shared" si="47"/>
        <v>0.03814386544526205</v>
      </c>
    </row>
    <row r="435" spans="1:18" ht="12">
      <c r="A435" s="24" t="s">
        <v>435</v>
      </c>
      <c r="B435" s="11">
        <v>319713</v>
      </c>
      <c r="C435" s="11">
        <v>280040</v>
      </c>
      <c r="D435" s="23">
        <f t="shared" si="48"/>
        <v>0.8759105823035035</v>
      </c>
      <c r="E435" s="11">
        <v>11971</v>
      </c>
      <c r="F435" s="23">
        <f t="shared" si="48"/>
        <v>0.03744295665174704</v>
      </c>
      <c r="G435" s="11">
        <v>547</v>
      </c>
      <c r="H435" s="23">
        <f t="shared" si="42"/>
        <v>0.0017109094719326395</v>
      </c>
      <c r="I435" s="11">
        <v>3716</v>
      </c>
      <c r="J435" s="23">
        <f t="shared" si="43"/>
        <v>0.011622924310240748</v>
      </c>
      <c r="K435" s="11">
        <v>83</v>
      </c>
      <c r="L435" s="23">
        <f t="shared" si="44"/>
        <v>0.0002596078357777131</v>
      </c>
      <c r="M435" s="11">
        <v>340</v>
      </c>
      <c r="N435" s="23">
        <f t="shared" si="45"/>
        <v>0.0010634537851135237</v>
      </c>
      <c r="O435" s="11">
        <v>2171</v>
      </c>
      <c r="P435" s="23">
        <f t="shared" si="46"/>
        <v>0.006790465198474882</v>
      </c>
      <c r="Q435" s="11">
        <v>20845</v>
      </c>
      <c r="R435" s="23">
        <f t="shared" si="47"/>
        <v>0.06519910044321</v>
      </c>
    </row>
    <row r="436" spans="1:18" ht="12">
      <c r="A436" s="1" t="s">
        <v>499</v>
      </c>
      <c r="B436" s="11">
        <v>4406</v>
      </c>
      <c r="C436" s="11">
        <v>4319</v>
      </c>
      <c r="D436" s="23">
        <f t="shared" si="48"/>
        <v>0.9802541988197911</v>
      </c>
      <c r="E436" s="11">
        <v>8</v>
      </c>
      <c r="F436" s="23">
        <f t="shared" si="48"/>
        <v>0.0018157058556513845</v>
      </c>
      <c r="G436" s="11">
        <v>2</v>
      </c>
      <c r="H436" s="23">
        <f t="shared" si="42"/>
        <v>0.00045392646391284613</v>
      </c>
      <c r="I436" s="11">
        <v>27</v>
      </c>
      <c r="J436" s="23">
        <f t="shared" si="43"/>
        <v>0.006128007262823422</v>
      </c>
      <c r="K436" s="11">
        <v>0</v>
      </c>
      <c r="L436" s="23">
        <f t="shared" si="44"/>
        <v>0</v>
      </c>
      <c r="M436" s="11">
        <v>0</v>
      </c>
      <c r="N436" s="23">
        <f t="shared" si="45"/>
        <v>0</v>
      </c>
      <c r="O436" s="11">
        <v>11</v>
      </c>
      <c r="P436" s="23">
        <f t="shared" si="46"/>
        <v>0.0024965955515206537</v>
      </c>
      <c r="Q436" s="11">
        <v>39</v>
      </c>
      <c r="R436" s="23">
        <f t="shared" si="47"/>
        <v>0.0088515660463005</v>
      </c>
    </row>
    <row r="437" spans="1:18" ht="12">
      <c r="A437" s="1" t="s">
        <v>436</v>
      </c>
      <c r="B437" s="11">
        <v>43478</v>
      </c>
      <c r="C437" s="11">
        <v>36835</v>
      </c>
      <c r="D437" s="23">
        <f t="shared" si="48"/>
        <v>0.8472100832604995</v>
      </c>
      <c r="E437" s="11">
        <v>2416</v>
      </c>
      <c r="F437" s="23">
        <f t="shared" si="48"/>
        <v>0.05556833341000046</v>
      </c>
      <c r="G437" s="11">
        <v>87</v>
      </c>
      <c r="H437" s="23">
        <f t="shared" si="42"/>
        <v>0.0020010120060720365</v>
      </c>
      <c r="I437" s="11">
        <v>503</v>
      </c>
      <c r="J437" s="23">
        <f t="shared" si="43"/>
        <v>0.011569069414416487</v>
      </c>
      <c r="K437" s="11">
        <v>20</v>
      </c>
      <c r="L437" s="23">
        <f t="shared" si="44"/>
        <v>0.0004600027600165601</v>
      </c>
      <c r="M437" s="11">
        <v>51</v>
      </c>
      <c r="N437" s="23">
        <f t="shared" si="45"/>
        <v>0.0011730070380422282</v>
      </c>
      <c r="O437" s="11">
        <v>364</v>
      </c>
      <c r="P437" s="23">
        <f t="shared" si="46"/>
        <v>0.008372050232301394</v>
      </c>
      <c r="Q437" s="11">
        <v>3202</v>
      </c>
      <c r="R437" s="23">
        <f t="shared" si="47"/>
        <v>0.07364644187865127</v>
      </c>
    </row>
    <row r="438" spans="1:18" ht="12">
      <c r="A438" s="1" t="s">
        <v>437</v>
      </c>
      <c r="B438" s="11">
        <v>43181</v>
      </c>
      <c r="C438" s="11">
        <v>30558</v>
      </c>
      <c r="D438" s="23">
        <f t="shared" si="48"/>
        <v>0.7076723558972696</v>
      </c>
      <c r="E438" s="11">
        <v>5470</v>
      </c>
      <c r="F438" s="23">
        <f t="shared" si="48"/>
        <v>0.12667608438896738</v>
      </c>
      <c r="G438" s="11">
        <v>98</v>
      </c>
      <c r="H438" s="23">
        <f t="shared" si="42"/>
        <v>0.0022695166855793056</v>
      </c>
      <c r="I438" s="11">
        <v>546</v>
      </c>
      <c r="J438" s="23">
        <f t="shared" si="43"/>
        <v>0.012644450105370417</v>
      </c>
      <c r="K438" s="11">
        <v>12</v>
      </c>
      <c r="L438" s="23">
        <f t="shared" si="44"/>
        <v>0.0002779000023158334</v>
      </c>
      <c r="M438" s="11">
        <v>67</v>
      </c>
      <c r="N438" s="23">
        <f t="shared" si="45"/>
        <v>0.0015516083462634028</v>
      </c>
      <c r="O438" s="11">
        <v>390</v>
      </c>
      <c r="P438" s="23">
        <f t="shared" si="46"/>
        <v>0.009031750075264584</v>
      </c>
      <c r="Q438" s="11">
        <v>6040</v>
      </c>
      <c r="R438" s="23">
        <f t="shared" si="47"/>
        <v>0.13987633449896947</v>
      </c>
    </row>
    <row r="439" spans="1:18" ht="12">
      <c r="A439" s="1" t="s">
        <v>438</v>
      </c>
      <c r="B439" s="11">
        <v>19483</v>
      </c>
      <c r="C439" s="11">
        <v>18709</v>
      </c>
      <c r="D439" s="23">
        <f t="shared" si="48"/>
        <v>0.9602730585638762</v>
      </c>
      <c r="E439" s="11">
        <v>86</v>
      </c>
      <c r="F439" s="23">
        <f t="shared" si="48"/>
        <v>0.004414104604013756</v>
      </c>
      <c r="G439" s="11">
        <v>20</v>
      </c>
      <c r="H439" s="23">
        <f t="shared" si="42"/>
        <v>0.0010265359544218036</v>
      </c>
      <c r="I439" s="11">
        <v>128</v>
      </c>
      <c r="J439" s="23">
        <f t="shared" si="43"/>
        <v>0.006569830108299543</v>
      </c>
      <c r="K439" s="11">
        <v>3</v>
      </c>
      <c r="L439" s="23">
        <f t="shared" si="44"/>
        <v>0.00015398039316327054</v>
      </c>
      <c r="M439" s="11">
        <v>11</v>
      </c>
      <c r="N439" s="23">
        <f t="shared" si="45"/>
        <v>0.000564594774931992</v>
      </c>
      <c r="O439" s="11">
        <v>101</v>
      </c>
      <c r="P439" s="23">
        <f t="shared" si="46"/>
        <v>0.005184006569830108</v>
      </c>
      <c r="Q439" s="11">
        <v>425</v>
      </c>
      <c r="R439" s="23">
        <f t="shared" si="47"/>
        <v>0.021813889031463328</v>
      </c>
    </row>
    <row r="440" spans="1:18" ht="12">
      <c r="A440" s="24" t="s">
        <v>439</v>
      </c>
      <c r="B440" s="11">
        <v>325537</v>
      </c>
      <c r="C440" s="11">
        <v>224796</v>
      </c>
      <c r="D440" s="23">
        <f t="shared" si="48"/>
        <v>0.6905390170702562</v>
      </c>
      <c r="E440" s="11">
        <v>32052</v>
      </c>
      <c r="F440" s="23">
        <f t="shared" si="48"/>
        <v>0.09845885413946802</v>
      </c>
      <c r="G440" s="11">
        <v>778</v>
      </c>
      <c r="H440" s="23">
        <f t="shared" si="42"/>
        <v>0.0023898973081400887</v>
      </c>
      <c r="I440" s="11">
        <v>11744</v>
      </c>
      <c r="J440" s="23">
        <f t="shared" si="43"/>
        <v>0.036075776332644215</v>
      </c>
      <c r="K440" s="11">
        <v>152</v>
      </c>
      <c r="L440" s="23">
        <f t="shared" si="44"/>
        <v>0.0004669208108448502</v>
      </c>
      <c r="M440" s="11">
        <v>696</v>
      </c>
      <c r="N440" s="23">
        <f t="shared" si="45"/>
        <v>0.002138005818079051</v>
      </c>
      <c r="O440" s="11">
        <v>4168</v>
      </c>
      <c r="P440" s="23">
        <f t="shared" si="46"/>
        <v>0.012803460128956156</v>
      </c>
      <c r="Q440" s="11">
        <v>51151</v>
      </c>
      <c r="R440" s="23">
        <f t="shared" si="47"/>
        <v>0.1571280683916114</v>
      </c>
    </row>
    <row r="441" spans="1:18" ht="12">
      <c r="A441" s="1" t="s">
        <v>440</v>
      </c>
      <c r="B441" s="11">
        <v>33236</v>
      </c>
      <c r="C441" s="11">
        <v>20190</v>
      </c>
      <c r="D441" s="23">
        <f t="shared" si="48"/>
        <v>0.6074738235648093</v>
      </c>
      <c r="E441" s="11">
        <v>3962</v>
      </c>
      <c r="F441" s="23">
        <f t="shared" si="48"/>
        <v>0.11920808761583825</v>
      </c>
      <c r="G441" s="11">
        <v>83</v>
      </c>
      <c r="H441" s="23">
        <f t="shared" si="42"/>
        <v>0.002497292092911301</v>
      </c>
      <c r="I441" s="11">
        <v>1110</v>
      </c>
      <c r="J441" s="23">
        <f t="shared" si="43"/>
        <v>0.03339752076062101</v>
      </c>
      <c r="K441" s="11">
        <v>18</v>
      </c>
      <c r="L441" s="23">
        <f t="shared" si="44"/>
        <v>0.0005415814177398002</v>
      </c>
      <c r="M441" s="11">
        <v>64</v>
      </c>
      <c r="N441" s="23">
        <f t="shared" si="45"/>
        <v>0.0019256228186304008</v>
      </c>
      <c r="O441" s="11">
        <v>503</v>
      </c>
      <c r="P441" s="23">
        <f t="shared" si="46"/>
        <v>0.015134191840173306</v>
      </c>
      <c r="Q441" s="11">
        <v>7306</v>
      </c>
      <c r="R441" s="23">
        <f t="shared" si="47"/>
        <v>0.21982187988927668</v>
      </c>
    </row>
    <row r="442" spans="1:18" ht="12">
      <c r="A442" s="1" t="s">
        <v>441</v>
      </c>
      <c r="B442" s="11">
        <v>21100</v>
      </c>
      <c r="C442" s="11">
        <v>14354</v>
      </c>
      <c r="D442" s="23">
        <f t="shared" si="48"/>
        <v>0.6802843601895735</v>
      </c>
      <c r="E442" s="11">
        <v>1383</v>
      </c>
      <c r="F442" s="23">
        <f t="shared" si="48"/>
        <v>0.06554502369668247</v>
      </c>
      <c r="G442" s="11">
        <v>57</v>
      </c>
      <c r="H442" s="23">
        <f t="shared" si="42"/>
        <v>0.0027014218009478673</v>
      </c>
      <c r="I442" s="11">
        <v>607</v>
      </c>
      <c r="J442" s="23">
        <f t="shared" si="43"/>
        <v>0.028767772511848342</v>
      </c>
      <c r="K442" s="11">
        <v>19</v>
      </c>
      <c r="L442" s="23">
        <f t="shared" si="44"/>
        <v>0.0009004739336492891</v>
      </c>
      <c r="M442" s="11">
        <v>36</v>
      </c>
      <c r="N442" s="23">
        <f t="shared" si="45"/>
        <v>0.0017061611374407583</v>
      </c>
      <c r="O442" s="11">
        <v>306</v>
      </c>
      <c r="P442" s="23">
        <f t="shared" si="46"/>
        <v>0.014502369668246445</v>
      </c>
      <c r="Q442" s="11">
        <v>4338</v>
      </c>
      <c r="R442" s="23">
        <f t="shared" si="47"/>
        <v>0.20559241706161138</v>
      </c>
    </row>
    <row r="443" spans="1:18" ht="12">
      <c r="A443" s="1" t="s">
        <v>442</v>
      </c>
      <c r="B443" s="11">
        <v>10696</v>
      </c>
      <c r="C443" s="11">
        <v>8450</v>
      </c>
      <c r="D443" s="23">
        <f t="shared" si="48"/>
        <v>0.7900149588631264</v>
      </c>
      <c r="E443" s="11">
        <v>500</v>
      </c>
      <c r="F443" s="23">
        <f t="shared" si="48"/>
        <v>0.04674644727000748</v>
      </c>
      <c r="G443" s="11">
        <v>23</v>
      </c>
      <c r="H443" s="23">
        <f t="shared" si="42"/>
        <v>0.002150336574420344</v>
      </c>
      <c r="I443" s="11">
        <v>598</v>
      </c>
      <c r="J443" s="23">
        <f t="shared" si="43"/>
        <v>0.05590875093492895</v>
      </c>
      <c r="K443" s="11">
        <v>4</v>
      </c>
      <c r="L443" s="23">
        <f t="shared" si="44"/>
        <v>0.00037397157816005983</v>
      </c>
      <c r="M443" s="11">
        <v>20</v>
      </c>
      <c r="N443" s="23">
        <f t="shared" si="45"/>
        <v>0.0018698578908002991</v>
      </c>
      <c r="O443" s="11">
        <v>113</v>
      </c>
      <c r="P443" s="23">
        <f t="shared" si="46"/>
        <v>0.01056469708302169</v>
      </c>
      <c r="Q443" s="11">
        <v>988</v>
      </c>
      <c r="R443" s="23">
        <f t="shared" si="47"/>
        <v>0.09237097980553478</v>
      </c>
    </row>
    <row r="444" spans="1:18" ht="12">
      <c r="A444" s="1" t="s">
        <v>443</v>
      </c>
      <c r="B444" s="11">
        <v>10738</v>
      </c>
      <c r="C444" s="11">
        <v>8215</v>
      </c>
      <c r="D444" s="23">
        <f t="shared" si="48"/>
        <v>0.7650400447010617</v>
      </c>
      <c r="E444" s="11">
        <v>461</v>
      </c>
      <c r="F444" s="23">
        <f t="shared" si="48"/>
        <v>0.04293164462655988</v>
      </c>
      <c r="G444" s="11">
        <v>34</v>
      </c>
      <c r="H444" s="23">
        <f t="shared" si="42"/>
        <v>0.003166325200223505</v>
      </c>
      <c r="I444" s="11">
        <v>347</v>
      </c>
      <c r="J444" s="23">
        <f t="shared" si="43"/>
        <v>0.03231514248463401</v>
      </c>
      <c r="K444" s="11">
        <v>4</v>
      </c>
      <c r="L444" s="23">
        <f t="shared" si="44"/>
        <v>0.00037250884708511827</v>
      </c>
      <c r="M444" s="11">
        <v>22</v>
      </c>
      <c r="N444" s="23">
        <f t="shared" si="45"/>
        <v>0.0020487986589681506</v>
      </c>
      <c r="O444" s="11">
        <v>124</v>
      </c>
      <c r="P444" s="23">
        <f t="shared" si="46"/>
        <v>0.011547774259638667</v>
      </c>
      <c r="Q444" s="11">
        <v>1531</v>
      </c>
      <c r="R444" s="23">
        <f t="shared" si="47"/>
        <v>0.14257776122182902</v>
      </c>
    </row>
    <row r="445" spans="1:18" ht="12">
      <c r="A445" s="1" t="s">
        <v>444</v>
      </c>
      <c r="B445" s="11">
        <v>23941</v>
      </c>
      <c r="C445" s="11">
        <v>16937</v>
      </c>
      <c r="D445" s="23">
        <f t="shared" si="48"/>
        <v>0.7074474750428136</v>
      </c>
      <c r="E445" s="11">
        <v>1923</v>
      </c>
      <c r="F445" s="23">
        <f t="shared" si="48"/>
        <v>0.08032245937930746</v>
      </c>
      <c r="G445" s="11">
        <v>43</v>
      </c>
      <c r="H445" s="23">
        <f t="shared" si="42"/>
        <v>0.001796082035002715</v>
      </c>
      <c r="I445" s="11">
        <v>895</v>
      </c>
      <c r="J445" s="23">
        <f t="shared" si="43"/>
        <v>0.03738356793784721</v>
      </c>
      <c r="K445" s="11">
        <v>6</v>
      </c>
      <c r="L445" s="23">
        <f t="shared" si="44"/>
        <v>0.00025061609790735556</v>
      </c>
      <c r="M445" s="11">
        <v>67</v>
      </c>
      <c r="N445" s="23">
        <f t="shared" si="45"/>
        <v>0.0027985464266321375</v>
      </c>
      <c r="O445" s="11">
        <v>304</v>
      </c>
      <c r="P445" s="23">
        <f t="shared" si="46"/>
        <v>0.012697882293972684</v>
      </c>
      <c r="Q445" s="11">
        <v>3766</v>
      </c>
      <c r="R445" s="23">
        <f t="shared" si="47"/>
        <v>0.15730337078651685</v>
      </c>
    </row>
    <row r="446" spans="1:18" ht="12">
      <c r="A446" s="1" t="s">
        <v>445</v>
      </c>
      <c r="B446" s="11">
        <v>39616</v>
      </c>
      <c r="C446" s="11">
        <v>19707</v>
      </c>
      <c r="D446" s="23">
        <f t="shared" si="48"/>
        <v>0.4974505250403877</v>
      </c>
      <c r="E446" s="11">
        <v>10684</v>
      </c>
      <c r="F446" s="23">
        <f t="shared" si="48"/>
        <v>0.26968901453957994</v>
      </c>
      <c r="G446" s="11">
        <v>148</v>
      </c>
      <c r="H446" s="23">
        <f t="shared" si="42"/>
        <v>0.003735864297253635</v>
      </c>
      <c r="I446" s="11">
        <v>1123</v>
      </c>
      <c r="J446" s="23">
        <f t="shared" si="43"/>
        <v>0.028347132471728594</v>
      </c>
      <c r="K446" s="11">
        <v>18</v>
      </c>
      <c r="L446" s="23">
        <f t="shared" si="44"/>
        <v>0.00045436187399030696</v>
      </c>
      <c r="M446" s="11">
        <v>109</v>
      </c>
      <c r="N446" s="23">
        <f t="shared" si="45"/>
        <v>0.0027514135702746364</v>
      </c>
      <c r="O446" s="11">
        <v>535</v>
      </c>
      <c r="P446" s="23">
        <f t="shared" si="46"/>
        <v>0.013504644588045234</v>
      </c>
      <c r="Q446" s="11">
        <v>7292</v>
      </c>
      <c r="R446" s="23">
        <f t="shared" si="47"/>
        <v>0.1840670436187399</v>
      </c>
    </row>
    <row r="447" spans="1:18" ht="12">
      <c r="A447" s="1" t="s">
        <v>446</v>
      </c>
      <c r="B447" s="11">
        <v>25785</v>
      </c>
      <c r="C447" s="11">
        <v>20003</v>
      </c>
      <c r="D447" s="23">
        <f t="shared" si="48"/>
        <v>0.7757611014155517</v>
      </c>
      <c r="E447" s="11">
        <v>1254</v>
      </c>
      <c r="F447" s="23">
        <f t="shared" si="48"/>
        <v>0.04863292611983711</v>
      </c>
      <c r="G447" s="11">
        <v>54</v>
      </c>
      <c r="H447" s="23">
        <f t="shared" si="42"/>
        <v>0.0020942408376963353</v>
      </c>
      <c r="I447" s="11">
        <v>619</v>
      </c>
      <c r="J447" s="23">
        <f t="shared" si="43"/>
        <v>0.02400620515803762</v>
      </c>
      <c r="K447" s="11">
        <v>12</v>
      </c>
      <c r="L447" s="23">
        <f t="shared" si="44"/>
        <v>0.0004653868528214078</v>
      </c>
      <c r="M447" s="11">
        <v>46</v>
      </c>
      <c r="N447" s="23">
        <f t="shared" si="45"/>
        <v>0.0017839829358153965</v>
      </c>
      <c r="O447" s="11">
        <v>258</v>
      </c>
      <c r="P447" s="23">
        <f t="shared" si="46"/>
        <v>0.010005817335660267</v>
      </c>
      <c r="Q447" s="11">
        <v>3539</v>
      </c>
      <c r="R447" s="23">
        <f t="shared" si="47"/>
        <v>0.13725033934458017</v>
      </c>
    </row>
    <row r="448" spans="1:18" ht="12">
      <c r="A448" s="24" t="s">
        <v>447</v>
      </c>
      <c r="B448" s="11">
        <v>84908</v>
      </c>
      <c r="C448" s="11">
        <v>71671</v>
      </c>
      <c r="D448" s="23">
        <f t="shared" si="48"/>
        <v>0.8441018514156499</v>
      </c>
      <c r="E448" s="11">
        <v>7486</v>
      </c>
      <c r="F448" s="23">
        <f t="shared" si="48"/>
        <v>0.08816601498092053</v>
      </c>
      <c r="G448" s="11">
        <v>267</v>
      </c>
      <c r="H448" s="23">
        <f t="shared" si="42"/>
        <v>0.0031445800160173364</v>
      </c>
      <c r="I448" s="11">
        <v>532</v>
      </c>
      <c r="J448" s="23">
        <f t="shared" si="43"/>
        <v>0.006265605125547652</v>
      </c>
      <c r="K448" s="11">
        <v>23</v>
      </c>
      <c r="L448" s="23">
        <f t="shared" si="44"/>
        <v>0.0002708814246007443</v>
      </c>
      <c r="M448" s="11">
        <v>50</v>
      </c>
      <c r="N448" s="23">
        <f t="shared" si="45"/>
        <v>0.0005888726621755311</v>
      </c>
      <c r="O448" s="11">
        <v>468</v>
      </c>
      <c r="P448" s="23">
        <f t="shared" si="46"/>
        <v>0.005511848117962972</v>
      </c>
      <c r="Q448" s="11">
        <v>4411</v>
      </c>
      <c r="R448" s="23">
        <f t="shared" si="47"/>
        <v>0.05195034625712536</v>
      </c>
    </row>
    <row r="449" spans="1:18" ht="12">
      <c r="A449" s="1" t="s">
        <v>448</v>
      </c>
      <c r="B449" s="11">
        <v>1973</v>
      </c>
      <c r="C449" s="11">
        <v>1569</v>
      </c>
      <c r="D449" s="23">
        <f t="shared" si="48"/>
        <v>0.7952356817029904</v>
      </c>
      <c r="E449" s="11">
        <v>241</v>
      </c>
      <c r="F449" s="23">
        <f t="shared" si="48"/>
        <v>0.12214901165737456</v>
      </c>
      <c r="G449" s="11">
        <v>12</v>
      </c>
      <c r="H449" s="23">
        <f t="shared" si="42"/>
        <v>0.006082108464267613</v>
      </c>
      <c r="I449" s="11">
        <v>9</v>
      </c>
      <c r="J449" s="23">
        <f t="shared" si="43"/>
        <v>0.00456158134820071</v>
      </c>
      <c r="K449" s="11">
        <v>0</v>
      </c>
      <c r="L449" s="23">
        <f t="shared" si="44"/>
        <v>0</v>
      </c>
      <c r="M449" s="11">
        <v>4</v>
      </c>
      <c r="N449" s="23">
        <f t="shared" si="45"/>
        <v>0.0020273694880892043</v>
      </c>
      <c r="O449" s="11">
        <v>24</v>
      </c>
      <c r="P449" s="23">
        <f t="shared" si="46"/>
        <v>0.012164216928535226</v>
      </c>
      <c r="Q449" s="11">
        <v>114</v>
      </c>
      <c r="R449" s="23">
        <f t="shared" si="47"/>
        <v>0.05778003041054232</v>
      </c>
    </row>
    <row r="450" spans="1:18" ht="12">
      <c r="A450" s="1" t="s">
        <v>449</v>
      </c>
      <c r="B450" s="11">
        <v>679</v>
      </c>
      <c r="C450" s="11">
        <v>417</v>
      </c>
      <c r="D450" s="23">
        <f t="shared" si="48"/>
        <v>0.614138438880707</v>
      </c>
      <c r="E450" s="11">
        <v>73</v>
      </c>
      <c r="F450" s="23">
        <f t="shared" si="48"/>
        <v>0.10751104565537556</v>
      </c>
      <c r="G450" s="11">
        <v>2</v>
      </c>
      <c r="H450" s="23">
        <f t="shared" si="42"/>
        <v>0.0029455081001472753</v>
      </c>
      <c r="I450" s="11">
        <v>3</v>
      </c>
      <c r="J450" s="23">
        <f t="shared" si="43"/>
        <v>0.004418262150220913</v>
      </c>
      <c r="K450" s="11">
        <v>0</v>
      </c>
      <c r="L450" s="23">
        <f t="shared" si="44"/>
        <v>0</v>
      </c>
      <c r="M450" s="11">
        <v>2</v>
      </c>
      <c r="N450" s="23">
        <f t="shared" si="45"/>
        <v>0.0029455081001472753</v>
      </c>
      <c r="O450" s="11">
        <v>1</v>
      </c>
      <c r="P450" s="23">
        <f t="shared" si="46"/>
        <v>0.0014727540500736377</v>
      </c>
      <c r="Q450" s="11">
        <v>181</v>
      </c>
      <c r="R450" s="23">
        <f t="shared" si="47"/>
        <v>0.2665684830633284</v>
      </c>
    </row>
    <row r="451" spans="1:18" ht="12">
      <c r="A451" s="1" t="s">
        <v>450</v>
      </c>
      <c r="B451" s="11">
        <v>543</v>
      </c>
      <c r="C451" s="11">
        <v>333</v>
      </c>
      <c r="D451" s="23">
        <f t="shared" si="48"/>
        <v>0.6132596685082873</v>
      </c>
      <c r="E451" s="11">
        <v>179</v>
      </c>
      <c r="F451" s="23">
        <f t="shared" si="48"/>
        <v>0.3296500920810313</v>
      </c>
      <c r="G451" s="11">
        <v>4</v>
      </c>
      <c r="H451" s="23">
        <f t="shared" si="42"/>
        <v>0.007366482504604052</v>
      </c>
      <c r="I451" s="11">
        <v>4</v>
      </c>
      <c r="J451" s="23">
        <f t="shared" si="43"/>
        <v>0.007366482504604052</v>
      </c>
      <c r="K451" s="11">
        <v>0</v>
      </c>
      <c r="L451" s="23">
        <f t="shared" si="44"/>
        <v>0</v>
      </c>
      <c r="M451" s="11">
        <v>0</v>
      </c>
      <c r="N451" s="23">
        <f t="shared" si="45"/>
        <v>0</v>
      </c>
      <c r="O451" s="11">
        <v>1</v>
      </c>
      <c r="P451" s="23">
        <f t="shared" si="46"/>
        <v>0.001841620626151013</v>
      </c>
      <c r="Q451" s="11">
        <v>22</v>
      </c>
      <c r="R451" s="23">
        <f t="shared" si="47"/>
        <v>0.040515653775322284</v>
      </c>
    </row>
    <row r="452" spans="1:18" ht="12">
      <c r="A452" s="1" t="s">
        <v>451</v>
      </c>
      <c r="B452" s="11">
        <v>551</v>
      </c>
      <c r="C452" s="11">
        <v>254</v>
      </c>
      <c r="D452" s="23">
        <f t="shared" si="48"/>
        <v>0.46098003629764067</v>
      </c>
      <c r="E452" s="11">
        <v>163</v>
      </c>
      <c r="F452" s="23">
        <f t="shared" si="48"/>
        <v>0.2958257713248639</v>
      </c>
      <c r="G452" s="11">
        <v>1</v>
      </c>
      <c r="H452" s="23">
        <f t="shared" si="42"/>
        <v>0.0018148820326678765</v>
      </c>
      <c r="I452" s="11">
        <v>1</v>
      </c>
      <c r="J452" s="23">
        <f t="shared" si="43"/>
        <v>0.0018148820326678765</v>
      </c>
      <c r="K452" s="11">
        <v>2</v>
      </c>
      <c r="L452" s="23">
        <f t="shared" si="44"/>
        <v>0.003629764065335753</v>
      </c>
      <c r="M452" s="11">
        <v>0</v>
      </c>
      <c r="N452" s="23">
        <f t="shared" si="45"/>
        <v>0</v>
      </c>
      <c r="O452" s="11">
        <v>9</v>
      </c>
      <c r="P452" s="23">
        <f t="shared" si="46"/>
        <v>0.016333938294010888</v>
      </c>
      <c r="Q452" s="11">
        <v>121</v>
      </c>
      <c r="R452" s="23">
        <f t="shared" si="47"/>
        <v>0.21960072595281308</v>
      </c>
    </row>
    <row r="453" spans="1:18" ht="12">
      <c r="A453" s="1" t="s">
        <v>452</v>
      </c>
      <c r="B453" s="11">
        <v>5547</v>
      </c>
      <c r="C453" s="11">
        <v>4281</v>
      </c>
      <c r="D453" s="23">
        <f t="shared" si="48"/>
        <v>0.7717685235262304</v>
      </c>
      <c r="E453" s="11">
        <v>912</v>
      </c>
      <c r="F453" s="23">
        <f t="shared" si="48"/>
        <v>0.1644131963223364</v>
      </c>
      <c r="G453" s="11">
        <v>24</v>
      </c>
      <c r="H453" s="23">
        <f t="shared" si="42"/>
        <v>0.004326663061114116</v>
      </c>
      <c r="I453" s="11">
        <v>55</v>
      </c>
      <c r="J453" s="23">
        <f t="shared" si="43"/>
        <v>0.009915269515053182</v>
      </c>
      <c r="K453" s="11">
        <v>1</v>
      </c>
      <c r="L453" s="23">
        <f t="shared" si="44"/>
        <v>0.0001802776275464215</v>
      </c>
      <c r="M453" s="11">
        <v>9</v>
      </c>
      <c r="N453" s="23">
        <f t="shared" si="45"/>
        <v>0.0016224986479177934</v>
      </c>
      <c r="O453" s="11">
        <v>19</v>
      </c>
      <c r="P453" s="23">
        <f t="shared" si="46"/>
        <v>0.0034252749233820083</v>
      </c>
      <c r="Q453" s="11">
        <v>246</v>
      </c>
      <c r="R453" s="23">
        <f t="shared" si="47"/>
        <v>0.04434829637641969</v>
      </c>
    </row>
    <row r="454" spans="1:18" ht="12">
      <c r="A454" s="24" t="s">
        <v>453</v>
      </c>
      <c r="B454" s="11">
        <v>32102</v>
      </c>
      <c r="C454" s="11">
        <v>25700</v>
      </c>
      <c r="D454" s="23">
        <f t="shared" si="48"/>
        <v>0.8005731730110274</v>
      </c>
      <c r="E454" s="11">
        <v>3445</v>
      </c>
      <c r="F454" s="23">
        <f t="shared" si="48"/>
        <v>0.10731418603202293</v>
      </c>
      <c r="G454" s="11">
        <v>126</v>
      </c>
      <c r="H454" s="23">
        <f t="shared" si="42"/>
        <v>0.0039249890972525075</v>
      </c>
      <c r="I454" s="11">
        <v>178</v>
      </c>
      <c r="J454" s="23">
        <f t="shared" si="43"/>
        <v>0.0055448258675471936</v>
      </c>
      <c r="K454" s="11">
        <v>7</v>
      </c>
      <c r="L454" s="23">
        <f t="shared" si="44"/>
        <v>0.00021805494984736154</v>
      </c>
      <c r="M454" s="11">
        <v>11</v>
      </c>
      <c r="N454" s="23">
        <f t="shared" si="45"/>
        <v>0.00034265777833156815</v>
      </c>
      <c r="O454" s="11">
        <v>299</v>
      </c>
      <c r="P454" s="23">
        <f t="shared" si="46"/>
        <v>0.009314061429194442</v>
      </c>
      <c r="Q454" s="11">
        <v>2336</v>
      </c>
      <c r="R454" s="23">
        <f t="shared" si="47"/>
        <v>0.07276805183477665</v>
      </c>
    </row>
    <row r="455" spans="1:18" ht="12">
      <c r="A455" s="1" t="s">
        <v>454</v>
      </c>
      <c r="B455" s="11">
        <v>508</v>
      </c>
      <c r="C455" s="11">
        <v>399</v>
      </c>
      <c r="D455" s="23">
        <f t="shared" si="48"/>
        <v>0.7854330708661418</v>
      </c>
      <c r="E455" s="11">
        <v>29</v>
      </c>
      <c r="F455" s="23">
        <f t="shared" si="48"/>
        <v>0.05708661417322835</v>
      </c>
      <c r="G455" s="11">
        <v>2</v>
      </c>
      <c r="H455" s="23">
        <f t="shared" si="42"/>
        <v>0.003937007874015748</v>
      </c>
      <c r="I455" s="11">
        <v>10</v>
      </c>
      <c r="J455" s="23">
        <f t="shared" si="43"/>
        <v>0.01968503937007874</v>
      </c>
      <c r="K455" s="11">
        <v>2</v>
      </c>
      <c r="L455" s="23">
        <f t="shared" si="44"/>
        <v>0.003937007874015748</v>
      </c>
      <c r="M455" s="11">
        <v>2</v>
      </c>
      <c r="N455" s="23">
        <f t="shared" si="45"/>
        <v>0.003937007874015748</v>
      </c>
      <c r="O455" s="11">
        <v>5</v>
      </c>
      <c r="P455" s="23">
        <f t="shared" si="46"/>
        <v>0.00984251968503937</v>
      </c>
      <c r="Q455" s="11">
        <v>59</v>
      </c>
      <c r="R455" s="23">
        <f t="shared" si="47"/>
        <v>0.11614173228346457</v>
      </c>
    </row>
    <row r="456" spans="1:18" ht="12">
      <c r="A456" s="1" t="s">
        <v>455</v>
      </c>
      <c r="B456" s="11">
        <v>5027</v>
      </c>
      <c r="C456" s="11">
        <v>2552</v>
      </c>
      <c r="D456" s="23">
        <f t="shared" si="48"/>
        <v>0.5076586433260394</v>
      </c>
      <c r="E456" s="11">
        <v>1623</v>
      </c>
      <c r="F456" s="23">
        <f t="shared" si="48"/>
        <v>0.3228565744977124</v>
      </c>
      <c r="G456" s="11">
        <v>10</v>
      </c>
      <c r="H456" s="23">
        <f t="shared" si="42"/>
        <v>0.001989258006763477</v>
      </c>
      <c r="I456" s="11">
        <v>51</v>
      </c>
      <c r="J456" s="23">
        <f t="shared" si="43"/>
        <v>0.010145215834493734</v>
      </c>
      <c r="K456" s="11">
        <v>1</v>
      </c>
      <c r="L456" s="23">
        <f t="shared" si="44"/>
        <v>0.00019892580067634773</v>
      </c>
      <c r="M456" s="11">
        <v>1</v>
      </c>
      <c r="N456" s="23">
        <f t="shared" si="45"/>
        <v>0.00019892580067634773</v>
      </c>
      <c r="O456" s="11">
        <v>43</v>
      </c>
      <c r="P456" s="23">
        <f t="shared" si="46"/>
        <v>0.008553809429082952</v>
      </c>
      <c r="Q456" s="11">
        <v>746</v>
      </c>
      <c r="R456" s="23">
        <f t="shared" si="47"/>
        <v>0.1483986473045554</v>
      </c>
    </row>
    <row r="457" spans="1:18" ht="12">
      <c r="A457" s="24" t="s">
        <v>456</v>
      </c>
      <c r="B457" s="11">
        <v>18125</v>
      </c>
      <c r="C457" s="11">
        <v>13280</v>
      </c>
      <c r="D457" s="23">
        <f t="shared" si="48"/>
        <v>0.7326896551724138</v>
      </c>
      <c r="E457" s="11">
        <v>3758</v>
      </c>
      <c r="F457" s="23">
        <f t="shared" si="48"/>
        <v>0.20733793103448275</v>
      </c>
      <c r="G457" s="11">
        <v>141</v>
      </c>
      <c r="H457" s="23">
        <f t="shared" si="42"/>
        <v>0.007779310344827586</v>
      </c>
      <c r="I457" s="11">
        <v>106</v>
      </c>
      <c r="J457" s="23">
        <f t="shared" si="43"/>
        <v>0.005848275862068966</v>
      </c>
      <c r="K457" s="11">
        <v>3</v>
      </c>
      <c r="L457" s="23">
        <f t="shared" si="44"/>
        <v>0.00016551724137931035</v>
      </c>
      <c r="M457" s="11">
        <v>13</v>
      </c>
      <c r="N457" s="23">
        <f t="shared" si="45"/>
        <v>0.0007172413793103448</v>
      </c>
      <c r="O457" s="11">
        <v>198</v>
      </c>
      <c r="P457" s="23">
        <f t="shared" si="46"/>
        <v>0.010924137931034483</v>
      </c>
      <c r="Q457" s="11">
        <v>626</v>
      </c>
      <c r="R457" s="23">
        <f t="shared" si="47"/>
        <v>0.03453793103448276</v>
      </c>
    </row>
    <row r="458" spans="1:18" ht="12">
      <c r="A458" s="1" t="s">
        <v>457</v>
      </c>
      <c r="B458" s="11">
        <v>5260</v>
      </c>
      <c r="C458" s="11">
        <v>2986</v>
      </c>
      <c r="D458" s="23">
        <f t="shared" si="48"/>
        <v>0.567680608365019</v>
      </c>
      <c r="E458" s="11">
        <v>2028</v>
      </c>
      <c r="F458" s="23">
        <f t="shared" si="48"/>
        <v>0.3855513307984791</v>
      </c>
      <c r="G458" s="11">
        <v>28</v>
      </c>
      <c r="H458" s="23">
        <f t="shared" si="42"/>
        <v>0.00532319391634981</v>
      </c>
      <c r="I458" s="11">
        <v>65</v>
      </c>
      <c r="J458" s="23">
        <f t="shared" si="43"/>
        <v>0.012357414448669201</v>
      </c>
      <c r="K458" s="11">
        <v>1</v>
      </c>
      <c r="L458" s="23">
        <f t="shared" si="44"/>
        <v>0.00019011406844106463</v>
      </c>
      <c r="M458" s="11">
        <v>2</v>
      </c>
      <c r="N458" s="23">
        <f t="shared" si="45"/>
        <v>0.00038022813688212925</v>
      </c>
      <c r="O458" s="11">
        <v>56</v>
      </c>
      <c r="P458" s="23">
        <f t="shared" si="46"/>
        <v>0.01064638783269962</v>
      </c>
      <c r="Q458" s="11">
        <v>94</v>
      </c>
      <c r="R458" s="23">
        <f t="shared" si="47"/>
        <v>0.017870722433460075</v>
      </c>
    </row>
    <row r="459" spans="1:18" ht="12">
      <c r="A459" s="24" t="s">
        <v>458</v>
      </c>
      <c r="B459" s="11">
        <v>12525</v>
      </c>
      <c r="C459" s="11">
        <v>8810</v>
      </c>
      <c r="D459" s="23">
        <f t="shared" si="48"/>
        <v>0.7033932135728543</v>
      </c>
      <c r="E459" s="11">
        <v>2988</v>
      </c>
      <c r="F459" s="23">
        <f t="shared" si="48"/>
        <v>0.238562874251497</v>
      </c>
      <c r="G459" s="11">
        <v>39</v>
      </c>
      <c r="H459" s="23">
        <f aca="true" t="shared" si="49" ref="H459:H493">IF($B459=0,"NA",G459/$B459)</f>
        <v>0.0031137724550898203</v>
      </c>
      <c r="I459" s="11">
        <v>28</v>
      </c>
      <c r="J459" s="23">
        <f aca="true" t="shared" si="50" ref="J459:J493">IF($B459=0,"NA",I459/$B459)</f>
        <v>0.0022355289421157683</v>
      </c>
      <c r="K459" s="11">
        <v>2</v>
      </c>
      <c r="L459" s="23">
        <f aca="true" t="shared" si="51" ref="L459:L493">IF($B459=0,"NA",K459/$B459)</f>
        <v>0.0001596806387225549</v>
      </c>
      <c r="M459" s="11">
        <v>3</v>
      </c>
      <c r="N459" s="23">
        <f aca="true" t="shared" si="52" ref="N459:N493">IF($B459=0,"NA",M459/$B459)</f>
        <v>0.00023952095808383233</v>
      </c>
      <c r="O459" s="11">
        <v>84</v>
      </c>
      <c r="P459" s="23">
        <f aca="true" t="shared" si="53" ref="P459:P493">IF($B459=0,"NA",O459/$B459)</f>
        <v>0.006706586826347305</v>
      </c>
      <c r="Q459" s="11">
        <v>571</v>
      </c>
      <c r="R459" s="23">
        <f aca="true" t="shared" si="54" ref="R459:R493">IF($B459=0,"NA",Q459/$B459)</f>
        <v>0.045588822355289424</v>
      </c>
    </row>
    <row r="460" spans="1:18" ht="12">
      <c r="A460" s="1" t="s">
        <v>459</v>
      </c>
      <c r="B460" s="11">
        <v>1322</v>
      </c>
      <c r="C460" s="11">
        <v>912</v>
      </c>
      <c r="D460" s="23">
        <f aca="true" t="shared" si="55" ref="D460:F493">IF($B460=0,"NA",C460/$B460)</f>
        <v>0.6898638426626323</v>
      </c>
      <c r="E460" s="11">
        <v>338</v>
      </c>
      <c r="F460" s="23">
        <f t="shared" si="55"/>
        <v>0.2556732223903177</v>
      </c>
      <c r="G460" s="11">
        <v>4</v>
      </c>
      <c r="H460" s="23">
        <f t="shared" si="49"/>
        <v>0.0030257186081694403</v>
      </c>
      <c r="I460" s="11">
        <v>7</v>
      </c>
      <c r="J460" s="23">
        <f t="shared" si="50"/>
        <v>0.00529500756429652</v>
      </c>
      <c r="K460" s="11">
        <v>1</v>
      </c>
      <c r="L460" s="23">
        <f t="shared" si="51"/>
        <v>0.0007564296520423601</v>
      </c>
      <c r="M460" s="11">
        <v>0</v>
      </c>
      <c r="N460" s="23">
        <f t="shared" si="52"/>
        <v>0</v>
      </c>
      <c r="O460" s="11">
        <v>11</v>
      </c>
      <c r="P460" s="23">
        <f t="shared" si="53"/>
        <v>0.00832072617246596</v>
      </c>
      <c r="Q460" s="11">
        <v>49</v>
      </c>
      <c r="R460" s="23">
        <f t="shared" si="54"/>
        <v>0.037065052950075644</v>
      </c>
    </row>
    <row r="461" spans="1:18" ht="12">
      <c r="A461" s="1" t="s">
        <v>460</v>
      </c>
      <c r="B461" s="11">
        <v>180</v>
      </c>
      <c r="C461" s="11">
        <v>148</v>
      </c>
      <c r="D461" s="23">
        <f t="shared" si="55"/>
        <v>0.8222222222222222</v>
      </c>
      <c r="E461" s="11">
        <v>22</v>
      </c>
      <c r="F461" s="23">
        <f t="shared" si="55"/>
        <v>0.12222222222222222</v>
      </c>
      <c r="G461" s="11">
        <v>1</v>
      </c>
      <c r="H461" s="23">
        <f t="shared" si="49"/>
        <v>0.005555555555555556</v>
      </c>
      <c r="I461" s="11">
        <v>2</v>
      </c>
      <c r="J461" s="23">
        <f t="shared" si="50"/>
        <v>0.011111111111111112</v>
      </c>
      <c r="K461" s="11">
        <v>0</v>
      </c>
      <c r="L461" s="23">
        <f t="shared" si="51"/>
        <v>0</v>
      </c>
      <c r="M461" s="11">
        <v>0</v>
      </c>
      <c r="N461" s="23">
        <f t="shared" si="52"/>
        <v>0</v>
      </c>
      <c r="O461" s="11">
        <v>1</v>
      </c>
      <c r="P461" s="23">
        <f t="shared" si="53"/>
        <v>0.005555555555555556</v>
      </c>
      <c r="Q461" s="11">
        <v>6</v>
      </c>
      <c r="R461" s="23">
        <f t="shared" si="54"/>
        <v>0.03333333333333333</v>
      </c>
    </row>
    <row r="462" spans="1:18" ht="12">
      <c r="A462" s="1" t="s">
        <v>461</v>
      </c>
      <c r="B462" s="11">
        <v>128</v>
      </c>
      <c r="C462" s="11">
        <v>111</v>
      </c>
      <c r="D462" s="23">
        <f t="shared" si="55"/>
        <v>0.8671875</v>
      </c>
      <c r="E462" s="11">
        <v>7</v>
      </c>
      <c r="F462" s="23">
        <f t="shared" si="55"/>
        <v>0.0546875</v>
      </c>
      <c r="G462" s="11">
        <v>0</v>
      </c>
      <c r="H462" s="23">
        <f t="shared" si="49"/>
        <v>0</v>
      </c>
      <c r="I462" s="11">
        <v>0</v>
      </c>
      <c r="J462" s="23">
        <f t="shared" si="50"/>
        <v>0</v>
      </c>
      <c r="K462" s="11">
        <v>0</v>
      </c>
      <c r="L462" s="23">
        <f t="shared" si="51"/>
        <v>0</v>
      </c>
      <c r="M462" s="11">
        <v>0</v>
      </c>
      <c r="N462" s="23">
        <f t="shared" si="52"/>
        <v>0</v>
      </c>
      <c r="O462" s="11">
        <v>4</v>
      </c>
      <c r="P462" s="23">
        <f t="shared" si="53"/>
        <v>0.03125</v>
      </c>
      <c r="Q462" s="11">
        <v>6</v>
      </c>
      <c r="R462" s="23">
        <f t="shared" si="54"/>
        <v>0.046875</v>
      </c>
    </row>
    <row r="463" spans="1:18" ht="12">
      <c r="A463" s="24" t="s">
        <v>462</v>
      </c>
      <c r="B463" s="11">
        <v>401320</v>
      </c>
      <c r="C463" s="11">
        <v>315483</v>
      </c>
      <c r="D463" s="23">
        <f t="shared" si="55"/>
        <v>0.7861133260241204</v>
      </c>
      <c r="E463" s="11">
        <v>36696</v>
      </c>
      <c r="F463" s="23">
        <f t="shared" si="55"/>
        <v>0.09143825376258348</v>
      </c>
      <c r="G463" s="11">
        <v>1133</v>
      </c>
      <c r="H463" s="23">
        <f t="shared" si="49"/>
        <v>0.002823183494468255</v>
      </c>
      <c r="I463" s="11">
        <v>5904</v>
      </c>
      <c r="J463" s="23">
        <f t="shared" si="50"/>
        <v>0.014711452207714542</v>
      </c>
      <c r="K463" s="11">
        <v>142</v>
      </c>
      <c r="L463" s="23">
        <f t="shared" si="51"/>
        <v>0.0003538323532343267</v>
      </c>
      <c r="M463" s="11">
        <v>471</v>
      </c>
      <c r="N463" s="23">
        <f t="shared" si="52"/>
        <v>0.0011736270307983654</v>
      </c>
      <c r="O463" s="11">
        <v>3794</v>
      </c>
      <c r="P463" s="23">
        <f t="shared" si="53"/>
        <v>0.0094538024519087</v>
      </c>
      <c r="Q463" s="11">
        <v>37697</v>
      </c>
      <c r="R463" s="23">
        <f t="shared" si="54"/>
        <v>0.09393252267517194</v>
      </c>
    </row>
    <row r="464" spans="1:18" ht="12">
      <c r="A464" s="1" t="s">
        <v>463</v>
      </c>
      <c r="B464" s="11">
        <v>51395</v>
      </c>
      <c r="C464" s="11">
        <v>30101</v>
      </c>
      <c r="D464" s="23">
        <f t="shared" si="55"/>
        <v>0.585679540811363</v>
      </c>
      <c r="E464" s="11">
        <v>16304</v>
      </c>
      <c r="F464" s="23">
        <f t="shared" si="55"/>
        <v>0.3172293024613289</v>
      </c>
      <c r="G464" s="11">
        <v>154</v>
      </c>
      <c r="H464" s="23">
        <f t="shared" si="49"/>
        <v>0.002996400428057204</v>
      </c>
      <c r="I464" s="11">
        <v>1214</v>
      </c>
      <c r="J464" s="23">
        <f t="shared" si="50"/>
        <v>0.0236209748029964</v>
      </c>
      <c r="K464" s="11">
        <v>19</v>
      </c>
      <c r="L464" s="23">
        <f t="shared" si="51"/>
        <v>0.0003696857670979667</v>
      </c>
      <c r="M464" s="11">
        <v>105</v>
      </c>
      <c r="N464" s="23">
        <f t="shared" si="52"/>
        <v>0.0020430002918571844</v>
      </c>
      <c r="O464" s="11">
        <v>660</v>
      </c>
      <c r="P464" s="23">
        <f t="shared" si="53"/>
        <v>0.01284171612024516</v>
      </c>
      <c r="Q464" s="11">
        <v>2838</v>
      </c>
      <c r="R464" s="23">
        <f t="shared" si="54"/>
        <v>0.05521937931705419</v>
      </c>
    </row>
    <row r="465" spans="1:18" ht="12">
      <c r="A465" s="1" t="s">
        <v>464</v>
      </c>
      <c r="B465" s="11">
        <v>4030</v>
      </c>
      <c r="C465" s="11">
        <v>3769</v>
      </c>
      <c r="D465" s="23">
        <f t="shared" si="55"/>
        <v>0.9352357320099256</v>
      </c>
      <c r="E465" s="11">
        <v>30</v>
      </c>
      <c r="F465" s="23">
        <f t="shared" si="55"/>
        <v>0.007444168734491315</v>
      </c>
      <c r="G465" s="11">
        <v>7</v>
      </c>
      <c r="H465" s="23">
        <f t="shared" si="49"/>
        <v>0.0017369727047146402</v>
      </c>
      <c r="I465" s="11">
        <v>88</v>
      </c>
      <c r="J465" s="23">
        <f t="shared" si="50"/>
        <v>0.02183622828784119</v>
      </c>
      <c r="K465" s="11">
        <v>5</v>
      </c>
      <c r="L465" s="23">
        <f t="shared" si="51"/>
        <v>0.0012406947890818859</v>
      </c>
      <c r="M465" s="11">
        <v>3</v>
      </c>
      <c r="N465" s="23">
        <f t="shared" si="52"/>
        <v>0.0007444168734491315</v>
      </c>
      <c r="O465" s="11">
        <v>37</v>
      </c>
      <c r="P465" s="23">
        <f t="shared" si="53"/>
        <v>0.009181141439205955</v>
      </c>
      <c r="Q465" s="11">
        <v>91</v>
      </c>
      <c r="R465" s="23">
        <f t="shared" si="54"/>
        <v>0.02258064516129032</v>
      </c>
    </row>
    <row r="466" spans="1:18" ht="12">
      <c r="A466" s="1" t="s">
        <v>494</v>
      </c>
      <c r="B466" s="11">
        <v>15691</v>
      </c>
      <c r="C466" s="11">
        <v>13471</v>
      </c>
      <c r="D466" s="23">
        <f t="shared" si="55"/>
        <v>0.8585176215665031</v>
      </c>
      <c r="E466" s="11">
        <v>530</v>
      </c>
      <c r="F466" s="23">
        <f t="shared" si="55"/>
        <v>0.033777324580969985</v>
      </c>
      <c r="G466" s="11">
        <v>39</v>
      </c>
      <c r="H466" s="23">
        <f t="shared" si="49"/>
        <v>0.0024855012427506215</v>
      </c>
      <c r="I466" s="11">
        <v>271</v>
      </c>
      <c r="J466" s="23">
        <f t="shared" si="50"/>
        <v>0.01727104709706201</v>
      </c>
      <c r="K466" s="11">
        <v>2</v>
      </c>
      <c r="L466" s="23">
        <f t="shared" si="51"/>
        <v>0.00012746160219233955</v>
      </c>
      <c r="M466" s="11">
        <v>24</v>
      </c>
      <c r="N466" s="23">
        <f t="shared" si="52"/>
        <v>0.0015295392263080746</v>
      </c>
      <c r="O466" s="11">
        <v>113</v>
      </c>
      <c r="P466" s="23">
        <f t="shared" si="53"/>
        <v>0.007201580523867185</v>
      </c>
      <c r="Q466" s="11">
        <v>1241</v>
      </c>
      <c r="R466" s="23">
        <f t="shared" si="54"/>
        <v>0.0790899241603467</v>
      </c>
    </row>
    <row r="467" spans="1:18" ht="12">
      <c r="A467" s="1" t="s">
        <v>495</v>
      </c>
      <c r="B467" s="11">
        <v>21353</v>
      </c>
      <c r="C467" s="11">
        <v>15301</v>
      </c>
      <c r="D467" s="23">
        <f t="shared" si="55"/>
        <v>0.716573783543296</v>
      </c>
      <c r="E467" s="11">
        <v>3155</v>
      </c>
      <c r="F467" s="23">
        <f t="shared" si="55"/>
        <v>0.14775441389968622</v>
      </c>
      <c r="G467" s="11">
        <v>43</v>
      </c>
      <c r="H467" s="23">
        <f t="shared" si="49"/>
        <v>0.002013768557111413</v>
      </c>
      <c r="I467" s="11">
        <v>363</v>
      </c>
      <c r="J467" s="23">
        <f t="shared" si="50"/>
        <v>0.01699995316817309</v>
      </c>
      <c r="K467" s="11">
        <v>13</v>
      </c>
      <c r="L467" s="23">
        <f t="shared" si="51"/>
        <v>0.0006088137498243807</v>
      </c>
      <c r="M467" s="11">
        <v>19</v>
      </c>
      <c r="N467" s="23">
        <f t="shared" si="52"/>
        <v>0.0008898047112817871</v>
      </c>
      <c r="O467" s="11">
        <v>222</v>
      </c>
      <c r="P467" s="23">
        <f t="shared" si="53"/>
        <v>0.01039666557392404</v>
      </c>
      <c r="Q467" s="11">
        <v>2237</v>
      </c>
      <c r="R467" s="23">
        <f t="shared" si="54"/>
        <v>0.10476279679670304</v>
      </c>
    </row>
    <row r="468" spans="1:18" ht="12">
      <c r="A468" s="1" t="s">
        <v>465</v>
      </c>
      <c r="B468" s="11">
        <v>63726</v>
      </c>
      <c r="C468" s="11">
        <v>38520</v>
      </c>
      <c r="D468" s="23">
        <f t="shared" si="55"/>
        <v>0.6044628566048394</v>
      </c>
      <c r="E468" s="11">
        <v>5663</v>
      </c>
      <c r="F468" s="23">
        <f t="shared" si="55"/>
        <v>0.08886482754291812</v>
      </c>
      <c r="G468" s="11">
        <v>188</v>
      </c>
      <c r="H468" s="23">
        <f t="shared" si="49"/>
        <v>0.0029501302451118852</v>
      </c>
      <c r="I468" s="11">
        <v>807</v>
      </c>
      <c r="J468" s="23">
        <f t="shared" si="50"/>
        <v>0.012663590998964316</v>
      </c>
      <c r="K468" s="11">
        <v>27</v>
      </c>
      <c r="L468" s="23">
        <f t="shared" si="51"/>
        <v>0.0004236889181809622</v>
      </c>
      <c r="M468" s="11">
        <v>115</v>
      </c>
      <c r="N468" s="23">
        <f t="shared" si="52"/>
        <v>0.0018046009478078022</v>
      </c>
      <c r="O468" s="11">
        <v>693</v>
      </c>
      <c r="P468" s="23">
        <f t="shared" si="53"/>
        <v>0.010874682233311365</v>
      </c>
      <c r="Q468" s="11">
        <v>17713</v>
      </c>
      <c r="R468" s="23">
        <f t="shared" si="54"/>
        <v>0.2779556225088661</v>
      </c>
    </row>
    <row r="469" spans="1:18" ht="12">
      <c r="A469" s="1" t="s">
        <v>466</v>
      </c>
      <c r="B469" s="11">
        <v>16764</v>
      </c>
      <c r="C469" s="11">
        <v>15623</v>
      </c>
      <c r="D469" s="23">
        <f t="shared" si="55"/>
        <v>0.9319374850870914</v>
      </c>
      <c r="E469" s="11">
        <v>328</v>
      </c>
      <c r="F469" s="23">
        <f t="shared" si="55"/>
        <v>0.01956573610116917</v>
      </c>
      <c r="G469" s="11">
        <v>46</v>
      </c>
      <c r="H469" s="23">
        <f t="shared" si="49"/>
        <v>0.0027439751849200667</v>
      </c>
      <c r="I469" s="11">
        <v>139</v>
      </c>
      <c r="J469" s="23">
        <f t="shared" si="50"/>
        <v>0.008291577189214985</v>
      </c>
      <c r="K469" s="11">
        <v>1</v>
      </c>
      <c r="L469" s="23">
        <f t="shared" si="51"/>
        <v>5.965163445478406E-05</v>
      </c>
      <c r="M469" s="11">
        <v>8</v>
      </c>
      <c r="N469" s="23">
        <f t="shared" si="52"/>
        <v>0.0004772130756382725</v>
      </c>
      <c r="O469" s="11">
        <v>133</v>
      </c>
      <c r="P469" s="23">
        <f t="shared" si="53"/>
        <v>0.00793366738248628</v>
      </c>
      <c r="Q469" s="11">
        <v>486</v>
      </c>
      <c r="R469" s="23">
        <f t="shared" si="54"/>
        <v>0.028990694345025055</v>
      </c>
    </row>
    <row r="470" spans="1:18" ht="12">
      <c r="A470" s="1" t="s">
        <v>496</v>
      </c>
      <c r="B470" s="11">
        <v>59</v>
      </c>
      <c r="C470" s="11">
        <v>59</v>
      </c>
      <c r="D470" s="23">
        <f t="shared" si="55"/>
        <v>1</v>
      </c>
      <c r="E470" s="11">
        <v>0</v>
      </c>
      <c r="F470" s="23">
        <f t="shared" si="55"/>
        <v>0</v>
      </c>
      <c r="G470" s="11">
        <v>0</v>
      </c>
      <c r="H470" s="23">
        <f t="shared" si="49"/>
        <v>0</v>
      </c>
      <c r="I470" s="11">
        <v>0</v>
      </c>
      <c r="J470" s="23">
        <f t="shared" si="50"/>
        <v>0</v>
      </c>
      <c r="K470" s="11">
        <v>0</v>
      </c>
      <c r="L470" s="23">
        <f t="shared" si="51"/>
        <v>0</v>
      </c>
      <c r="M470" s="11">
        <v>0</v>
      </c>
      <c r="N470" s="23">
        <f t="shared" si="52"/>
        <v>0</v>
      </c>
      <c r="O470" s="11">
        <v>0</v>
      </c>
      <c r="P470" s="23">
        <f t="shared" si="53"/>
        <v>0</v>
      </c>
      <c r="Q470" s="11">
        <v>0</v>
      </c>
      <c r="R470" s="23">
        <f t="shared" si="54"/>
        <v>0</v>
      </c>
    </row>
    <row r="471" spans="1:18" ht="12">
      <c r="A471" s="1" t="s">
        <v>467</v>
      </c>
      <c r="B471" s="11">
        <v>9489</v>
      </c>
      <c r="C471" s="11">
        <v>7548</v>
      </c>
      <c r="D471" s="23">
        <f t="shared" si="55"/>
        <v>0.7954473601011698</v>
      </c>
      <c r="E471" s="11">
        <v>1139</v>
      </c>
      <c r="F471" s="23">
        <f t="shared" si="55"/>
        <v>0.12003372325850985</v>
      </c>
      <c r="G471" s="11">
        <v>51</v>
      </c>
      <c r="H471" s="23">
        <f t="shared" si="49"/>
        <v>0.005374644325007904</v>
      </c>
      <c r="I471" s="11">
        <v>99</v>
      </c>
      <c r="J471" s="23">
        <f t="shared" si="50"/>
        <v>0.010433133101485931</v>
      </c>
      <c r="K471" s="11">
        <v>3</v>
      </c>
      <c r="L471" s="23">
        <f t="shared" si="51"/>
        <v>0.0003161555485298767</v>
      </c>
      <c r="M471" s="11">
        <v>18</v>
      </c>
      <c r="N471" s="23">
        <f t="shared" si="52"/>
        <v>0.0018969332911792601</v>
      </c>
      <c r="O471" s="11">
        <v>114</v>
      </c>
      <c r="P471" s="23">
        <f t="shared" si="53"/>
        <v>0.012013910844135315</v>
      </c>
      <c r="Q471" s="11">
        <v>517</v>
      </c>
      <c r="R471" s="23">
        <f t="shared" si="54"/>
        <v>0.05448413952998209</v>
      </c>
    </row>
    <row r="472" spans="1:18" ht="12">
      <c r="A472" s="1" t="s">
        <v>468</v>
      </c>
      <c r="B472" s="11">
        <v>2145</v>
      </c>
      <c r="C472" s="11">
        <v>1834</v>
      </c>
      <c r="D472" s="23">
        <f t="shared" si="55"/>
        <v>0.855011655011655</v>
      </c>
      <c r="E472" s="11">
        <v>192</v>
      </c>
      <c r="F472" s="23">
        <f t="shared" si="55"/>
        <v>0.08951048951048951</v>
      </c>
      <c r="G472" s="11">
        <v>4</v>
      </c>
      <c r="H472" s="23">
        <f t="shared" si="49"/>
        <v>0.0018648018648018648</v>
      </c>
      <c r="I472" s="11">
        <v>8</v>
      </c>
      <c r="J472" s="23">
        <f t="shared" si="50"/>
        <v>0.0037296037296037296</v>
      </c>
      <c r="K472" s="11">
        <v>0</v>
      </c>
      <c r="L472" s="23">
        <f t="shared" si="51"/>
        <v>0</v>
      </c>
      <c r="M472" s="11">
        <v>2</v>
      </c>
      <c r="N472" s="23">
        <f t="shared" si="52"/>
        <v>0.0009324009324009324</v>
      </c>
      <c r="O472" s="11">
        <v>27</v>
      </c>
      <c r="P472" s="23">
        <f t="shared" si="53"/>
        <v>0.012587412587412588</v>
      </c>
      <c r="Q472" s="11">
        <v>78</v>
      </c>
      <c r="R472" s="23">
        <f t="shared" si="54"/>
        <v>0.03636363636363636</v>
      </c>
    </row>
    <row r="473" spans="1:18" ht="12">
      <c r="A473" s="1" t="s">
        <v>469</v>
      </c>
      <c r="B473" s="11">
        <v>19339</v>
      </c>
      <c r="C473" s="11">
        <v>17553</v>
      </c>
      <c r="D473" s="23">
        <f t="shared" si="55"/>
        <v>0.9076477584156368</v>
      </c>
      <c r="E473" s="11">
        <v>951</v>
      </c>
      <c r="F473" s="23">
        <f t="shared" si="55"/>
        <v>0.04917524173949015</v>
      </c>
      <c r="G473" s="11">
        <v>52</v>
      </c>
      <c r="H473" s="23">
        <f t="shared" si="49"/>
        <v>0.0026888670562076633</v>
      </c>
      <c r="I473" s="11">
        <v>187</v>
      </c>
      <c r="J473" s="23">
        <f t="shared" si="50"/>
        <v>0.009669579605977559</v>
      </c>
      <c r="K473" s="11">
        <v>1</v>
      </c>
      <c r="L473" s="23">
        <f t="shared" si="51"/>
        <v>5.170898185014737E-05</v>
      </c>
      <c r="M473" s="11">
        <v>5</v>
      </c>
      <c r="N473" s="23">
        <f t="shared" si="52"/>
        <v>0.00025854490925073686</v>
      </c>
      <c r="O473" s="11">
        <v>135</v>
      </c>
      <c r="P473" s="23">
        <f t="shared" si="53"/>
        <v>0.0069807125497698954</v>
      </c>
      <c r="Q473" s="11">
        <v>455</v>
      </c>
      <c r="R473" s="23">
        <f t="shared" si="54"/>
        <v>0.023527586741817055</v>
      </c>
    </row>
    <row r="474" spans="1:18" ht="12">
      <c r="A474" s="1" t="s">
        <v>470</v>
      </c>
      <c r="B474" s="11">
        <v>1489</v>
      </c>
      <c r="C474" s="11">
        <v>1255</v>
      </c>
      <c r="D474" s="23">
        <f t="shared" si="55"/>
        <v>0.8428475486903962</v>
      </c>
      <c r="E474" s="11">
        <v>178</v>
      </c>
      <c r="F474" s="23">
        <f t="shared" si="55"/>
        <v>0.11954331766286098</v>
      </c>
      <c r="G474" s="11">
        <v>8</v>
      </c>
      <c r="H474" s="23">
        <f t="shared" si="49"/>
        <v>0.005372733378106112</v>
      </c>
      <c r="I474" s="11">
        <v>8</v>
      </c>
      <c r="J474" s="23">
        <f t="shared" si="50"/>
        <v>0.005372733378106112</v>
      </c>
      <c r="K474" s="11">
        <v>0</v>
      </c>
      <c r="L474" s="23">
        <f t="shared" si="51"/>
        <v>0</v>
      </c>
      <c r="M474" s="11">
        <v>0</v>
      </c>
      <c r="N474" s="23">
        <f t="shared" si="52"/>
        <v>0</v>
      </c>
      <c r="O474" s="11">
        <v>18</v>
      </c>
      <c r="P474" s="23">
        <f t="shared" si="53"/>
        <v>0.01208865010073875</v>
      </c>
      <c r="Q474" s="11">
        <v>22</v>
      </c>
      <c r="R474" s="23">
        <f t="shared" si="54"/>
        <v>0.014775016789791807</v>
      </c>
    </row>
    <row r="475" spans="1:18" ht="12">
      <c r="A475" s="1" t="s">
        <v>471</v>
      </c>
      <c r="B475" s="11">
        <v>8651</v>
      </c>
      <c r="C475" s="11">
        <v>6750</v>
      </c>
      <c r="D475" s="23">
        <f t="shared" si="55"/>
        <v>0.7802566177320541</v>
      </c>
      <c r="E475" s="11">
        <v>438</v>
      </c>
      <c r="F475" s="23">
        <f t="shared" si="55"/>
        <v>0.05062998497283551</v>
      </c>
      <c r="G475" s="11">
        <v>34</v>
      </c>
      <c r="H475" s="23">
        <f t="shared" si="49"/>
        <v>0.003930181481909606</v>
      </c>
      <c r="I475" s="11">
        <v>113</v>
      </c>
      <c r="J475" s="23">
        <f t="shared" si="50"/>
        <v>0.013062073748699572</v>
      </c>
      <c r="K475" s="11">
        <v>2</v>
      </c>
      <c r="L475" s="23">
        <f t="shared" si="51"/>
        <v>0.0002311871459946827</v>
      </c>
      <c r="M475" s="11">
        <v>5</v>
      </c>
      <c r="N475" s="23">
        <f t="shared" si="52"/>
        <v>0.0005779678649867067</v>
      </c>
      <c r="O475" s="11">
        <v>83</v>
      </c>
      <c r="P475" s="23">
        <f t="shared" si="53"/>
        <v>0.009594266558779332</v>
      </c>
      <c r="Q475" s="11">
        <v>1226</v>
      </c>
      <c r="R475" s="23">
        <f t="shared" si="54"/>
        <v>0.1417177204947405</v>
      </c>
    </row>
    <row r="476" spans="1:18" ht="12">
      <c r="A476" s="1" t="s">
        <v>472</v>
      </c>
      <c r="B476" s="11">
        <v>31574</v>
      </c>
      <c r="C476" s="11">
        <v>28568</v>
      </c>
      <c r="D476" s="23">
        <f t="shared" si="55"/>
        <v>0.9047950845632482</v>
      </c>
      <c r="E476" s="11">
        <v>925</v>
      </c>
      <c r="F476" s="23">
        <f t="shared" si="55"/>
        <v>0.029296256413504782</v>
      </c>
      <c r="G476" s="11">
        <v>47</v>
      </c>
      <c r="H476" s="23">
        <f t="shared" si="49"/>
        <v>0.0014885665420915942</v>
      </c>
      <c r="I476" s="11">
        <v>634</v>
      </c>
      <c r="J476" s="23">
        <f t="shared" si="50"/>
        <v>0.020079812503958953</v>
      </c>
      <c r="K476" s="11">
        <v>9</v>
      </c>
      <c r="L476" s="23">
        <f t="shared" si="51"/>
        <v>0.00028504465699626276</v>
      </c>
      <c r="M476" s="11">
        <v>29</v>
      </c>
      <c r="N476" s="23">
        <f t="shared" si="52"/>
        <v>0.0009184772280990688</v>
      </c>
      <c r="O476" s="11">
        <v>242</v>
      </c>
      <c r="P476" s="23">
        <f t="shared" si="53"/>
        <v>0.007664534110343954</v>
      </c>
      <c r="Q476" s="11">
        <v>1120</v>
      </c>
      <c r="R476" s="23">
        <f t="shared" si="54"/>
        <v>0.035472223981757145</v>
      </c>
    </row>
    <row r="477" spans="1:18" ht="12">
      <c r="A477" s="1" t="s">
        <v>473</v>
      </c>
      <c r="B477" s="11">
        <v>1164</v>
      </c>
      <c r="C477" s="11">
        <v>573</v>
      </c>
      <c r="D477" s="23">
        <f t="shared" si="55"/>
        <v>0.49226804123711343</v>
      </c>
      <c r="E477" s="11">
        <v>65</v>
      </c>
      <c r="F477" s="23">
        <f t="shared" si="55"/>
        <v>0.05584192439862543</v>
      </c>
      <c r="G477" s="11">
        <v>5</v>
      </c>
      <c r="H477" s="23">
        <f t="shared" si="49"/>
        <v>0.00429553264604811</v>
      </c>
      <c r="I477" s="11">
        <v>4</v>
      </c>
      <c r="J477" s="23">
        <f t="shared" si="50"/>
        <v>0.003436426116838488</v>
      </c>
      <c r="K477" s="11">
        <v>0</v>
      </c>
      <c r="L477" s="23">
        <f t="shared" si="51"/>
        <v>0</v>
      </c>
      <c r="M477" s="11">
        <v>1</v>
      </c>
      <c r="N477" s="23">
        <f t="shared" si="52"/>
        <v>0.000859106529209622</v>
      </c>
      <c r="O477" s="11">
        <v>4</v>
      </c>
      <c r="P477" s="23">
        <f t="shared" si="53"/>
        <v>0.003436426116838488</v>
      </c>
      <c r="Q477" s="11">
        <v>512</v>
      </c>
      <c r="R477" s="23">
        <f t="shared" si="54"/>
        <v>0.43986254295532645</v>
      </c>
    </row>
    <row r="478" spans="1:18" ht="12">
      <c r="A478" s="1" t="s">
        <v>474</v>
      </c>
      <c r="B478" s="11">
        <v>2780</v>
      </c>
      <c r="C478" s="11">
        <v>2665</v>
      </c>
      <c r="D478" s="23">
        <f t="shared" si="55"/>
        <v>0.9586330935251799</v>
      </c>
      <c r="E478" s="11">
        <v>2</v>
      </c>
      <c r="F478" s="23">
        <f t="shared" si="55"/>
        <v>0.0007194244604316547</v>
      </c>
      <c r="G478" s="11">
        <v>6</v>
      </c>
      <c r="H478" s="23">
        <f t="shared" si="49"/>
        <v>0.002158273381294964</v>
      </c>
      <c r="I478" s="11">
        <v>29</v>
      </c>
      <c r="J478" s="23">
        <f t="shared" si="50"/>
        <v>0.010431654676258994</v>
      </c>
      <c r="K478" s="11">
        <v>1</v>
      </c>
      <c r="L478" s="23">
        <f t="shared" si="51"/>
        <v>0.00035971223021582735</v>
      </c>
      <c r="M478" s="11">
        <v>2</v>
      </c>
      <c r="N478" s="23">
        <f t="shared" si="52"/>
        <v>0.0007194244604316547</v>
      </c>
      <c r="O478" s="11">
        <v>24</v>
      </c>
      <c r="P478" s="23">
        <f t="shared" si="53"/>
        <v>0.008633093525179856</v>
      </c>
      <c r="Q478" s="11">
        <v>51</v>
      </c>
      <c r="R478" s="23">
        <f t="shared" si="54"/>
        <v>0.018345323741007193</v>
      </c>
    </row>
    <row r="479" spans="1:18" ht="12">
      <c r="A479" s="1" t="s">
        <v>475</v>
      </c>
      <c r="B479" s="11">
        <v>45927</v>
      </c>
      <c r="C479" s="11">
        <v>41283</v>
      </c>
      <c r="D479" s="23">
        <f t="shared" si="55"/>
        <v>0.8988830099941211</v>
      </c>
      <c r="E479" s="11">
        <v>1290</v>
      </c>
      <c r="F479" s="23">
        <f t="shared" si="55"/>
        <v>0.028088052779410805</v>
      </c>
      <c r="G479" s="11">
        <v>122</v>
      </c>
      <c r="H479" s="23">
        <f t="shared" si="49"/>
        <v>0.002656389487665208</v>
      </c>
      <c r="I479" s="11">
        <v>916</v>
      </c>
      <c r="J479" s="23">
        <f t="shared" si="50"/>
        <v>0.019944694841814183</v>
      </c>
      <c r="K479" s="11">
        <v>18</v>
      </c>
      <c r="L479" s="23">
        <f t="shared" si="51"/>
        <v>0.0003919263178522438</v>
      </c>
      <c r="M479" s="11">
        <v>51</v>
      </c>
      <c r="N479" s="23">
        <f t="shared" si="52"/>
        <v>0.0011104579005813573</v>
      </c>
      <c r="O479" s="11">
        <v>435</v>
      </c>
      <c r="P479" s="23">
        <f t="shared" si="53"/>
        <v>0.009471552681429225</v>
      </c>
      <c r="Q479" s="11">
        <v>1812</v>
      </c>
      <c r="R479" s="23">
        <f t="shared" si="54"/>
        <v>0.039453915997125874</v>
      </c>
    </row>
    <row r="480" spans="1:18" ht="12">
      <c r="A480" s="1" t="s">
        <v>476</v>
      </c>
      <c r="B480" s="11">
        <v>9991</v>
      </c>
      <c r="C480" s="11">
        <v>8331</v>
      </c>
      <c r="D480" s="23">
        <f t="shared" si="55"/>
        <v>0.833850465418877</v>
      </c>
      <c r="E480" s="11">
        <v>920</v>
      </c>
      <c r="F480" s="23">
        <f t="shared" si="55"/>
        <v>0.09208287458712841</v>
      </c>
      <c r="G480" s="11">
        <v>27</v>
      </c>
      <c r="H480" s="23">
        <f t="shared" si="49"/>
        <v>0.002702432188970073</v>
      </c>
      <c r="I480" s="11">
        <v>116</v>
      </c>
      <c r="J480" s="23">
        <f t="shared" si="50"/>
        <v>0.011610449404464018</v>
      </c>
      <c r="K480" s="11">
        <v>6</v>
      </c>
      <c r="L480" s="23">
        <f t="shared" si="51"/>
        <v>0.000600540486437794</v>
      </c>
      <c r="M480" s="11">
        <v>9</v>
      </c>
      <c r="N480" s="23">
        <f t="shared" si="52"/>
        <v>0.000900810729656691</v>
      </c>
      <c r="O480" s="11">
        <v>118</v>
      </c>
      <c r="P480" s="23">
        <f t="shared" si="53"/>
        <v>0.01181062956660995</v>
      </c>
      <c r="Q480" s="11">
        <v>464</v>
      </c>
      <c r="R480" s="23">
        <f t="shared" si="54"/>
        <v>0.04644179761785607</v>
      </c>
    </row>
    <row r="481" spans="1:18" ht="12">
      <c r="A481" s="24" t="s">
        <v>477</v>
      </c>
      <c r="B481" s="11">
        <v>23851</v>
      </c>
      <c r="C481" s="11">
        <v>18896</v>
      </c>
      <c r="D481" s="23">
        <f t="shared" si="55"/>
        <v>0.7922518971950862</v>
      </c>
      <c r="E481" s="11">
        <v>3670</v>
      </c>
      <c r="F481" s="23">
        <f t="shared" si="55"/>
        <v>0.1538719550542954</v>
      </c>
      <c r="G481" s="11">
        <v>140</v>
      </c>
      <c r="H481" s="23">
        <f t="shared" si="49"/>
        <v>0.005869774852207454</v>
      </c>
      <c r="I481" s="11">
        <v>128</v>
      </c>
      <c r="J481" s="23">
        <f t="shared" si="50"/>
        <v>0.0053666512934468155</v>
      </c>
      <c r="K481" s="11">
        <v>15</v>
      </c>
      <c r="L481" s="23">
        <f t="shared" si="51"/>
        <v>0.0006289044484507987</v>
      </c>
      <c r="M481" s="11">
        <v>12</v>
      </c>
      <c r="N481" s="23">
        <f t="shared" si="52"/>
        <v>0.000503123558760639</v>
      </c>
      <c r="O481" s="11">
        <v>250</v>
      </c>
      <c r="P481" s="23">
        <f t="shared" si="53"/>
        <v>0.010481740807513311</v>
      </c>
      <c r="Q481" s="11">
        <v>740</v>
      </c>
      <c r="R481" s="23">
        <f t="shared" si="54"/>
        <v>0.031025952790239404</v>
      </c>
    </row>
    <row r="482" spans="1:18" ht="12">
      <c r="A482" s="1" t="s">
        <v>478</v>
      </c>
      <c r="B482" s="11">
        <v>241</v>
      </c>
      <c r="C482" s="11">
        <v>234</v>
      </c>
      <c r="D482" s="23">
        <f t="shared" si="55"/>
        <v>0.970954356846473</v>
      </c>
      <c r="E482" s="11">
        <v>4</v>
      </c>
      <c r="F482" s="23">
        <f t="shared" si="55"/>
        <v>0.016597510373443983</v>
      </c>
      <c r="G482" s="11">
        <v>1</v>
      </c>
      <c r="H482" s="23">
        <f t="shared" si="49"/>
        <v>0.004149377593360996</v>
      </c>
      <c r="I482" s="11">
        <v>1</v>
      </c>
      <c r="J482" s="23">
        <f t="shared" si="50"/>
        <v>0.004149377593360996</v>
      </c>
      <c r="K482" s="11">
        <v>0</v>
      </c>
      <c r="L482" s="23">
        <f t="shared" si="51"/>
        <v>0</v>
      </c>
      <c r="M482" s="11">
        <v>0</v>
      </c>
      <c r="N482" s="23">
        <f t="shared" si="52"/>
        <v>0</v>
      </c>
      <c r="O482" s="11">
        <v>1</v>
      </c>
      <c r="P482" s="23">
        <f t="shared" si="53"/>
        <v>0.004149377593360996</v>
      </c>
      <c r="Q482" s="11">
        <v>0</v>
      </c>
      <c r="R482" s="23">
        <f t="shared" si="54"/>
        <v>0</v>
      </c>
    </row>
    <row r="483" spans="1:18" ht="12">
      <c r="A483" s="1" t="s">
        <v>479</v>
      </c>
      <c r="B483" s="11">
        <v>344</v>
      </c>
      <c r="C483" s="11">
        <v>237</v>
      </c>
      <c r="D483" s="23">
        <f t="shared" si="55"/>
        <v>0.688953488372093</v>
      </c>
      <c r="E483" s="11">
        <v>93</v>
      </c>
      <c r="F483" s="23">
        <f t="shared" si="55"/>
        <v>0.2703488372093023</v>
      </c>
      <c r="G483" s="11">
        <v>2</v>
      </c>
      <c r="H483" s="23">
        <f t="shared" si="49"/>
        <v>0.005813953488372093</v>
      </c>
      <c r="I483" s="11">
        <v>1</v>
      </c>
      <c r="J483" s="23">
        <f t="shared" si="50"/>
        <v>0.0029069767441860465</v>
      </c>
      <c r="K483" s="11">
        <v>0</v>
      </c>
      <c r="L483" s="23">
        <f t="shared" si="51"/>
        <v>0</v>
      </c>
      <c r="M483" s="11">
        <v>0</v>
      </c>
      <c r="N483" s="23">
        <f t="shared" si="52"/>
        <v>0</v>
      </c>
      <c r="O483" s="11">
        <v>8</v>
      </c>
      <c r="P483" s="23">
        <f t="shared" si="53"/>
        <v>0.023255813953488372</v>
      </c>
      <c r="Q483" s="11">
        <v>3</v>
      </c>
      <c r="R483" s="23">
        <f t="shared" si="54"/>
        <v>0.00872093023255814</v>
      </c>
    </row>
    <row r="484" spans="1:18" ht="12">
      <c r="A484" s="24" t="s">
        <v>480</v>
      </c>
      <c r="B484" s="11">
        <v>43713</v>
      </c>
      <c r="C484" s="11">
        <v>37856</v>
      </c>
      <c r="D484" s="23">
        <f t="shared" si="55"/>
        <v>0.8660123990574886</v>
      </c>
      <c r="E484" s="11">
        <v>2353</v>
      </c>
      <c r="F484" s="23">
        <f t="shared" si="55"/>
        <v>0.05382838057328484</v>
      </c>
      <c r="G484" s="11">
        <v>391</v>
      </c>
      <c r="H484" s="23">
        <f t="shared" si="49"/>
        <v>0.008944707524077505</v>
      </c>
      <c r="I484" s="11">
        <v>395</v>
      </c>
      <c r="J484" s="23">
        <f t="shared" si="50"/>
        <v>0.009036213483403107</v>
      </c>
      <c r="K484" s="11">
        <v>28</v>
      </c>
      <c r="L484" s="23">
        <f t="shared" si="51"/>
        <v>0.0006405417152792075</v>
      </c>
      <c r="M484" s="11">
        <v>42</v>
      </c>
      <c r="N484" s="23">
        <f t="shared" si="52"/>
        <v>0.0009608125729188114</v>
      </c>
      <c r="O484" s="11">
        <v>625</v>
      </c>
      <c r="P484" s="23">
        <f t="shared" si="53"/>
        <v>0.01429780614462517</v>
      </c>
      <c r="Q484" s="11">
        <v>2023</v>
      </c>
      <c r="R484" s="23">
        <f t="shared" si="54"/>
        <v>0.04627913892892275</v>
      </c>
    </row>
    <row r="485" spans="1:18" ht="12">
      <c r="A485" s="1" t="s">
        <v>500</v>
      </c>
      <c r="B485" s="11">
        <v>3930</v>
      </c>
      <c r="C485" s="11">
        <v>2863</v>
      </c>
      <c r="D485" s="23">
        <f t="shared" si="55"/>
        <v>0.728498727735369</v>
      </c>
      <c r="E485" s="11">
        <v>713</v>
      </c>
      <c r="F485" s="23">
        <f t="shared" si="55"/>
        <v>0.18142493638676846</v>
      </c>
      <c r="G485" s="11">
        <v>33</v>
      </c>
      <c r="H485" s="23">
        <f t="shared" si="49"/>
        <v>0.008396946564885497</v>
      </c>
      <c r="I485" s="11">
        <v>27</v>
      </c>
      <c r="J485" s="23">
        <f t="shared" si="50"/>
        <v>0.006870229007633588</v>
      </c>
      <c r="K485" s="11">
        <v>2</v>
      </c>
      <c r="L485" s="23">
        <f t="shared" si="51"/>
        <v>0.0005089058524173028</v>
      </c>
      <c r="M485" s="11">
        <v>2</v>
      </c>
      <c r="N485" s="23">
        <f t="shared" si="52"/>
        <v>0.0005089058524173028</v>
      </c>
      <c r="O485" s="11">
        <v>51</v>
      </c>
      <c r="P485" s="23">
        <f t="shared" si="53"/>
        <v>0.012977099236641221</v>
      </c>
      <c r="Q485" s="11">
        <v>239</v>
      </c>
      <c r="R485" s="23">
        <f t="shared" si="54"/>
        <v>0.06081424936386769</v>
      </c>
    </row>
    <row r="486" spans="1:18" ht="12">
      <c r="A486" s="1" t="s">
        <v>481</v>
      </c>
      <c r="B486" s="11">
        <v>1333</v>
      </c>
      <c r="C486" s="11">
        <v>1128</v>
      </c>
      <c r="D486" s="23">
        <f t="shared" si="55"/>
        <v>0.846211552888222</v>
      </c>
      <c r="E486" s="11">
        <v>34</v>
      </c>
      <c r="F486" s="23">
        <f t="shared" si="55"/>
        <v>0.025506376594148537</v>
      </c>
      <c r="G486" s="11">
        <v>26</v>
      </c>
      <c r="H486" s="23">
        <f t="shared" si="49"/>
        <v>0.019504876219054765</v>
      </c>
      <c r="I486" s="11">
        <v>17</v>
      </c>
      <c r="J486" s="23">
        <f t="shared" si="50"/>
        <v>0.012753188297074268</v>
      </c>
      <c r="K486" s="11">
        <v>1</v>
      </c>
      <c r="L486" s="23">
        <f t="shared" si="51"/>
        <v>0.0007501875468867217</v>
      </c>
      <c r="M486" s="11">
        <v>1</v>
      </c>
      <c r="N486" s="23">
        <f t="shared" si="52"/>
        <v>0.0007501875468867217</v>
      </c>
      <c r="O486" s="11">
        <v>26</v>
      </c>
      <c r="P486" s="23">
        <f t="shared" si="53"/>
        <v>0.019504876219054765</v>
      </c>
      <c r="Q486" s="11">
        <v>100</v>
      </c>
      <c r="R486" s="23">
        <f t="shared" si="54"/>
        <v>0.07501875468867217</v>
      </c>
    </row>
    <row r="487" spans="1:18" ht="12">
      <c r="A487" s="1" t="s">
        <v>482</v>
      </c>
      <c r="B487" s="11">
        <v>493</v>
      </c>
      <c r="C487" s="11">
        <v>444</v>
      </c>
      <c r="D487" s="23">
        <f t="shared" si="55"/>
        <v>0.9006085192697769</v>
      </c>
      <c r="E487" s="11">
        <v>12</v>
      </c>
      <c r="F487" s="23">
        <f t="shared" si="55"/>
        <v>0.02434077079107505</v>
      </c>
      <c r="G487" s="11">
        <v>17</v>
      </c>
      <c r="H487" s="23">
        <f t="shared" si="49"/>
        <v>0.034482758620689655</v>
      </c>
      <c r="I487" s="11">
        <v>2</v>
      </c>
      <c r="J487" s="23">
        <f t="shared" si="50"/>
        <v>0.004056795131845842</v>
      </c>
      <c r="K487" s="11">
        <v>1</v>
      </c>
      <c r="L487" s="23">
        <f t="shared" si="51"/>
        <v>0.002028397565922921</v>
      </c>
      <c r="M487" s="11">
        <v>0</v>
      </c>
      <c r="N487" s="23">
        <f t="shared" si="52"/>
        <v>0</v>
      </c>
      <c r="O487" s="11">
        <v>7</v>
      </c>
      <c r="P487" s="23">
        <f t="shared" si="53"/>
        <v>0.014198782961460446</v>
      </c>
      <c r="Q487" s="11">
        <v>10</v>
      </c>
      <c r="R487" s="23">
        <f t="shared" si="54"/>
        <v>0.02028397565922921</v>
      </c>
    </row>
    <row r="488" spans="1:18" ht="12">
      <c r="A488" s="24" t="s">
        <v>483</v>
      </c>
      <c r="B488" s="11">
        <v>19626</v>
      </c>
      <c r="C488" s="11">
        <v>15588</v>
      </c>
      <c r="D488" s="23">
        <f t="shared" si="55"/>
        <v>0.7942525221644757</v>
      </c>
      <c r="E488" s="11">
        <v>2940</v>
      </c>
      <c r="F488" s="23">
        <f t="shared" si="55"/>
        <v>0.14980128401100581</v>
      </c>
      <c r="G488" s="11">
        <v>226</v>
      </c>
      <c r="H488" s="23">
        <f t="shared" si="49"/>
        <v>0.011515336798124937</v>
      </c>
      <c r="I488" s="11">
        <v>96</v>
      </c>
      <c r="J488" s="23">
        <f t="shared" si="50"/>
        <v>0.004891470498318557</v>
      </c>
      <c r="K488" s="11">
        <v>9</v>
      </c>
      <c r="L488" s="23">
        <f t="shared" si="51"/>
        <v>0.0004585753592173647</v>
      </c>
      <c r="M488" s="11">
        <v>10</v>
      </c>
      <c r="N488" s="23">
        <f t="shared" si="52"/>
        <v>0.0005095281769081831</v>
      </c>
      <c r="O488" s="11">
        <v>247</v>
      </c>
      <c r="P488" s="23">
        <f t="shared" si="53"/>
        <v>0.01258534596963212</v>
      </c>
      <c r="Q488" s="11">
        <v>510</v>
      </c>
      <c r="R488" s="23">
        <f t="shared" si="54"/>
        <v>0.025985937022317333</v>
      </c>
    </row>
    <row r="489" spans="1:18" ht="12">
      <c r="A489" s="1" t="s">
        <v>484</v>
      </c>
      <c r="B489" s="11">
        <v>325</v>
      </c>
      <c r="C489" s="11">
        <v>200</v>
      </c>
      <c r="D489" s="23">
        <f t="shared" si="55"/>
        <v>0.6153846153846154</v>
      </c>
      <c r="E489" s="11">
        <v>110</v>
      </c>
      <c r="F489" s="23">
        <f t="shared" si="55"/>
        <v>0.3384615384615385</v>
      </c>
      <c r="G489" s="11">
        <v>0</v>
      </c>
      <c r="H489" s="23">
        <f t="shared" si="49"/>
        <v>0</v>
      </c>
      <c r="I489" s="11">
        <v>1</v>
      </c>
      <c r="J489" s="23">
        <f t="shared" si="50"/>
        <v>0.003076923076923077</v>
      </c>
      <c r="K489" s="11">
        <v>0</v>
      </c>
      <c r="L489" s="23">
        <f t="shared" si="51"/>
        <v>0</v>
      </c>
      <c r="M489" s="11">
        <v>0</v>
      </c>
      <c r="N489" s="23">
        <f t="shared" si="52"/>
        <v>0</v>
      </c>
      <c r="O489" s="11">
        <v>7</v>
      </c>
      <c r="P489" s="23">
        <f t="shared" si="53"/>
        <v>0.021538461538461538</v>
      </c>
      <c r="Q489" s="11">
        <v>7</v>
      </c>
      <c r="R489" s="23">
        <f t="shared" si="54"/>
        <v>0.021538461538461538</v>
      </c>
    </row>
    <row r="490" spans="1:18" ht="12">
      <c r="A490" s="1" t="s">
        <v>485</v>
      </c>
      <c r="B490" s="11">
        <v>2626</v>
      </c>
      <c r="C490" s="11">
        <v>1856</v>
      </c>
      <c r="D490" s="23">
        <f t="shared" si="55"/>
        <v>0.7067783701447068</v>
      </c>
      <c r="E490" s="11">
        <v>632</v>
      </c>
      <c r="F490" s="23">
        <f t="shared" si="55"/>
        <v>0.24067022086824066</v>
      </c>
      <c r="G490" s="11">
        <v>19</v>
      </c>
      <c r="H490" s="23">
        <f t="shared" si="49"/>
        <v>0.0072353389185072356</v>
      </c>
      <c r="I490" s="11">
        <v>26</v>
      </c>
      <c r="J490" s="23">
        <f t="shared" si="50"/>
        <v>0.009900990099009901</v>
      </c>
      <c r="K490" s="11">
        <v>0</v>
      </c>
      <c r="L490" s="23">
        <f t="shared" si="51"/>
        <v>0</v>
      </c>
      <c r="M490" s="11">
        <v>1</v>
      </c>
      <c r="N490" s="23">
        <f t="shared" si="52"/>
        <v>0.0003808073115003808</v>
      </c>
      <c r="O490" s="11">
        <v>25</v>
      </c>
      <c r="P490" s="23">
        <f t="shared" si="53"/>
        <v>0.00952018278750952</v>
      </c>
      <c r="Q490" s="11">
        <v>67</v>
      </c>
      <c r="R490" s="23">
        <f t="shared" si="54"/>
        <v>0.025514089870525513</v>
      </c>
    </row>
    <row r="491" spans="1:18" ht="12">
      <c r="A491" s="1" t="s">
        <v>486</v>
      </c>
      <c r="B491" s="11">
        <v>210</v>
      </c>
      <c r="C491" s="11">
        <v>173</v>
      </c>
      <c r="D491" s="23">
        <f t="shared" si="55"/>
        <v>0.8238095238095238</v>
      </c>
      <c r="E491" s="11">
        <v>3</v>
      </c>
      <c r="F491" s="23">
        <f t="shared" si="55"/>
        <v>0.014285714285714285</v>
      </c>
      <c r="G491" s="11">
        <v>13</v>
      </c>
      <c r="H491" s="23">
        <f t="shared" si="49"/>
        <v>0.06190476190476191</v>
      </c>
      <c r="I491" s="11">
        <v>1</v>
      </c>
      <c r="J491" s="23">
        <f t="shared" si="50"/>
        <v>0.004761904761904762</v>
      </c>
      <c r="K491" s="11">
        <v>0</v>
      </c>
      <c r="L491" s="23">
        <f t="shared" si="51"/>
        <v>0</v>
      </c>
      <c r="M491" s="11">
        <v>0</v>
      </c>
      <c r="N491" s="23">
        <f t="shared" si="52"/>
        <v>0</v>
      </c>
      <c r="O491" s="11">
        <v>14</v>
      </c>
      <c r="P491" s="23">
        <f t="shared" si="53"/>
        <v>0.06666666666666667</v>
      </c>
      <c r="Q491" s="11">
        <v>6</v>
      </c>
      <c r="R491" s="23">
        <f t="shared" si="54"/>
        <v>0.02857142857142857</v>
      </c>
    </row>
    <row r="492" spans="1:18" ht="12">
      <c r="A492" s="1" t="s">
        <v>487</v>
      </c>
      <c r="B492" s="11">
        <v>532</v>
      </c>
      <c r="C492" s="11">
        <v>403</v>
      </c>
      <c r="D492" s="23">
        <f t="shared" si="55"/>
        <v>0.7575187969924813</v>
      </c>
      <c r="E492" s="11">
        <v>81</v>
      </c>
      <c r="F492" s="23">
        <f t="shared" si="55"/>
        <v>0.15225563909774437</v>
      </c>
      <c r="G492" s="11">
        <v>18</v>
      </c>
      <c r="H492" s="23">
        <f t="shared" si="49"/>
        <v>0.03383458646616541</v>
      </c>
      <c r="I492" s="11">
        <v>2</v>
      </c>
      <c r="J492" s="23">
        <f t="shared" si="50"/>
        <v>0.0037593984962406013</v>
      </c>
      <c r="K492" s="11">
        <v>1</v>
      </c>
      <c r="L492" s="23">
        <f t="shared" si="51"/>
        <v>0.0018796992481203006</v>
      </c>
      <c r="M492" s="11">
        <v>0</v>
      </c>
      <c r="N492" s="23">
        <f t="shared" si="52"/>
        <v>0</v>
      </c>
      <c r="O492" s="11">
        <v>6</v>
      </c>
      <c r="P492" s="23">
        <f t="shared" si="53"/>
        <v>0.011278195488721804</v>
      </c>
      <c r="Q492" s="11">
        <v>21</v>
      </c>
      <c r="R492" s="23">
        <f t="shared" si="54"/>
        <v>0.039473684210526314</v>
      </c>
    </row>
    <row r="493" spans="1:18" ht="12">
      <c r="A493" s="1" t="s">
        <v>488</v>
      </c>
      <c r="B493" s="11">
        <v>280</v>
      </c>
      <c r="C493" s="11">
        <v>267</v>
      </c>
      <c r="D493" s="23">
        <f t="shared" si="55"/>
        <v>0.9535714285714286</v>
      </c>
      <c r="E493" s="11">
        <v>3</v>
      </c>
      <c r="F493" s="23">
        <f t="shared" si="55"/>
        <v>0.010714285714285714</v>
      </c>
      <c r="G493" s="11">
        <v>2</v>
      </c>
      <c r="H493" s="23">
        <f t="shared" si="49"/>
        <v>0.007142857142857143</v>
      </c>
      <c r="I493" s="11">
        <v>2</v>
      </c>
      <c r="J493" s="23">
        <f t="shared" si="50"/>
        <v>0.007142857142857143</v>
      </c>
      <c r="K493" s="11">
        <v>0</v>
      </c>
      <c r="L493" s="23">
        <f t="shared" si="51"/>
        <v>0</v>
      </c>
      <c r="M493" s="11">
        <v>0</v>
      </c>
      <c r="N493" s="23">
        <f t="shared" si="52"/>
        <v>0</v>
      </c>
      <c r="O493" s="11">
        <v>4</v>
      </c>
      <c r="P493" s="23">
        <f t="shared" si="53"/>
        <v>0.014285714285714285</v>
      </c>
      <c r="Q493" s="11">
        <v>2</v>
      </c>
      <c r="R493" s="23">
        <f t="shared" si="54"/>
        <v>0.007142857142857143</v>
      </c>
    </row>
  </sheetData>
  <sheetProtection/>
  <mergeCells count="5">
    <mergeCell ref="A5:R5"/>
    <mergeCell ref="A6:R6"/>
    <mergeCell ref="A7:R7"/>
    <mergeCell ref="B9:P9"/>
    <mergeCell ref="Q9:R9"/>
  </mergeCells>
  <printOptions horizontalCentered="1"/>
  <pageMargins left="0.3" right="0.3" top="0.75" bottom="1" header="0.5" footer="0.5"/>
  <pageSetup fitToHeight="13" fitToWidth="1" horizontalDpi="600" verticalDpi="600" orientation="landscape" scale="75" r:id="rId1"/>
  <headerFooter alignWithMargins="0">
    <oddFooter>&amp;L&amp;"Calibri,Regular"&amp;8(1) Hispanic or Latino persons  are NOT included in the race groups.&amp;R&amp;"Calibri,Regular"&amp;8Page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2011-03-17T17:22:59Z</cp:lastPrinted>
  <dcterms:created xsi:type="dcterms:W3CDTF">2001-03-30T15:58:24Z</dcterms:created>
  <dcterms:modified xsi:type="dcterms:W3CDTF">2011-03-22T17:31:33Z</dcterms:modified>
  <cp:category/>
  <cp:version/>
  <cp:contentType/>
  <cp:contentStatus/>
</cp:coreProperties>
</file>