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AFR Data/EDR County Expenditure Summaries/"/>
    </mc:Choice>
  </mc:AlternateContent>
  <xr:revisionPtr revIDLastSave="1324" documentId="8_{A2B76048-2BFC-4A5B-A914-3A50E7593208}" xr6:coauthVersionLast="47" xr6:coauthVersionMax="47" xr10:uidLastSave="{7BBE90D6-BA00-48EC-B2FD-F558733036B5}"/>
  <bookViews>
    <workbookView xWindow="-120" yWindow="-120" windowWidth="29040" windowHeight="15720" xr2:uid="{00000000-000D-0000-FFFF-FFFF00000000}"/>
  </bookViews>
  <sheets>
    <sheet name="Statewide Summary" sheetId="6" r:id="rId1"/>
    <sheet name="Unadjusted-Total Exp by Cnty" sheetId="2" r:id="rId2"/>
    <sheet name="Unadjusted-Per Cap Exp by Cnty" sheetId="3" r:id="rId3"/>
  </sheets>
  <definedNames>
    <definedName name="_xlnm.Print_Area" localSheetId="0">'Statewide Summary'!$A$1:$I$189</definedName>
    <definedName name="_xlnm.Print_Area" localSheetId="2">'Unadjusted-Per Cap Exp by Cnty'!$A$1:$BQ$182</definedName>
    <definedName name="_xlnm.Print_Area" localSheetId="1">'Unadjusted-Total Exp by Cnty'!$A$1:$BR$182</definedName>
    <definedName name="_xlnm.Print_Titles" localSheetId="0">'Statewide Summary'!$1:$5</definedName>
    <definedName name="_xlnm.Print_Titles" localSheetId="2">'Unadjusted-Per Cap Exp by Cnty'!$A:$C,'Unadjusted-Per Cap Exp by Cnty'!$1:$5</definedName>
    <definedName name="_xlnm.Print_Titles" localSheetId="1">'Unadjusted-Total Exp by Cnty'!$A:$C,'Unadjusted-Total Exp by Cnty'!$1:$5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6" l="1"/>
  <c r="K64" i="6" l="1"/>
  <c r="K56" i="6"/>
  <c r="K49" i="6" l="1"/>
  <c r="K43" i="6"/>
  <c r="K36" i="6"/>
  <c r="K26" i="6"/>
  <c r="K16" i="6"/>
  <c r="K6" i="6"/>
  <c r="K179" i="6" l="1"/>
  <c r="I183" i="6"/>
  <c r="H183" i="6"/>
  <c r="E183"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G76" i="6"/>
  <c r="H76" i="6" s="1"/>
  <c r="H75" i="6"/>
  <c r="H74" i="6"/>
  <c r="H73" i="6"/>
  <c r="H72" i="6"/>
  <c r="H71" i="6"/>
  <c r="H70" i="6"/>
  <c r="H69" i="6"/>
  <c r="H68" i="6"/>
  <c r="H67" i="6"/>
  <c r="H66" i="6"/>
  <c r="H65" i="6"/>
  <c r="G64" i="6"/>
  <c r="H64" i="6" s="1"/>
  <c r="H63" i="6"/>
  <c r="H62" i="6"/>
  <c r="H61" i="6"/>
  <c r="H60" i="6"/>
  <c r="H59" i="6"/>
  <c r="H58" i="6"/>
  <c r="H57" i="6"/>
  <c r="G56" i="6"/>
  <c r="H55" i="6"/>
  <c r="H54" i="6"/>
  <c r="H53" i="6"/>
  <c r="H52" i="6"/>
  <c r="H51" i="6"/>
  <c r="H50" i="6"/>
  <c r="G49" i="6"/>
  <c r="H49" i="6" s="1"/>
  <c r="H48" i="6"/>
  <c r="H47" i="6"/>
  <c r="H46" i="6"/>
  <c r="H45" i="6"/>
  <c r="H44" i="6"/>
  <c r="G43" i="6"/>
  <c r="H43" i="6" s="1"/>
  <c r="H42" i="6"/>
  <c r="H41" i="6"/>
  <c r="H40" i="6"/>
  <c r="H39" i="6"/>
  <c r="H38" i="6"/>
  <c r="H37" i="6"/>
  <c r="G36" i="6"/>
  <c r="H36" i="6" s="1"/>
  <c r="H35" i="6"/>
  <c r="H34" i="6"/>
  <c r="H33" i="6"/>
  <c r="H32" i="6"/>
  <c r="H31" i="6"/>
  <c r="H30" i="6"/>
  <c r="H29" i="6"/>
  <c r="H28" i="6"/>
  <c r="H27" i="6"/>
  <c r="G26" i="6"/>
  <c r="H26" i="6" s="1"/>
  <c r="H25" i="6"/>
  <c r="H24" i="6"/>
  <c r="H23" i="6"/>
  <c r="H22" i="6"/>
  <c r="H21" i="6"/>
  <c r="H20" i="6"/>
  <c r="H19" i="6"/>
  <c r="H18" i="6"/>
  <c r="H17" i="6"/>
  <c r="G16" i="6"/>
  <c r="H16" i="6" s="1"/>
  <c r="H15" i="6"/>
  <c r="H14" i="6"/>
  <c r="H13" i="6"/>
  <c r="H12" i="6"/>
  <c r="H11" i="6"/>
  <c r="H10" i="6"/>
  <c r="H9" i="6"/>
  <c r="H8" i="6"/>
  <c r="H7" i="6"/>
  <c r="G6" i="6"/>
  <c r="H6" i="6" s="1"/>
  <c r="H56" i="6" l="1"/>
  <c r="G179" i="6"/>
  <c r="H179" i="6" s="1"/>
  <c r="D167" i="3" l="1"/>
  <c r="E167" i="3"/>
  <c r="F167"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AK167" i="3"/>
  <c r="AL167" i="3"/>
  <c r="AM167" i="3"/>
  <c r="AN167" i="3"/>
  <c r="AO167" i="3"/>
  <c r="AP167" i="3"/>
  <c r="AQ167" i="3"/>
  <c r="AR167" i="3"/>
  <c r="AS167" i="3"/>
  <c r="AT167" i="3"/>
  <c r="AU167" i="3"/>
  <c r="AV167" i="3"/>
  <c r="AW167" i="3"/>
  <c r="AX167" i="3"/>
  <c r="AY167" i="3"/>
  <c r="AZ167" i="3"/>
  <c r="BA167" i="3"/>
  <c r="BB167" i="3"/>
  <c r="BC167" i="3"/>
  <c r="BD167" i="3"/>
  <c r="BE167" i="3"/>
  <c r="BF167" i="3"/>
  <c r="BG167" i="3"/>
  <c r="BH167" i="3"/>
  <c r="BI167" i="3"/>
  <c r="BJ167" i="3"/>
  <c r="BK167" i="3"/>
  <c r="BL167" i="3"/>
  <c r="BM167" i="3"/>
  <c r="BN167" i="3"/>
  <c r="BO167" i="3"/>
  <c r="BP167" i="3"/>
  <c r="BQ167"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AK168" i="3"/>
  <c r="AL168" i="3"/>
  <c r="AM168" i="3"/>
  <c r="AN168" i="3"/>
  <c r="AO168" i="3"/>
  <c r="AP168" i="3"/>
  <c r="AQ168" i="3"/>
  <c r="AR168" i="3"/>
  <c r="AS168" i="3"/>
  <c r="AT168" i="3"/>
  <c r="AU168" i="3"/>
  <c r="AV168" i="3"/>
  <c r="AW168" i="3"/>
  <c r="AX168" i="3"/>
  <c r="AY168" i="3"/>
  <c r="AZ168" i="3"/>
  <c r="BA168" i="3"/>
  <c r="BB168" i="3"/>
  <c r="BC168" i="3"/>
  <c r="BD168" i="3"/>
  <c r="BE168" i="3"/>
  <c r="BF168" i="3"/>
  <c r="BG168" i="3"/>
  <c r="BH168" i="3"/>
  <c r="BI168" i="3"/>
  <c r="BJ168" i="3"/>
  <c r="BK168" i="3"/>
  <c r="BL168" i="3"/>
  <c r="BM168" i="3"/>
  <c r="BN168" i="3"/>
  <c r="BO168" i="3"/>
  <c r="BP168" i="3"/>
  <c r="BQ168"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AK169" i="3"/>
  <c r="AL169" i="3"/>
  <c r="AM169" i="3"/>
  <c r="AN169" i="3"/>
  <c r="AO169" i="3"/>
  <c r="AP169" i="3"/>
  <c r="AQ169" i="3"/>
  <c r="AR169" i="3"/>
  <c r="AS169" i="3"/>
  <c r="AT169" i="3"/>
  <c r="AU169" i="3"/>
  <c r="AV169" i="3"/>
  <c r="AW169" i="3"/>
  <c r="AX169" i="3"/>
  <c r="AY169" i="3"/>
  <c r="AZ169" i="3"/>
  <c r="BA169" i="3"/>
  <c r="BB169" i="3"/>
  <c r="BC169" i="3"/>
  <c r="BD169" i="3"/>
  <c r="BE169" i="3"/>
  <c r="BF169" i="3"/>
  <c r="BG169" i="3"/>
  <c r="BH169" i="3"/>
  <c r="BI169" i="3"/>
  <c r="BJ169" i="3"/>
  <c r="BK169" i="3"/>
  <c r="BL169" i="3"/>
  <c r="BM169" i="3"/>
  <c r="BN169" i="3"/>
  <c r="BO169" i="3"/>
  <c r="BP169" i="3"/>
  <c r="BQ169"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AK170" i="3"/>
  <c r="AL170" i="3"/>
  <c r="AM170" i="3"/>
  <c r="AN170" i="3"/>
  <c r="AO170" i="3"/>
  <c r="AP170" i="3"/>
  <c r="AQ170" i="3"/>
  <c r="AR170" i="3"/>
  <c r="AS170" i="3"/>
  <c r="AT170" i="3"/>
  <c r="AU170" i="3"/>
  <c r="AV170" i="3"/>
  <c r="AW170" i="3"/>
  <c r="AX170" i="3"/>
  <c r="AY170" i="3"/>
  <c r="AZ170" i="3"/>
  <c r="BA170" i="3"/>
  <c r="BB170" i="3"/>
  <c r="BC170" i="3"/>
  <c r="BD170" i="3"/>
  <c r="BE170" i="3"/>
  <c r="BF170" i="3"/>
  <c r="BG170" i="3"/>
  <c r="BH170" i="3"/>
  <c r="BI170" i="3"/>
  <c r="BJ170" i="3"/>
  <c r="BK170" i="3"/>
  <c r="BL170" i="3"/>
  <c r="BM170" i="3"/>
  <c r="BN170" i="3"/>
  <c r="BO170" i="3"/>
  <c r="BP170" i="3"/>
  <c r="BQ170"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AK171" i="3"/>
  <c r="AL171" i="3"/>
  <c r="AM171" i="3"/>
  <c r="AN171" i="3"/>
  <c r="AO171" i="3"/>
  <c r="AP171" i="3"/>
  <c r="AQ171" i="3"/>
  <c r="AR171" i="3"/>
  <c r="AS171" i="3"/>
  <c r="AT171" i="3"/>
  <c r="AU171" i="3"/>
  <c r="AV171" i="3"/>
  <c r="AW171" i="3"/>
  <c r="AX171" i="3"/>
  <c r="AY171" i="3"/>
  <c r="AZ171" i="3"/>
  <c r="BA171" i="3"/>
  <c r="BB171" i="3"/>
  <c r="BC171" i="3"/>
  <c r="BD171" i="3"/>
  <c r="BE171" i="3"/>
  <c r="BF171" i="3"/>
  <c r="BG171" i="3"/>
  <c r="BH171" i="3"/>
  <c r="BI171" i="3"/>
  <c r="BJ171" i="3"/>
  <c r="BK171" i="3"/>
  <c r="BL171" i="3"/>
  <c r="BM171" i="3"/>
  <c r="BN171" i="3"/>
  <c r="BO171" i="3"/>
  <c r="BP171" i="3"/>
  <c r="BQ171"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AK172" i="3"/>
  <c r="AL172" i="3"/>
  <c r="AM172" i="3"/>
  <c r="AN172" i="3"/>
  <c r="AO172" i="3"/>
  <c r="AP172" i="3"/>
  <c r="AQ172" i="3"/>
  <c r="AR172" i="3"/>
  <c r="AS172" i="3"/>
  <c r="AT172" i="3"/>
  <c r="AU172" i="3"/>
  <c r="AV172" i="3"/>
  <c r="AW172" i="3"/>
  <c r="AX172" i="3"/>
  <c r="AY172" i="3"/>
  <c r="AZ172" i="3"/>
  <c r="BA172" i="3"/>
  <c r="BB172" i="3"/>
  <c r="BC172" i="3"/>
  <c r="BD172" i="3"/>
  <c r="BE172" i="3"/>
  <c r="BF172" i="3"/>
  <c r="BG172" i="3"/>
  <c r="BH172" i="3"/>
  <c r="BI172" i="3"/>
  <c r="BJ172" i="3"/>
  <c r="BK172" i="3"/>
  <c r="BL172" i="3"/>
  <c r="BM172" i="3"/>
  <c r="BN172" i="3"/>
  <c r="BO172" i="3"/>
  <c r="BP172" i="3"/>
  <c r="BQ172"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AK173" i="3"/>
  <c r="AL173" i="3"/>
  <c r="AM173" i="3"/>
  <c r="AN173" i="3"/>
  <c r="AO173" i="3"/>
  <c r="AP173" i="3"/>
  <c r="AQ173" i="3"/>
  <c r="AR173" i="3"/>
  <c r="AS173" i="3"/>
  <c r="AT173" i="3"/>
  <c r="AU173" i="3"/>
  <c r="AV173" i="3"/>
  <c r="AW173" i="3"/>
  <c r="AX173" i="3"/>
  <c r="AY173" i="3"/>
  <c r="AZ173" i="3"/>
  <c r="BA173" i="3"/>
  <c r="BB173" i="3"/>
  <c r="BC173" i="3"/>
  <c r="BD173" i="3"/>
  <c r="BE173" i="3"/>
  <c r="BF173" i="3"/>
  <c r="BG173" i="3"/>
  <c r="BH173" i="3"/>
  <c r="BI173" i="3"/>
  <c r="BJ173" i="3"/>
  <c r="BK173" i="3"/>
  <c r="BL173" i="3"/>
  <c r="BM173" i="3"/>
  <c r="BN173" i="3"/>
  <c r="BO173" i="3"/>
  <c r="BP173" i="3"/>
  <c r="BQ173" i="3"/>
  <c r="BR167" i="2"/>
  <c r="D167" i="6" s="1"/>
  <c r="L167" i="6" s="1"/>
  <c r="BR168" i="2"/>
  <c r="D168" i="6" s="1"/>
  <c r="L168" i="6" s="1"/>
  <c r="BR169" i="2"/>
  <c r="D169" i="6" s="1"/>
  <c r="L169" i="6" s="1"/>
  <c r="BR170" i="2"/>
  <c r="D170" i="6" s="1"/>
  <c r="L170" i="6" s="1"/>
  <c r="BR171" i="2"/>
  <c r="D171" i="6" s="1"/>
  <c r="L171" i="6" s="1"/>
  <c r="BR172" i="2"/>
  <c r="D172" i="6" s="1"/>
  <c r="L172" i="6" s="1"/>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AK157" i="3"/>
  <c r="AL157" i="3"/>
  <c r="AM157" i="3"/>
  <c r="AN157" i="3"/>
  <c r="AO157" i="3"/>
  <c r="AP157" i="3"/>
  <c r="AQ157" i="3"/>
  <c r="AR157" i="3"/>
  <c r="AS157" i="3"/>
  <c r="AT157" i="3"/>
  <c r="AU157" i="3"/>
  <c r="AV157" i="3"/>
  <c r="AW157" i="3"/>
  <c r="AX157" i="3"/>
  <c r="AY157" i="3"/>
  <c r="AZ157" i="3"/>
  <c r="BA157" i="3"/>
  <c r="BB157" i="3"/>
  <c r="BC157" i="3"/>
  <c r="BD157" i="3"/>
  <c r="BE157" i="3"/>
  <c r="BF157" i="3"/>
  <c r="BG157" i="3"/>
  <c r="BH157" i="3"/>
  <c r="BI157" i="3"/>
  <c r="BJ157" i="3"/>
  <c r="BK157" i="3"/>
  <c r="BL157" i="3"/>
  <c r="BM157" i="3"/>
  <c r="BN157" i="3"/>
  <c r="BO157" i="3"/>
  <c r="BP157" i="3"/>
  <c r="BQ157"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AK158" i="3"/>
  <c r="AL158" i="3"/>
  <c r="AM158" i="3"/>
  <c r="AN158" i="3"/>
  <c r="AO158" i="3"/>
  <c r="AP158" i="3"/>
  <c r="AQ158" i="3"/>
  <c r="AR158" i="3"/>
  <c r="AS158" i="3"/>
  <c r="AT158" i="3"/>
  <c r="AU158" i="3"/>
  <c r="AV158" i="3"/>
  <c r="AW158" i="3"/>
  <c r="AX158" i="3"/>
  <c r="AY158" i="3"/>
  <c r="AZ158" i="3"/>
  <c r="BA158" i="3"/>
  <c r="BB158" i="3"/>
  <c r="BC158" i="3"/>
  <c r="BD158" i="3"/>
  <c r="BE158" i="3"/>
  <c r="BF158" i="3"/>
  <c r="BG158" i="3"/>
  <c r="BH158" i="3"/>
  <c r="BI158" i="3"/>
  <c r="BJ158" i="3"/>
  <c r="BK158" i="3"/>
  <c r="BL158" i="3"/>
  <c r="BM158" i="3"/>
  <c r="BN158" i="3"/>
  <c r="BO158" i="3"/>
  <c r="BP158" i="3"/>
  <c r="BQ158"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AK159" i="3"/>
  <c r="AL159" i="3"/>
  <c r="AM159" i="3"/>
  <c r="AN159" i="3"/>
  <c r="AO159" i="3"/>
  <c r="AP159" i="3"/>
  <c r="AQ159" i="3"/>
  <c r="AR159" i="3"/>
  <c r="AS159" i="3"/>
  <c r="AT159" i="3"/>
  <c r="AU159" i="3"/>
  <c r="AV159" i="3"/>
  <c r="AW159" i="3"/>
  <c r="AX159" i="3"/>
  <c r="AY159" i="3"/>
  <c r="AZ159" i="3"/>
  <c r="BA159" i="3"/>
  <c r="BB159" i="3"/>
  <c r="BC159" i="3"/>
  <c r="BD159" i="3"/>
  <c r="BE159" i="3"/>
  <c r="BF159" i="3"/>
  <c r="BG159" i="3"/>
  <c r="BH159" i="3"/>
  <c r="BI159" i="3"/>
  <c r="BJ159" i="3"/>
  <c r="BK159" i="3"/>
  <c r="BL159" i="3"/>
  <c r="BM159" i="3"/>
  <c r="BN159" i="3"/>
  <c r="BO159" i="3"/>
  <c r="BP159" i="3"/>
  <c r="BQ159"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AK160" i="3"/>
  <c r="AL160" i="3"/>
  <c r="AM160" i="3"/>
  <c r="AN160" i="3"/>
  <c r="AO160" i="3"/>
  <c r="AP160" i="3"/>
  <c r="AQ160" i="3"/>
  <c r="AR160" i="3"/>
  <c r="AS160" i="3"/>
  <c r="AT160" i="3"/>
  <c r="AU160" i="3"/>
  <c r="AV160" i="3"/>
  <c r="AW160" i="3"/>
  <c r="AX160" i="3"/>
  <c r="AY160" i="3"/>
  <c r="AZ160" i="3"/>
  <c r="BA160" i="3"/>
  <c r="BB160" i="3"/>
  <c r="BC160" i="3"/>
  <c r="BD160" i="3"/>
  <c r="BE160" i="3"/>
  <c r="BF160" i="3"/>
  <c r="BG160" i="3"/>
  <c r="BH160" i="3"/>
  <c r="BI160" i="3"/>
  <c r="BJ160" i="3"/>
  <c r="BK160" i="3"/>
  <c r="BL160" i="3"/>
  <c r="BM160" i="3"/>
  <c r="BN160" i="3"/>
  <c r="BO160" i="3"/>
  <c r="BP160" i="3"/>
  <c r="BQ160" i="3"/>
  <c r="BR157" i="2"/>
  <c r="D157" i="6" s="1"/>
  <c r="L157" i="6" s="1"/>
  <c r="BR158" i="2"/>
  <c r="D158" i="6" s="1"/>
  <c r="L158" i="6" s="1"/>
  <c r="BR159" i="2"/>
  <c r="D159" i="6" s="1"/>
  <c r="L159" i="6" s="1"/>
  <c r="BR160" i="2"/>
  <c r="D160" i="6" s="1"/>
  <c r="L160" i="6" s="1"/>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AK141" i="3"/>
  <c r="AL141" i="3"/>
  <c r="AM141" i="3"/>
  <c r="AN141" i="3"/>
  <c r="AO141" i="3"/>
  <c r="AP141" i="3"/>
  <c r="AQ141" i="3"/>
  <c r="AR141" i="3"/>
  <c r="AS141" i="3"/>
  <c r="AT141" i="3"/>
  <c r="AU141" i="3"/>
  <c r="AV141" i="3"/>
  <c r="AW141" i="3"/>
  <c r="AX141" i="3"/>
  <c r="AY141" i="3"/>
  <c r="AZ141" i="3"/>
  <c r="BA141" i="3"/>
  <c r="BB141" i="3"/>
  <c r="BC141" i="3"/>
  <c r="BD141" i="3"/>
  <c r="BE141" i="3"/>
  <c r="BF141" i="3"/>
  <c r="BG141" i="3"/>
  <c r="BH141" i="3"/>
  <c r="BI141" i="3"/>
  <c r="BJ141" i="3"/>
  <c r="BK141" i="3"/>
  <c r="BL141" i="3"/>
  <c r="BM141" i="3"/>
  <c r="BN141" i="3"/>
  <c r="BO141" i="3"/>
  <c r="BP141" i="3"/>
  <c r="BQ141"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AK142" i="3"/>
  <c r="AL142" i="3"/>
  <c r="AM142" i="3"/>
  <c r="AN142" i="3"/>
  <c r="AO142" i="3"/>
  <c r="AP142" i="3"/>
  <c r="AQ142" i="3"/>
  <c r="AR142" i="3"/>
  <c r="AS142" i="3"/>
  <c r="AT142" i="3"/>
  <c r="AU142" i="3"/>
  <c r="AV142" i="3"/>
  <c r="AW142" i="3"/>
  <c r="AX142" i="3"/>
  <c r="AY142" i="3"/>
  <c r="AZ142" i="3"/>
  <c r="BA142" i="3"/>
  <c r="BB142" i="3"/>
  <c r="BC142" i="3"/>
  <c r="BD142" i="3"/>
  <c r="BE142" i="3"/>
  <c r="BF142" i="3"/>
  <c r="BG142" i="3"/>
  <c r="BH142" i="3"/>
  <c r="BI142" i="3"/>
  <c r="BJ142" i="3"/>
  <c r="BK142" i="3"/>
  <c r="BL142" i="3"/>
  <c r="BM142" i="3"/>
  <c r="BN142" i="3"/>
  <c r="BO142" i="3"/>
  <c r="BP142" i="3"/>
  <c r="BQ142"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AK143" i="3"/>
  <c r="AL143" i="3"/>
  <c r="AM143" i="3"/>
  <c r="AN143" i="3"/>
  <c r="AO143" i="3"/>
  <c r="AP143" i="3"/>
  <c r="AQ143" i="3"/>
  <c r="AR143" i="3"/>
  <c r="AS143" i="3"/>
  <c r="AT143" i="3"/>
  <c r="AU143" i="3"/>
  <c r="AV143" i="3"/>
  <c r="AW143" i="3"/>
  <c r="AX143" i="3"/>
  <c r="AY143" i="3"/>
  <c r="AZ143" i="3"/>
  <c r="BA143" i="3"/>
  <c r="BB143" i="3"/>
  <c r="BC143" i="3"/>
  <c r="BD143" i="3"/>
  <c r="BE143" i="3"/>
  <c r="BF143" i="3"/>
  <c r="BG143" i="3"/>
  <c r="BH143" i="3"/>
  <c r="BI143" i="3"/>
  <c r="BJ143" i="3"/>
  <c r="BK143" i="3"/>
  <c r="BL143" i="3"/>
  <c r="BM143" i="3"/>
  <c r="BN143" i="3"/>
  <c r="BO143" i="3"/>
  <c r="BP143" i="3"/>
  <c r="BQ143"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AK144" i="3"/>
  <c r="AL144" i="3"/>
  <c r="AM144" i="3"/>
  <c r="AN144" i="3"/>
  <c r="AO144" i="3"/>
  <c r="AP144" i="3"/>
  <c r="AQ144" i="3"/>
  <c r="AR144" i="3"/>
  <c r="AS144" i="3"/>
  <c r="AT144" i="3"/>
  <c r="AU144" i="3"/>
  <c r="AV144" i="3"/>
  <c r="AW144" i="3"/>
  <c r="AX144" i="3"/>
  <c r="AY144" i="3"/>
  <c r="AZ144" i="3"/>
  <c r="BA144" i="3"/>
  <c r="BB144" i="3"/>
  <c r="BC144" i="3"/>
  <c r="BD144" i="3"/>
  <c r="BE144" i="3"/>
  <c r="BF144" i="3"/>
  <c r="BG144" i="3"/>
  <c r="BH144" i="3"/>
  <c r="BI144" i="3"/>
  <c r="BJ144" i="3"/>
  <c r="BK144" i="3"/>
  <c r="BL144" i="3"/>
  <c r="BM144" i="3"/>
  <c r="BN144" i="3"/>
  <c r="BO144" i="3"/>
  <c r="BP144" i="3"/>
  <c r="BQ144" i="3"/>
  <c r="BR141" i="2"/>
  <c r="D141" i="6" s="1"/>
  <c r="L141" i="6" s="1"/>
  <c r="BR142" i="2"/>
  <c r="D142" i="6" s="1"/>
  <c r="L142" i="6" s="1"/>
  <c r="BR143" i="2"/>
  <c r="D143" i="6" s="1"/>
  <c r="L143" i="6" s="1"/>
  <c r="BR144" i="2"/>
  <c r="D144" i="6" s="1"/>
  <c r="L144" i="6" s="1"/>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AK139" i="3"/>
  <c r="AL139" i="3"/>
  <c r="AM139" i="3"/>
  <c r="AN139" i="3"/>
  <c r="AO139" i="3"/>
  <c r="AP139" i="3"/>
  <c r="AQ139" i="3"/>
  <c r="AR139" i="3"/>
  <c r="AS139" i="3"/>
  <c r="AT139" i="3"/>
  <c r="AU139" i="3"/>
  <c r="AV139" i="3"/>
  <c r="AW139" i="3"/>
  <c r="AX139" i="3"/>
  <c r="AY139" i="3"/>
  <c r="AZ139" i="3"/>
  <c r="BA139" i="3"/>
  <c r="BB139" i="3"/>
  <c r="BC139" i="3"/>
  <c r="BD139" i="3"/>
  <c r="BE139" i="3"/>
  <c r="BF139" i="3"/>
  <c r="BG139" i="3"/>
  <c r="BH139" i="3"/>
  <c r="BI139" i="3"/>
  <c r="BJ139" i="3"/>
  <c r="BK139" i="3"/>
  <c r="BL139" i="3"/>
  <c r="BM139" i="3"/>
  <c r="BN139" i="3"/>
  <c r="BO139" i="3"/>
  <c r="BP139" i="3"/>
  <c r="BQ139" i="3"/>
  <c r="BR139" i="2"/>
  <c r="D139" i="6" s="1"/>
  <c r="L139" i="6" s="1"/>
  <c r="BR137" i="2"/>
  <c r="D137" i="6" s="1"/>
  <c r="L137" i="6" s="1"/>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AK137" i="3"/>
  <c r="AL137" i="3"/>
  <c r="AM137" i="3"/>
  <c r="AN137" i="3"/>
  <c r="AO137" i="3"/>
  <c r="AP137" i="3"/>
  <c r="AQ137" i="3"/>
  <c r="AR137" i="3"/>
  <c r="AS137" i="3"/>
  <c r="AT137" i="3"/>
  <c r="AU137" i="3"/>
  <c r="AV137" i="3"/>
  <c r="AW137" i="3"/>
  <c r="AX137" i="3"/>
  <c r="AY137" i="3"/>
  <c r="AZ137" i="3"/>
  <c r="BA137" i="3"/>
  <c r="BB137" i="3"/>
  <c r="BC137" i="3"/>
  <c r="BD137" i="3"/>
  <c r="BE137" i="3"/>
  <c r="BF137" i="3"/>
  <c r="BG137" i="3"/>
  <c r="BH137" i="3"/>
  <c r="BI137" i="3"/>
  <c r="BJ137" i="3"/>
  <c r="BK137" i="3"/>
  <c r="BL137" i="3"/>
  <c r="BM137" i="3"/>
  <c r="BN137" i="3"/>
  <c r="BO137" i="3"/>
  <c r="BP137" i="3"/>
  <c r="BQ137"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AD126" i="3"/>
  <c r="AE126" i="3"/>
  <c r="AF126" i="3"/>
  <c r="AG126" i="3"/>
  <c r="AH126" i="3"/>
  <c r="AI126" i="3"/>
  <c r="AJ126" i="3"/>
  <c r="AK126" i="3"/>
  <c r="AL126" i="3"/>
  <c r="AM126" i="3"/>
  <c r="AN126" i="3"/>
  <c r="AO126" i="3"/>
  <c r="AP126" i="3"/>
  <c r="AQ126" i="3"/>
  <c r="AR126" i="3"/>
  <c r="AS126"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AE127" i="3"/>
  <c r="AF127" i="3"/>
  <c r="AG127" i="3"/>
  <c r="AH127" i="3"/>
  <c r="AI127" i="3"/>
  <c r="AJ127" i="3"/>
  <c r="AK127" i="3"/>
  <c r="AL127" i="3"/>
  <c r="AM127" i="3"/>
  <c r="AN127" i="3"/>
  <c r="AO127" i="3"/>
  <c r="AP127" i="3"/>
  <c r="AQ127" i="3"/>
  <c r="AR127" i="3"/>
  <c r="AS127"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AC128" i="3"/>
  <c r="AD128" i="3"/>
  <c r="AE128" i="3"/>
  <c r="AF128" i="3"/>
  <c r="AG128" i="3"/>
  <c r="AH128" i="3"/>
  <c r="AI128" i="3"/>
  <c r="AJ128" i="3"/>
  <c r="AK128" i="3"/>
  <c r="AL128" i="3"/>
  <c r="AM128" i="3"/>
  <c r="AN128" i="3"/>
  <c r="AO128" i="3"/>
  <c r="AP128" i="3"/>
  <c r="AQ128" i="3"/>
  <c r="AR128" i="3"/>
  <c r="AS128"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AC129" i="3"/>
  <c r="AD129" i="3"/>
  <c r="AE129" i="3"/>
  <c r="AF129" i="3"/>
  <c r="AG129" i="3"/>
  <c r="AH129" i="3"/>
  <c r="AI129" i="3"/>
  <c r="AJ129" i="3"/>
  <c r="AK129" i="3"/>
  <c r="AL129" i="3"/>
  <c r="AM129" i="3"/>
  <c r="AN129" i="3"/>
  <c r="AO129" i="3"/>
  <c r="AP129" i="3"/>
  <c r="AQ129" i="3"/>
  <c r="AR129" i="3"/>
  <c r="AS129"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AK130" i="3"/>
  <c r="AL130" i="3"/>
  <c r="AM130" i="3"/>
  <c r="AN130" i="3"/>
  <c r="AO130" i="3"/>
  <c r="AP130" i="3"/>
  <c r="AQ130" i="3"/>
  <c r="AR130" i="3"/>
  <c r="AS130"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26" i="2"/>
  <c r="D126" i="6" s="1"/>
  <c r="L126" i="6" s="1"/>
  <c r="BR127" i="2"/>
  <c r="D127" i="6" s="1"/>
  <c r="L127" i="6" s="1"/>
  <c r="BR128" i="2"/>
  <c r="D128" i="6" s="1"/>
  <c r="L128" i="6" s="1"/>
  <c r="BR129" i="2"/>
  <c r="D129" i="6" s="1"/>
  <c r="L129" i="6" s="1"/>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AE112" i="3"/>
  <c r="AF112" i="3"/>
  <c r="AG112" i="3"/>
  <c r="AH112" i="3"/>
  <c r="AI112" i="3"/>
  <c r="AJ112" i="3"/>
  <c r="AK112" i="3"/>
  <c r="AL112" i="3"/>
  <c r="AM112" i="3"/>
  <c r="AN112" i="3"/>
  <c r="AO112" i="3"/>
  <c r="AP112" i="3"/>
  <c r="AQ112" i="3"/>
  <c r="AR112" i="3"/>
  <c r="AS112"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AE113" i="3"/>
  <c r="AF113" i="3"/>
  <c r="AG113" i="3"/>
  <c r="AH113" i="3"/>
  <c r="AI113" i="3"/>
  <c r="AJ113" i="3"/>
  <c r="AK113" i="3"/>
  <c r="AL113" i="3"/>
  <c r="AM113" i="3"/>
  <c r="AN113" i="3"/>
  <c r="AO113" i="3"/>
  <c r="AP113" i="3"/>
  <c r="AQ113" i="3"/>
  <c r="AR113" i="3"/>
  <c r="AS113"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AE114" i="3"/>
  <c r="AF114" i="3"/>
  <c r="AG114" i="3"/>
  <c r="AH114" i="3"/>
  <c r="AI114" i="3"/>
  <c r="AJ114" i="3"/>
  <c r="AK114" i="3"/>
  <c r="AL114" i="3"/>
  <c r="AM114" i="3"/>
  <c r="AN114" i="3"/>
  <c r="AO114" i="3"/>
  <c r="AP114" i="3"/>
  <c r="AQ114" i="3"/>
  <c r="AR114" i="3"/>
  <c r="AS114"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2" i="2"/>
  <c r="D112" i="6" s="1"/>
  <c r="L112" i="6" s="1"/>
  <c r="BR113" i="2"/>
  <c r="D113" i="6" s="1"/>
  <c r="L113" i="6" s="1"/>
  <c r="BR114" i="2"/>
  <c r="D114" i="6" s="1"/>
  <c r="L114" i="6" s="1"/>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AE105" i="3"/>
  <c r="AF105" i="3"/>
  <c r="AG105" i="3"/>
  <c r="AH105" i="3"/>
  <c r="AI105" i="3"/>
  <c r="AJ105" i="3"/>
  <c r="AK105" i="3"/>
  <c r="AL105" i="3"/>
  <c r="AM105" i="3"/>
  <c r="AN105" i="3"/>
  <c r="AO105" i="3"/>
  <c r="AP105" i="3"/>
  <c r="AQ105" i="3"/>
  <c r="AR105" i="3"/>
  <c r="AS105"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2"/>
  <c r="D105" i="6" s="1"/>
  <c r="L105" i="6" s="1"/>
  <c r="BR102" i="2"/>
  <c r="D102" i="6" s="1"/>
  <c r="L102" i="6" s="1"/>
  <c r="BR103" i="2"/>
  <c r="D103" i="6" s="1"/>
  <c r="L103" i="6" s="1"/>
  <c r="BR104" i="2"/>
  <c r="D104" i="6" s="1"/>
  <c r="L104" i="6" s="1"/>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AE102" i="3"/>
  <c r="AF102" i="3"/>
  <c r="AG102" i="3"/>
  <c r="AH102" i="3"/>
  <c r="AI102" i="3"/>
  <c r="AJ102" i="3"/>
  <c r="AK102" i="3"/>
  <c r="AL102" i="3"/>
  <c r="AM102" i="3"/>
  <c r="AN102" i="3"/>
  <c r="AO102" i="3"/>
  <c r="AP102" i="3"/>
  <c r="AQ102" i="3"/>
  <c r="AR102" i="3"/>
  <c r="AS102"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AE103" i="3"/>
  <c r="AF103" i="3"/>
  <c r="AG103" i="3"/>
  <c r="AH103" i="3"/>
  <c r="AI103" i="3"/>
  <c r="AJ103" i="3"/>
  <c r="AK103" i="3"/>
  <c r="AL103" i="3"/>
  <c r="AM103" i="3"/>
  <c r="AN103" i="3"/>
  <c r="AO103" i="3"/>
  <c r="AP103" i="3"/>
  <c r="AQ103" i="3"/>
  <c r="AR103" i="3"/>
  <c r="AS103"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AE104" i="3"/>
  <c r="AF104" i="3"/>
  <c r="AG104" i="3"/>
  <c r="AH104" i="3"/>
  <c r="AI104" i="3"/>
  <c r="AJ104" i="3"/>
  <c r="AK104" i="3"/>
  <c r="AL104" i="3"/>
  <c r="AM104" i="3"/>
  <c r="AN104" i="3"/>
  <c r="AO104" i="3"/>
  <c r="AP104" i="3"/>
  <c r="AQ104" i="3"/>
  <c r="AR104" i="3"/>
  <c r="AS104"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AE74" i="3"/>
  <c r="AF74" i="3"/>
  <c r="AG74" i="3"/>
  <c r="AH74" i="3"/>
  <c r="AI74" i="3"/>
  <c r="AJ74" i="3"/>
  <c r="AK74" i="3"/>
  <c r="AL74" i="3"/>
  <c r="AM74" i="3"/>
  <c r="AN74" i="3"/>
  <c r="AO74" i="3"/>
  <c r="AP74" i="3"/>
  <c r="AQ74" i="3"/>
  <c r="AR74" i="3"/>
  <c r="AS74" i="3"/>
  <c r="AT74" i="3"/>
  <c r="AU74" i="3"/>
  <c r="AV74" i="3"/>
  <c r="AW74" i="3"/>
  <c r="AX74" i="3"/>
  <c r="AY74" i="3"/>
  <c r="AZ74" i="3"/>
  <c r="BA74" i="3"/>
  <c r="BB74" i="3"/>
  <c r="BC74" i="3"/>
  <c r="BD74" i="3"/>
  <c r="BE74" i="3"/>
  <c r="BF74" i="3"/>
  <c r="BG74" i="3"/>
  <c r="BH74" i="3"/>
  <c r="BI74" i="3"/>
  <c r="BJ74" i="3"/>
  <c r="BK74" i="3"/>
  <c r="BL74" i="3"/>
  <c r="BM74" i="3"/>
  <c r="BN74" i="3"/>
  <c r="BO74" i="3"/>
  <c r="BP74" i="3"/>
  <c r="BQ74" i="3"/>
  <c r="BR74" i="2"/>
  <c r="D74" i="6" s="1"/>
  <c r="L74" i="6" s="1"/>
  <c r="D70" i="3"/>
  <c r="E70" i="3"/>
  <c r="F70" i="3"/>
  <c r="G70" i="3"/>
  <c r="H70" i="3"/>
  <c r="I70" i="3"/>
  <c r="J70" i="3"/>
  <c r="K70" i="3"/>
  <c r="L70" i="3"/>
  <c r="M70" i="3"/>
  <c r="N70" i="3"/>
  <c r="O70" i="3"/>
  <c r="P70" i="3"/>
  <c r="Q70" i="3"/>
  <c r="R70" i="3"/>
  <c r="S70" i="3"/>
  <c r="T70" i="3"/>
  <c r="U70" i="3"/>
  <c r="V70" i="3"/>
  <c r="W70" i="3"/>
  <c r="X70" i="3"/>
  <c r="Y70" i="3"/>
  <c r="Z70" i="3"/>
  <c r="AA70" i="3"/>
  <c r="AB70" i="3"/>
  <c r="AC70" i="3"/>
  <c r="AD70" i="3"/>
  <c r="AE70" i="3"/>
  <c r="AF70" i="3"/>
  <c r="AG70" i="3"/>
  <c r="AH70" i="3"/>
  <c r="AI70" i="3"/>
  <c r="AJ70" i="3"/>
  <c r="AK70" i="3"/>
  <c r="AL70" i="3"/>
  <c r="AM70" i="3"/>
  <c r="AN70" i="3"/>
  <c r="AO70" i="3"/>
  <c r="AP70" i="3"/>
  <c r="AQ70" i="3"/>
  <c r="AR70" i="3"/>
  <c r="AS70" i="3"/>
  <c r="AT70" i="3"/>
  <c r="AU70" i="3"/>
  <c r="AV70" i="3"/>
  <c r="AW70" i="3"/>
  <c r="AX70" i="3"/>
  <c r="AY70" i="3"/>
  <c r="AZ70" i="3"/>
  <c r="BA70" i="3"/>
  <c r="BB70" i="3"/>
  <c r="BC70" i="3"/>
  <c r="BD70" i="3"/>
  <c r="BE70" i="3"/>
  <c r="BF70" i="3"/>
  <c r="BG70" i="3"/>
  <c r="BH70" i="3"/>
  <c r="BI70" i="3"/>
  <c r="BJ70" i="3"/>
  <c r="BK70" i="3"/>
  <c r="BL70" i="3"/>
  <c r="BM70" i="3"/>
  <c r="BN70" i="3"/>
  <c r="BO70" i="3"/>
  <c r="BP70" i="3"/>
  <c r="BQ70" i="3"/>
  <c r="D71" i="3"/>
  <c r="E71" i="3"/>
  <c r="F71" i="3"/>
  <c r="G71" i="3"/>
  <c r="H71" i="3"/>
  <c r="I71" i="3"/>
  <c r="J71" i="3"/>
  <c r="K71" i="3"/>
  <c r="L71" i="3"/>
  <c r="M71" i="3"/>
  <c r="N71" i="3"/>
  <c r="O71" i="3"/>
  <c r="P71" i="3"/>
  <c r="Q71" i="3"/>
  <c r="R71" i="3"/>
  <c r="S71" i="3"/>
  <c r="T71" i="3"/>
  <c r="U71" i="3"/>
  <c r="V71" i="3"/>
  <c r="W71" i="3"/>
  <c r="X71" i="3"/>
  <c r="Y71" i="3"/>
  <c r="Z71" i="3"/>
  <c r="AA71" i="3"/>
  <c r="AB71" i="3"/>
  <c r="AC71" i="3"/>
  <c r="AD71" i="3"/>
  <c r="AE71" i="3"/>
  <c r="AF71" i="3"/>
  <c r="AG71" i="3"/>
  <c r="AH71" i="3"/>
  <c r="AI71" i="3"/>
  <c r="AJ71" i="3"/>
  <c r="AK71" i="3"/>
  <c r="AL71" i="3"/>
  <c r="AM71" i="3"/>
  <c r="AN71" i="3"/>
  <c r="AO71" i="3"/>
  <c r="AP71" i="3"/>
  <c r="AQ71" i="3"/>
  <c r="AR71" i="3"/>
  <c r="AS71" i="3"/>
  <c r="AT71" i="3"/>
  <c r="AU71" i="3"/>
  <c r="AV71" i="3"/>
  <c r="AW71" i="3"/>
  <c r="AX71" i="3"/>
  <c r="AY71" i="3"/>
  <c r="AZ71" i="3"/>
  <c r="BA71" i="3"/>
  <c r="BB71" i="3"/>
  <c r="BC71" i="3"/>
  <c r="BD71" i="3"/>
  <c r="BE71" i="3"/>
  <c r="BF71" i="3"/>
  <c r="BG71" i="3"/>
  <c r="BH71" i="3"/>
  <c r="BI71" i="3"/>
  <c r="BJ71" i="3"/>
  <c r="BK71" i="3"/>
  <c r="BL71" i="3"/>
  <c r="BM71" i="3"/>
  <c r="BN71" i="3"/>
  <c r="BO71" i="3"/>
  <c r="BP71" i="3"/>
  <c r="BQ71" i="3"/>
  <c r="BR70" i="2"/>
  <c r="D70" i="6" s="1"/>
  <c r="L70" i="6" s="1"/>
  <c r="BR71" i="2"/>
  <c r="D71" i="6" s="1"/>
  <c r="L71" i="6" s="1"/>
  <c r="D62" i="3"/>
  <c r="E62" i="3"/>
  <c r="F62" i="3"/>
  <c r="G62" i="3"/>
  <c r="H62" i="3"/>
  <c r="I62" i="3"/>
  <c r="J62" i="3"/>
  <c r="K62" i="3"/>
  <c r="L62" i="3"/>
  <c r="M62" i="3"/>
  <c r="N62" i="3"/>
  <c r="O62" i="3"/>
  <c r="P62" i="3"/>
  <c r="Q62" i="3"/>
  <c r="R62" i="3"/>
  <c r="S62" i="3"/>
  <c r="T62" i="3"/>
  <c r="U62" i="3"/>
  <c r="V62" i="3"/>
  <c r="W62" i="3"/>
  <c r="X62" i="3"/>
  <c r="Y62" i="3"/>
  <c r="Z62" i="3"/>
  <c r="AA62" i="3"/>
  <c r="AB62" i="3"/>
  <c r="AC62" i="3"/>
  <c r="AD62" i="3"/>
  <c r="AE62" i="3"/>
  <c r="AF62" i="3"/>
  <c r="AG62" i="3"/>
  <c r="AH62" i="3"/>
  <c r="AI62" i="3"/>
  <c r="AJ62" i="3"/>
  <c r="AK62" i="3"/>
  <c r="AL62" i="3"/>
  <c r="AM62" i="3"/>
  <c r="AN62" i="3"/>
  <c r="AO62" i="3"/>
  <c r="AP62" i="3"/>
  <c r="AQ62" i="3"/>
  <c r="AR62" i="3"/>
  <c r="AS62" i="3"/>
  <c r="AT62" i="3"/>
  <c r="AU62" i="3"/>
  <c r="AV62" i="3"/>
  <c r="AW62" i="3"/>
  <c r="AX62" i="3"/>
  <c r="AY62" i="3"/>
  <c r="AZ62" i="3"/>
  <c r="BA62" i="3"/>
  <c r="BB62" i="3"/>
  <c r="BC62" i="3"/>
  <c r="BD62" i="3"/>
  <c r="BE62" i="3"/>
  <c r="BF62" i="3"/>
  <c r="BG62" i="3"/>
  <c r="BH62" i="3"/>
  <c r="BI62" i="3"/>
  <c r="BJ62" i="3"/>
  <c r="BK62" i="3"/>
  <c r="BL62" i="3"/>
  <c r="BM62" i="3"/>
  <c r="BN62" i="3"/>
  <c r="BO62" i="3"/>
  <c r="BP62" i="3"/>
  <c r="BQ62" i="3"/>
  <c r="BR62" i="2"/>
  <c r="D62" i="6" s="1"/>
  <c r="L62" i="6" s="1"/>
  <c r="D28" i="3"/>
  <c r="E28" i="3"/>
  <c r="F28" i="3"/>
  <c r="G28" i="3"/>
  <c r="H28" i="3"/>
  <c r="I28" i="3"/>
  <c r="J28" i="3"/>
  <c r="K28" i="3"/>
  <c r="L28" i="3"/>
  <c r="M28" i="3"/>
  <c r="N28" i="3"/>
  <c r="O28" i="3"/>
  <c r="P28" i="3"/>
  <c r="Q28" i="3"/>
  <c r="R28" i="3"/>
  <c r="S28" i="3"/>
  <c r="T28" i="3"/>
  <c r="U28" i="3"/>
  <c r="V28" i="3"/>
  <c r="W28" i="3"/>
  <c r="X28" i="3"/>
  <c r="Y28" i="3"/>
  <c r="Z28" i="3"/>
  <c r="AA28" i="3"/>
  <c r="AB28" i="3"/>
  <c r="AC28" i="3"/>
  <c r="AD28" i="3"/>
  <c r="AE28" i="3"/>
  <c r="AF28" i="3"/>
  <c r="AG28" i="3"/>
  <c r="AH28" i="3"/>
  <c r="AI28" i="3"/>
  <c r="AJ28" i="3"/>
  <c r="AK28" i="3"/>
  <c r="AL28" i="3"/>
  <c r="AM28" i="3"/>
  <c r="AN28" i="3"/>
  <c r="AO28" i="3"/>
  <c r="AP28" i="3"/>
  <c r="AQ28" i="3"/>
  <c r="AR28" i="3"/>
  <c r="AS28" i="3"/>
  <c r="AT28" i="3"/>
  <c r="AU28" i="3"/>
  <c r="AV28" i="3"/>
  <c r="AW28" i="3"/>
  <c r="AX28" i="3"/>
  <c r="AY28" i="3"/>
  <c r="AZ28" i="3"/>
  <c r="BA28" i="3"/>
  <c r="BB28" i="3"/>
  <c r="BC28" i="3"/>
  <c r="BD28" i="3"/>
  <c r="BE28" i="3"/>
  <c r="BF28" i="3"/>
  <c r="BG28" i="3"/>
  <c r="BH28" i="3"/>
  <c r="BI28" i="3"/>
  <c r="BJ28" i="3"/>
  <c r="BK28" i="3"/>
  <c r="BL28" i="3"/>
  <c r="BM28" i="3"/>
  <c r="BN28" i="3"/>
  <c r="BO28" i="3"/>
  <c r="BP28" i="3"/>
  <c r="BQ28" i="3"/>
  <c r="BR28" i="2"/>
  <c r="D28" i="6" s="1"/>
  <c r="L28" i="6" s="1"/>
  <c r="E137" i="6" l="1"/>
  <c r="I137" i="6"/>
  <c r="I112" i="6"/>
  <c r="E112" i="6"/>
  <c r="I128" i="6"/>
  <c r="E128" i="6"/>
  <c r="I139" i="6"/>
  <c r="E139" i="6"/>
  <c r="E157" i="6"/>
  <c r="I157" i="6"/>
  <c r="I129" i="6"/>
  <c r="E129" i="6"/>
  <c r="I62" i="6"/>
  <c r="E62" i="6"/>
  <c r="E126" i="6"/>
  <c r="I126" i="6"/>
  <c r="E105" i="6"/>
  <c r="I105" i="6"/>
  <c r="E160" i="6"/>
  <c r="I160" i="6"/>
  <c r="E158" i="6"/>
  <c r="I158" i="6"/>
  <c r="I114" i="6"/>
  <c r="E114" i="6"/>
  <c r="I113" i="6"/>
  <c r="E113" i="6"/>
  <c r="E127" i="6"/>
  <c r="I127" i="6"/>
  <c r="I74" i="6"/>
  <c r="E74" i="6"/>
  <c r="I172" i="6"/>
  <c r="E172" i="6"/>
  <c r="I28" i="6"/>
  <c r="E28" i="6"/>
  <c r="I159" i="6"/>
  <c r="E159" i="6"/>
  <c r="E171" i="6"/>
  <c r="I171" i="6"/>
  <c r="I170" i="6"/>
  <c r="E170" i="6"/>
  <c r="E144" i="6"/>
  <c r="I144" i="6"/>
  <c r="I168" i="6"/>
  <c r="E168" i="6"/>
  <c r="E169" i="6"/>
  <c r="I169" i="6"/>
  <c r="I143" i="6"/>
  <c r="E143" i="6"/>
  <c r="I103" i="6"/>
  <c r="E103" i="6"/>
  <c r="E142" i="6"/>
  <c r="I142" i="6"/>
  <c r="E104" i="6"/>
  <c r="I104" i="6"/>
  <c r="E167" i="6"/>
  <c r="I167" i="6"/>
  <c r="E71" i="6"/>
  <c r="I71" i="6"/>
  <c r="E70" i="6"/>
  <c r="I70" i="6"/>
  <c r="I102" i="6"/>
  <c r="E102" i="6"/>
  <c r="I141" i="6"/>
  <c r="E141" i="6"/>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AK149" i="3"/>
  <c r="AL149" i="3"/>
  <c r="AM149" i="3"/>
  <c r="AN149" i="3"/>
  <c r="AO149" i="3"/>
  <c r="AP149" i="3"/>
  <c r="AQ149" i="3"/>
  <c r="AR149" i="3"/>
  <c r="AS149" i="3"/>
  <c r="AT149" i="3"/>
  <c r="AU149" i="3"/>
  <c r="AV149" i="3"/>
  <c r="AW149" i="3"/>
  <c r="AX149" i="3"/>
  <c r="AY149" i="3"/>
  <c r="AZ149" i="3"/>
  <c r="BA149" i="3"/>
  <c r="BB149" i="3"/>
  <c r="BC149" i="3"/>
  <c r="BD149" i="3"/>
  <c r="BE149" i="3"/>
  <c r="BF149" i="3"/>
  <c r="BG149" i="3"/>
  <c r="BH149" i="3"/>
  <c r="BI149" i="3"/>
  <c r="BJ149" i="3"/>
  <c r="BK149" i="3"/>
  <c r="BL149" i="3"/>
  <c r="BM149" i="3"/>
  <c r="BN149" i="3"/>
  <c r="BO149" i="3"/>
  <c r="BP149" i="3"/>
  <c r="BQ149"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AK150" i="3"/>
  <c r="AL150" i="3"/>
  <c r="AM150" i="3"/>
  <c r="AN150" i="3"/>
  <c r="AO150" i="3"/>
  <c r="AP150" i="3"/>
  <c r="AQ150" i="3"/>
  <c r="AR150" i="3"/>
  <c r="AS150" i="3"/>
  <c r="AT150" i="3"/>
  <c r="AU150" i="3"/>
  <c r="AV150" i="3"/>
  <c r="AW150" i="3"/>
  <c r="AX150" i="3"/>
  <c r="AY150" i="3"/>
  <c r="AZ150" i="3"/>
  <c r="BA150" i="3"/>
  <c r="BB150" i="3"/>
  <c r="BC150" i="3"/>
  <c r="BD150" i="3"/>
  <c r="BE150" i="3"/>
  <c r="BF150" i="3"/>
  <c r="BG150" i="3"/>
  <c r="BH150" i="3"/>
  <c r="BI150" i="3"/>
  <c r="BJ150" i="3"/>
  <c r="BK150" i="3"/>
  <c r="BL150" i="3"/>
  <c r="BM150" i="3"/>
  <c r="BN150" i="3"/>
  <c r="BO150" i="3"/>
  <c r="BP150" i="3"/>
  <c r="BQ150"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AK151" i="3"/>
  <c r="AL151" i="3"/>
  <c r="AM151" i="3"/>
  <c r="AN151" i="3"/>
  <c r="AO151" i="3"/>
  <c r="AP151" i="3"/>
  <c r="AQ151" i="3"/>
  <c r="AR151" i="3"/>
  <c r="AS151" i="3"/>
  <c r="AT151" i="3"/>
  <c r="AU151" i="3"/>
  <c r="AV151" i="3"/>
  <c r="AW151" i="3"/>
  <c r="AX151" i="3"/>
  <c r="AY151" i="3"/>
  <c r="AZ151" i="3"/>
  <c r="BA151" i="3"/>
  <c r="BB151" i="3"/>
  <c r="BC151" i="3"/>
  <c r="BD151" i="3"/>
  <c r="BE151" i="3"/>
  <c r="BF151" i="3"/>
  <c r="BG151" i="3"/>
  <c r="BH151" i="3"/>
  <c r="BI151" i="3"/>
  <c r="BJ151" i="3"/>
  <c r="BK151" i="3"/>
  <c r="BL151" i="3"/>
  <c r="BM151" i="3"/>
  <c r="BN151" i="3"/>
  <c r="BO151" i="3"/>
  <c r="BP151" i="3"/>
  <c r="BQ151"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AK152" i="3"/>
  <c r="AL152" i="3"/>
  <c r="AM152" i="3"/>
  <c r="AN152" i="3"/>
  <c r="AO152" i="3"/>
  <c r="AP152" i="3"/>
  <c r="AQ152" i="3"/>
  <c r="AR152" i="3"/>
  <c r="AS152" i="3"/>
  <c r="AT152" i="3"/>
  <c r="AU152" i="3"/>
  <c r="AV152" i="3"/>
  <c r="AW152" i="3"/>
  <c r="AX152" i="3"/>
  <c r="AY152" i="3"/>
  <c r="AZ152" i="3"/>
  <c r="BA152" i="3"/>
  <c r="BB152" i="3"/>
  <c r="BC152" i="3"/>
  <c r="BD152" i="3"/>
  <c r="BE152" i="3"/>
  <c r="BF152" i="3"/>
  <c r="BG152" i="3"/>
  <c r="BH152" i="3"/>
  <c r="BI152" i="3"/>
  <c r="BJ152" i="3"/>
  <c r="BK152" i="3"/>
  <c r="BL152" i="3"/>
  <c r="BM152" i="3"/>
  <c r="BN152" i="3"/>
  <c r="BO152" i="3"/>
  <c r="BP152" i="3"/>
  <c r="BQ152"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AK153" i="3"/>
  <c r="AL153" i="3"/>
  <c r="AM153" i="3"/>
  <c r="AN153" i="3"/>
  <c r="AO153" i="3"/>
  <c r="AP153" i="3"/>
  <c r="AQ153" i="3"/>
  <c r="AR153" i="3"/>
  <c r="AS153" i="3"/>
  <c r="AT153" i="3"/>
  <c r="AU153" i="3"/>
  <c r="AV153" i="3"/>
  <c r="AW153" i="3"/>
  <c r="AX153" i="3"/>
  <c r="AY153" i="3"/>
  <c r="AZ153" i="3"/>
  <c r="BA153" i="3"/>
  <c r="BB153" i="3"/>
  <c r="BC153" i="3"/>
  <c r="BD153" i="3"/>
  <c r="BE153" i="3"/>
  <c r="BF153" i="3"/>
  <c r="BG153" i="3"/>
  <c r="BH153" i="3"/>
  <c r="BI153" i="3"/>
  <c r="BJ153" i="3"/>
  <c r="BK153" i="3"/>
  <c r="BL153" i="3"/>
  <c r="BM153" i="3"/>
  <c r="BN153" i="3"/>
  <c r="BO153" i="3"/>
  <c r="BP153" i="3"/>
  <c r="BQ153"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AK154" i="3"/>
  <c r="AL154" i="3"/>
  <c r="AM154" i="3"/>
  <c r="AN154" i="3"/>
  <c r="AO154" i="3"/>
  <c r="AP154" i="3"/>
  <c r="AQ154" i="3"/>
  <c r="AR154" i="3"/>
  <c r="AS154" i="3"/>
  <c r="AT154" i="3"/>
  <c r="AU154" i="3"/>
  <c r="AV154" i="3"/>
  <c r="AW154" i="3"/>
  <c r="AX154" i="3"/>
  <c r="AY154" i="3"/>
  <c r="AZ154" i="3"/>
  <c r="BA154" i="3"/>
  <c r="BB154" i="3"/>
  <c r="BC154" i="3"/>
  <c r="BD154" i="3"/>
  <c r="BE154" i="3"/>
  <c r="BF154" i="3"/>
  <c r="BG154" i="3"/>
  <c r="BH154" i="3"/>
  <c r="BI154" i="3"/>
  <c r="BJ154" i="3"/>
  <c r="BK154" i="3"/>
  <c r="BL154" i="3"/>
  <c r="BM154" i="3"/>
  <c r="BN154" i="3"/>
  <c r="BO154" i="3"/>
  <c r="BP154" i="3"/>
  <c r="BQ154"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AC155" i="3"/>
  <c r="AD155" i="3"/>
  <c r="AE155" i="3"/>
  <c r="AF155" i="3"/>
  <c r="AG155" i="3"/>
  <c r="AH155" i="3"/>
  <c r="AI155" i="3"/>
  <c r="AJ155" i="3"/>
  <c r="AK155" i="3"/>
  <c r="AL155" i="3"/>
  <c r="AM155" i="3"/>
  <c r="AN155" i="3"/>
  <c r="AO155" i="3"/>
  <c r="AP155" i="3"/>
  <c r="AQ155" i="3"/>
  <c r="AR155" i="3"/>
  <c r="AS155" i="3"/>
  <c r="AT155" i="3"/>
  <c r="AU155" i="3"/>
  <c r="AV155" i="3"/>
  <c r="AW155" i="3"/>
  <c r="AX155" i="3"/>
  <c r="AY155" i="3"/>
  <c r="AZ155" i="3"/>
  <c r="BA155" i="3"/>
  <c r="BB155" i="3"/>
  <c r="BC155" i="3"/>
  <c r="BD155" i="3"/>
  <c r="BE155" i="3"/>
  <c r="BF155" i="3"/>
  <c r="BG155" i="3"/>
  <c r="BH155" i="3"/>
  <c r="BI155" i="3"/>
  <c r="BJ155" i="3"/>
  <c r="BK155" i="3"/>
  <c r="BL155" i="3"/>
  <c r="BM155" i="3"/>
  <c r="BN155" i="3"/>
  <c r="BO155" i="3"/>
  <c r="BP155" i="3"/>
  <c r="BQ155"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AK156" i="3"/>
  <c r="AL156" i="3"/>
  <c r="AM156" i="3"/>
  <c r="AN156" i="3"/>
  <c r="AO156" i="3"/>
  <c r="AP156" i="3"/>
  <c r="AQ156" i="3"/>
  <c r="AR156" i="3"/>
  <c r="AS156" i="3"/>
  <c r="AT156" i="3"/>
  <c r="AU156" i="3"/>
  <c r="AV156" i="3"/>
  <c r="AW156" i="3"/>
  <c r="AX156" i="3"/>
  <c r="AY156" i="3"/>
  <c r="AZ156" i="3"/>
  <c r="BA156" i="3"/>
  <c r="BB156" i="3"/>
  <c r="BC156" i="3"/>
  <c r="BD156" i="3"/>
  <c r="BE156" i="3"/>
  <c r="BF156" i="3"/>
  <c r="BG156" i="3"/>
  <c r="BH156" i="3"/>
  <c r="BI156" i="3"/>
  <c r="BJ156" i="3"/>
  <c r="BK156" i="3"/>
  <c r="BL156" i="3"/>
  <c r="BM156" i="3"/>
  <c r="BN156" i="3"/>
  <c r="BO156" i="3"/>
  <c r="BP156" i="3"/>
  <c r="BQ156"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AK161" i="3"/>
  <c r="AL161" i="3"/>
  <c r="AM161" i="3"/>
  <c r="AN161" i="3"/>
  <c r="AO161" i="3"/>
  <c r="AP161" i="3"/>
  <c r="AQ161" i="3"/>
  <c r="AR161" i="3"/>
  <c r="AS161" i="3"/>
  <c r="AT161" i="3"/>
  <c r="AU161" i="3"/>
  <c r="AV161" i="3"/>
  <c r="AW161" i="3"/>
  <c r="AX161" i="3"/>
  <c r="AY161" i="3"/>
  <c r="AZ161" i="3"/>
  <c r="BA161" i="3"/>
  <c r="BB161" i="3"/>
  <c r="BC161" i="3"/>
  <c r="BD161" i="3"/>
  <c r="BE161" i="3"/>
  <c r="BF161" i="3"/>
  <c r="BG161" i="3"/>
  <c r="BH161" i="3"/>
  <c r="BI161" i="3"/>
  <c r="BJ161" i="3"/>
  <c r="BK161" i="3"/>
  <c r="BL161" i="3"/>
  <c r="BM161" i="3"/>
  <c r="BN161" i="3"/>
  <c r="BO161" i="3"/>
  <c r="BP161" i="3"/>
  <c r="BQ161"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AK162" i="3"/>
  <c r="AL162" i="3"/>
  <c r="AM162" i="3"/>
  <c r="AN162" i="3"/>
  <c r="AO162" i="3"/>
  <c r="AP162" i="3"/>
  <c r="AQ162" i="3"/>
  <c r="AR162" i="3"/>
  <c r="AS162" i="3"/>
  <c r="AT162" i="3"/>
  <c r="AU162" i="3"/>
  <c r="AV162" i="3"/>
  <c r="AW162" i="3"/>
  <c r="AX162" i="3"/>
  <c r="AY162" i="3"/>
  <c r="AZ162" i="3"/>
  <c r="BA162" i="3"/>
  <c r="BB162" i="3"/>
  <c r="BC162" i="3"/>
  <c r="BD162" i="3"/>
  <c r="BE162" i="3"/>
  <c r="BF162" i="3"/>
  <c r="BG162" i="3"/>
  <c r="BH162" i="3"/>
  <c r="BI162" i="3"/>
  <c r="BJ162" i="3"/>
  <c r="BK162" i="3"/>
  <c r="BL162" i="3"/>
  <c r="BM162" i="3"/>
  <c r="BN162" i="3"/>
  <c r="BO162" i="3"/>
  <c r="BP162" i="3"/>
  <c r="BQ162"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AK163" i="3"/>
  <c r="AL163" i="3"/>
  <c r="AM163" i="3"/>
  <c r="AN163" i="3"/>
  <c r="AO163" i="3"/>
  <c r="AP163" i="3"/>
  <c r="AQ163" i="3"/>
  <c r="AR163" i="3"/>
  <c r="AS163" i="3"/>
  <c r="AT163" i="3"/>
  <c r="AU163" i="3"/>
  <c r="AV163" i="3"/>
  <c r="AW163" i="3"/>
  <c r="AX163" i="3"/>
  <c r="AY163" i="3"/>
  <c r="AZ163" i="3"/>
  <c r="BA163" i="3"/>
  <c r="BB163" i="3"/>
  <c r="BC163" i="3"/>
  <c r="BD163" i="3"/>
  <c r="BE163" i="3"/>
  <c r="BF163" i="3"/>
  <c r="BG163" i="3"/>
  <c r="BH163" i="3"/>
  <c r="BI163" i="3"/>
  <c r="BJ163" i="3"/>
  <c r="BK163" i="3"/>
  <c r="BL163" i="3"/>
  <c r="BM163" i="3"/>
  <c r="BN163" i="3"/>
  <c r="BO163" i="3"/>
  <c r="BP163" i="3"/>
  <c r="BQ163"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AK164" i="3"/>
  <c r="AL164" i="3"/>
  <c r="AM164" i="3"/>
  <c r="AN164" i="3"/>
  <c r="AO164" i="3"/>
  <c r="AP164" i="3"/>
  <c r="AQ164" i="3"/>
  <c r="AR164" i="3"/>
  <c r="AS164" i="3"/>
  <c r="AT164" i="3"/>
  <c r="AU164" i="3"/>
  <c r="AV164" i="3"/>
  <c r="AW164" i="3"/>
  <c r="AX164" i="3"/>
  <c r="AY164" i="3"/>
  <c r="AZ164" i="3"/>
  <c r="BA164" i="3"/>
  <c r="BB164" i="3"/>
  <c r="BC164" i="3"/>
  <c r="BD164" i="3"/>
  <c r="BE164" i="3"/>
  <c r="BF164" i="3"/>
  <c r="BG164" i="3"/>
  <c r="BH164" i="3"/>
  <c r="BI164" i="3"/>
  <c r="BJ164" i="3"/>
  <c r="BK164" i="3"/>
  <c r="BL164" i="3"/>
  <c r="BM164" i="3"/>
  <c r="BN164" i="3"/>
  <c r="BO164" i="3"/>
  <c r="BP164" i="3"/>
  <c r="BQ164"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AK165" i="3"/>
  <c r="AL165" i="3"/>
  <c r="AM165" i="3"/>
  <c r="AN165" i="3"/>
  <c r="AO165" i="3"/>
  <c r="AP165" i="3"/>
  <c r="AQ165" i="3"/>
  <c r="AR165" i="3"/>
  <c r="AS165" i="3"/>
  <c r="AT165" i="3"/>
  <c r="AU165" i="3"/>
  <c r="AV165" i="3"/>
  <c r="AW165" i="3"/>
  <c r="AX165" i="3"/>
  <c r="AY165" i="3"/>
  <c r="AZ165" i="3"/>
  <c r="BA165" i="3"/>
  <c r="BB165" i="3"/>
  <c r="BC165" i="3"/>
  <c r="BD165" i="3"/>
  <c r="BE165" i="3"/>
  <c r="BF165" i="3"/>
  <c r="BG165" i="3"/>
  <c r="BH165" i="3"/>
  <c r="BI165" i="3"/>
  <c r="BJ165" i="3"/>
  <c r="BK165" i="3"/>
  <c r="BL165" i="3"/>
  <c r="BM165" i="3"/>
  <c r="BN165" i="3"/>
  <c r="BO165" i="3"/>
  <c r="BP165" i="3"/>
  <c r="BQ165"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AK166" i="3"/>
  <c r="AL166" i="3"/>
  <c r="AM166" i="3"/>
  <c r="AN166" i="3"/>
  <c r="AO166" i="3"/>
  <c r="AP166" i="3"/>
  <c r="AQ166" i="3"/>
  <c r="AR166" i="3"/>
  <c r="AS166" i="3"/>
  <c r="AT166" i="3"/>
  <c r="AU166" i="3"/>
  <c r="AV166" i="3"/>
  <c r="AW166" i="3"/>
  <c r="AX166" i="3"/>
  <c r="AY166" i="3"/>
  <c r="AZ166" i="3"/>
  <c r="BA166" i="3"/>
  <c r="BB166" i="3"/>
  <c r="BC166" i="3"/>
  <c r="BD166" i="3"/>
  <c r="BE166" i="3"/>
  <c r="BF166" i="3"/>
  <c r="BG166" i="3"/>
  <c r="BH166" i="3"/>
  <c r="BI166" i="3"/>
  <c r="BJ166" i="3"/>
  <c r="BK166" i="3"/>
  <c r="BL166" i="3"/>
  <c r="BM166" i="3"/>
  <c r="BN166" i="3"/>
  <c r="BO166" i="3"/>
  <c r="BP166" i="3"/>
  <c r="BQ166"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AK174" i="3"/>
  <c r="AL174" i="3"/>
  <c r="AM174" i="3"/>
  <c r="AN174" i="3"/>
  <c r="AO174" i="3"/>
  <c r="AP174" i="3"/>
  <c r="AQ174" i="3"/>
  <c r="AR174" i="3"/>
  <c r="AS174" i="3"/>
  <c r="AT174" i="3"/>
  <c r="AU174" i="3"/>
  <c r="AV174" i="3"/>
  <c r="AW174" i="3"/>
  <c r="AX174" i="3"/>
  <c r="AY174" i="3"/>
  <c r="AZ174" i="3"/>
  <c r="BA174" i="3"/>
  <c r="BB174" i="3"/>
  <c r="BC174" i="3"/>
  <c r="BD174" i="3"/>
  <c r="BE174" i="3"/>
  <c r="BF174" i="3"/>
  <c r="BG174" i="3"/>
  <c r="BH174" i="3"/>
  <c r="BI174" i="3"/>
  <c r="BJ174" i="3"/>
  <c r="BK174" i="3"/>
  <c r="BL174" i="3"/>
  <c r="BM174" i="3"/>
  <c r="BN174" i="3"/>
  <c r="BO174" i="3"/>
  <c r="BP174" i="3"/>
  <c r="BQ174"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K175" i="3"/>
  <c r="AL175" i="3"/>
  <c r="AM175" i="3"/>
  <c r="AN175" i="3"/>
  <c r="AO175" i="3"/>
  <c r="AP175" i="3"/>
  <c r="AQ175" i="3"/>
  <c r="AR175" i="3"/>
  <c r="AS175" i="3"/>
  <c r="AT175" i="3"/>
  <c r="AU175" i="3"/>
  <c r="AV175" i="3"/>
  <c r="AW175" i="3"/>
  <c r="AX175" i="3"/>
  <c r="AY175" i="3"/>
  <c r="AZ175" i="3"/>
  <c r="BA175" i="3"/>
  <c r="BB175" i="3"/>
  <c r="BC175" i="3"/>
  <c r="BD175" i="3"/>
  <c r="BE175" i="3"/>
  <c r="BF175" i="3"/>
  <c r="BG175" i="3"/>
  <c r="BH175" i="3"/>
  <c r="BI175" i="3"/>
  <c r="BJ175" i="3"/>
  <c r="BK175" i="3"/>
  <c r="BL175" i="3"/>
  <c r="BM175" i="3"/>
  <c r="BN175" i="3"/>
  <c r="BO175" i="3"/>
  <c r="BP175" i="3"/>
  <c r="BQ175"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AE176" i="3"/>
  <c r="AF176" i="3"/>
  <c r="AG176" i="3"/>
  <c r="AH176" i="3"/>
  <c r="AI176" i="3"/>
  <c r="AJ176" i="3"/>
  <c r="AK176" i="3"/>
  <c r="AL176" i="3"/>
  <c r="AM176" i="3"/>
  <c r="AN176" i="3"/>
  <c r="AO176" i="3"/>
  <c r="AP176" i="3"/>
  <c r="AQ176" i="3"/>
  <c r="AR176" i="3"/>
  <c r="AS176" i="3"/>
  <c r="AT176" i="3"/>
  <c r="AU176" i="3"/>
  <c r="AV176" i="3"/>
  <c r="AW176" i="3"/>
  <c r="AX176" i="3"/>
  <c r="AY176" i="3"/>
  <c r="AZ176" i="3"/>
  <c r="BA176" i="3"/>
  <c r="BB176" i="3"/>
  <c r="BC176" i="3"/>
  <c r="BD176" i="3"/>
  <c r="BE176" i="3"/>
  <c r="BF176" i="3"/>
  <c r="BG176" i="3"/>
  <c r="BH176" i="3"/>
  <c r="BI176" i="3"/>
  <c r="BJ176" i="3"/>
  <c r="BK176" i="3"/>
  <c r="BL176" i="3"/>
  <c r="BM176" i="3"/>
  <c r="BN176" i="3"/>
  <c r="BO176" i="3"/>
  <c r="BP176" i="3"/>
  <c r="BQ176"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AC177" i="3"/>
  <c r="AD177" i="3"/>
  <c r="AE177" i="3"/>
  <c r="AF177" i="3"/>
  <c r="AG177" i="3"/>
  <c r="AH177" i="3"/>
  <c r="AI177" i="3"/>
  <c r="AJ177" i="3"/>
  <c r="AK177" i="3"/>
  <c r="AL177" i="3"/>
  <c r="AM177" i="3"/>
  <c r="AN177" i="3"/>
  <c r="AO177" i="3"/>
  <c r="AP177" i="3"/>
  <c r="AQ177" i="3"/>
  <c r="AR177" i="3"/>
  <c r="AS177" i="3"/>
  <c r="AT177" i="3"/>
  <c r="AU177" i="3"/>
  <c r="AV177" i="3"/>
  <c r="AW177" i="3"/>
  <c r="AX177" i="3"/>
  <c r="AY177" i="3"/>
  <c r="AZ177" i="3"/>
  <c r="BA177" i="3"/>
  <c r="BB177" i="3"/>
  <c r="BC177" i="3"/>
  <c r="BD177" i="3"/>
  <c r="BE177" i="3"/>
  <c r="BF177" i="3"/>
  <c r="BG177" i="3"/>
  <c r="BH177" i="3"/>
  <c r="BI177" i="3"/>
  <c r="BJ177" i="3"/>
  <c r="BK177" i="3"/>
  <c r="BL177" i="3"/>
  <c r="BM177" i="3"/>
  <c r="BN177" i="3"/>
  <c r="BO177" i="3"/>
  <c r="BP177" i="3"/>
  <c r="BQ177"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AC178" i="3"/>
  <c r="AD178" i="3"/>
  <c r="AE178" i="3"/>
  <c r="AF178" i="3"/>
  <c r="AG178" i="3"/>
  <c r="AH178" i="3"/>
  <c r="AI178" i="3"/>
  <c r="AJ178" i="3"/>
  <c r="AK178" i="3"/>
  <c r="AL178" i="3"/>
  <c r="AM178" i="3"/>
  <c r="AN178" i="3"/>
  <c r="AO178" i="3"/>
  <c r="AP178" i="3"/>
  <c r="AQ178" i="3"/>
  <c r="AR178" i="3"/>
  <c r="AS178" i="3"/>
  <c r="AT178" i="3"/>
  <c r="AU178" i="3"/>
  <c r="AV178" i="3"/>
  <c r="AW178" i="3"/>
  <c r="AX178" i="3"/>
  <c r="AY178" i="3"/>
  <c r="AZ178" i="3"/>
  <c r="BA178" i="3"/>
  <c r="BB178" i="3"/>
  <c r="BC178" i="3"/>
  <c r="BD178" i="3"/>
  <c r="BE178" i="3"/>
  <c r="BF178" i="3"/>
  <c r="BG178" i="3"/>
  <c r="BH178" i="3"/>
  <c r="BI178" i="3"/>
  <c r="BJ178" i="3"/>
  <c r="BK178" i="3"/>
  <c r="BL178" i="3"/>
  <c r="BM178" i="3"/>
  <c r="BN178" i="3"/>
  <c r="BO178" i="3"/>
  <c r="BP178" i="3"/>
  <c r="BQ178" i="3"/>
  <c r="BR149" i="2"/>
  <c r="D149" i="6" s="1"/>
  <c r="L149" i="6" s="1"/>
  <c r="BR150" i="2"/>
  <c r="D150" i="6" s="1"/>
  <c r="L150" i="6" s="1"/>
  <c r="BR151" i="2"/>
  <c r="D151" i="6" s="1"/>
  <c r="L151" i="6" s="1"/>
  <c r="BR152" i="2"/>
  <c r="D152" i="6" s="1"/>
  <c r="L152" i="6" s="1"/>
  <c r="BR153" i="2"/>
  <c r="D153" i="6" s="1"/>
  <c r="L153" i="6" s="1"/>
  <c r="BR154" i="2"/>
  <c r="D154" i="6" s="1"/>
  <c r="L154" i="6" s="1"/>
  <c r="BR155" i="2"/>
  <c r="D155" i="6" s="1"/>
  <c r="L155" i="6" s="1"/>
  <c r="BR156" i="2"/>
  <c r="D156" i="6" s="1"/>
  <c r="L156" i="6" s="1"/>
  <c r="BR161" i="2"/>
  <c r="D161" i="6" s="1"/>
  <c r="L161" i="6" s="1"/>
  <c r="BR162" i="2"/>
  <c r="D162" i="6" s="1"/>
  <c r="L162" i="6" s="1"/>
  <c r="BR163" i="2"/>
  <c r="D163" i="6" s="1"/>
  <c r="L163" i="6" s="1"/>
  <c r="BR164" i="2"/>
  <c r="D164" i="6" s="1"/>
  <c r="L164" i="6" s="1"/>
  <c r="BR165" i="2"/>
  <c r="D165" i="6" s="1"/>
  <c r="L165" i="6" s="1"/>
  <c r="BR166" i="2"/>
  <c r="D166" i="6" s="1"/>
  <c r="L166" i="6" s="1"/>
  <c r="BR173" i="2"/>
  <c r="D173" i="6" s="1"/>
  <c r="L173" i="6" s="1"/>
  <c r="BR174" i="2"/>
  <c r="D174" i="6" s="1"/>
  <c r="L174" i="6" s="1"/>
  <c r="BR175" i="2"/>
  <c r="D175" i="6" s="1"/>
  <c r="L175" i="6" s="1"/>
  <c r="BR176" i="2"/>
  <c r="D176" i="6" s="1"/>
  <c r="L176" i="6" s="1"/>
  <c r="BR177" i="2"/>
  <c r="D177" i="6" s="1"/>
  <c r="L177" i="6" s="1"/>
  <c r="BR178" i="2"/>
  <c r="D178" i="6" s="1"/>
  <c r="L178" i="6" s="1"/>
  <c r="D69" i="3"/>
  <c r="E69" i="3"/>
  <c r="F69" i="3"/>
  <c r="G69" i="3"/>
  <c r="H69" i="3"/>
  <c r="I69" i="3"/>
  <c r="J69" i="3"/>
  <c r="K69" i="3"/>
  <c r="L69" i="3"/>
  <c r="M69" i="3"/>
  <c r="N69" i="3"/>
  <c r="O69" i="3"/>
  <c r="P69" i="3"/>
  <c r="Q69" i="3"/>
  <c r="R69" i="3"/>
  <c r="S69" i="3"/>
  <c r="T69" i="3"/>
  <c r="U69" i="3"/>
  <c r="V69" i="3"/>
  <c r="W69" i="3"/>
  <c r="X69" i="3"/>
  <c r="Y69" i="3"/>
  <c r="Z69" i="3"/>
  <c r="AA69" i="3"/>
  <c r="AB69" i="3"/>
  <c r="AC69" i="3"/>
  <c r="AD69" i="3"/>
  <c r="AE69" i="3"/>
  <c r="AF69" i="3"/>
  <c r="AG69" i="3"/>
  <c r="AH69" i="3"/>
  <c r="AI69" i="3"/>
  <c r="AJ69" i="3"/>
  <c r="AK69" i="3"/>
  <c r="AL69" i="3"/>
  <c r="AM69" i="3"/>
  <c r="AN69" i="3"/>
  <c r="AO69" i="3"/>
  <c r="AP69" i="3"/>
  <c r="AQ69" i="3"/>
  <c r="AR69" i="3"/>
  <c r="AS69" i="3"/>
  <c r="AT69" i="3"/>
  <c r="AU69" i="3"/>
  <c r="AV69" i="3"/>
  <c r="AW69" i="3"/>
  <c r="AX69" i="3"/>
  <c r="AY69" i="3"/>
  <c r="AZ69" i="3"/>
  <c r="BA69" i="3"/>
  <c r="BB69" i="3"/>
  <c r="BC69" i="3"/>
  <c r="BD69" i="3"/>
  <c r="BE69" i="3"/>
  <c r="BF69" i="3"/>
  <c r="BG69" i="3"/>
  <c r="BH69" i="3"/>
  <c r="BI69" i="3"/>
  <c r="BJ69" i="3"/>
  <c r="BK69" i="3"/>
  <c r="BL69" i="3"/>
  <c r="BM69" i="3"/>
  <c r="BN69" i="3"/>
  <c r="BO69" i="3"/>
  <c r="BP69" i="3"/>
  <c r="BQ69"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AE72" i="3"/>
  <c r="AF72" i="3"/>
  <c r="AG72" i="3"/>
  <c r="AH72" i="3"/>
  <c r="AI72" i="3"/>
  <c r="AJ72" i="3"/>
  <c r="AK72" i="3"/>
  <c r="AL72" i="3"/>
  <c r="AM72" i="3"/>
  <c r="AN72" i="3"/>
  <c r="AO72" i="3"/>
  <c r="AP72" i="3"/>
  <c r="AQ72" i="3"/>
  <c r="AR72" i="3"/>
  <c r="AS72" i="3"/>
  <c r="AT72" i="3"/>
  <c r="AU72" i="3"/>
  <c r="AV72" i="3"/>
  <c r="AW72" i="3"/>
  <c r="AX72" i="3"/>
  <c r="AY72" i="3"/>
  <c r="AZ72" i="3"/>
  <c r="BA72" i="3"/>
  <c r="BB72" i="3"/>
  <c r="BC72" i="3"/>
  <c r="BD72" i="3"/>
  <c r="BE72" i="3"/>
  <c r="BF72" i="3"/>
  <c r="BG72" i="3"/>
  <c r="BH72" i="3"/>
  <c r="BI72" i="3"/>
  <c r="BJ72" i="3"/>
  <c r="BK72" i="3"/>
  <c r="BL72" i="3"/>
  <c r="BM72" i="3"/>
  <c r="BN72" i="3"/>
  <c r="BO72" i="3"/>
  <c r="BP72" i="3"/>
  <c r="BQ72"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AE73" i="3"/>
  <c r="AF73" i="3"/>
  <c r="AG73" i="3"/>
  <c r="AH73" i="3"/>
  <c r="AI73" i="3"/>
  <c r="AJ73" i="3"/>
  <c r="AK73" i="3"/>
  <c r="AL73" i="3"/>
  <c r="AM73" i="3"/>
  <c r="AN73" i="3"/>
  <c r="AO73" i="3"/>
  <c r="AP73" i="3"/>
  <c r="AQ73" i="3"/>
  <c r="AR73" i="3"/>
  <c r="AS73" i="3"/>
  <c r="AT73" i="3"/>
  <c r="AU73" i="3"/>
  <c r="AV73" i="3"/>
  <c r="AW73" i="3"/>
  <c r="AX73" i="3"/>
  <c r="AY73" i="3"/>
  <c r="AZ73" i="3"/>
  <c r="BA73" i="3"/>
  <c r="BB73" i="3"/>
  <c r="BC73" i="3"/>
  <c r="BD73" i="3"/>
  <c r="BE73" i="3"/>
  <c r="BF73" i="3"/>
  <c r="BG73" i="3"/>
  <c r="BH73" i="3"/>
  <c r="BI73" i="3"/>
  <c r="BJ73" i="3"/>
  <c r="BK73" i="3"/>
  <c r="BL73" i="3"/>
  <c r="BM73" i="3"/>
  <c r="BN73" i="3"/>
  <c r="BO73" i="3"/>
  <c r="BP73" i="3"/>
  <c r="BQ73"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69" i="2"/>
  <c r="D69" i="6" s="1"/>
  <c r="L69" i="6" s="1"/>
  <c r="BR72" i="2"/>
  <c r="D72" i="6" s="1"/>
  <c r="L72" i="6" s="1"/>
  <c r="BR73" i="2"/>
  <c r="D73" i="6" s="1"/>
  <c r="L73" i="6" s="1"/>
  <c r="BR63" i="2"/>
  <c r="D63" i="6" s="1"/>
  <c r="L63" i="6" s="1"/>
  <c r="I166" i="6" l="1"/>
  <c r="E166" i="6"/>
  <c r="E165" i="6"/>
  <c r="I165" i="6"/>
  <c r="I150" i="6"/>
  <c r="E150" i="6"/>
  <c r="I149" i="6"/>
  <c r="E149" i="6"/>
  <c r="I176" i="6"/>
  <c r="E176" i="6"/>
  <c r="I175" i="6"/>
  <c r="E175" i="6"/>
  <c r="I174" i="6"/>
  <c r="E174" i="6"/>
  <c r="I173" i="6"/>
  <c r="E173" i="6"/>
  <c r="E162" i="6"/>
  <c r="I162" i="6"/>
  <c r="E178" i="6"/>
  <c r="I178" i="6"/>
  <c r="E177" i="6"/>
  <c r="I177" i="6"/>
  <c r="E164" i="6"/>
  <c r="I164" i="6"/>
  <c r="I163" i="6"/>
  <c r="E163" i="6"/>
  <c r="I161" i="6"/>
  <c r="E161" i="6"/>
  <c r="E63" i="6"/>
  <c r="I63" i="6"/>
  <c r="I156" i="6"/>
  <c r="E156" i="6"/>
  <c r="E73" i="6"/>
  <c r="I73" i="6"/>
  <c r="I154" i="6"/>
  <c r="E154" i="6"/>
  <c r="I69" i="6"/>
  <c r="E69" i="6"/>
  <c r="I153" i="6"/>
  <c r="E153" i="6"/>
  <c r="I72" i="6"/>
  <c r="E72" i="6"/>
  <c r="I155" i="6"/>
  <c r="E155" i="6"/>
  <c r="I152" i="6"/>
  <c r="E152" i="6"/>
  <c r="I151" i="6"/>
  <c r="E151" i="6"/>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AD125" i="3"/>
  <c r="AE125" i="3"/>
  <c r="AF125" i="3"/>
  <c r="AG125" i="3"/>
  <c r="AH125" i="3"/>
  <c r="AI125" i="3"/>
  <c r="AJ125" i="3"/>
  <c r="AK125" i="3"/>
  <c r="AL125" i="3"/>
  <c r="AM125" i="3"/>
  <c r="AN125" i="3"/>
  <c r="AO125" i="3"/>
  <c r="AP125" i="3"/>
  <c r="AQ125" i="3"/>
  <c r="AR125" i="3"/>
  <c r="AS125"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AE131" i="3"/>
  <c r="AF131" i="3"/>
  <c r="AG131" i="3"/>
  <c r="AH131" i="3"/>
  <c r="AI131" i="3"/>
  <c r="AJ131" i="3"/>
  <c r="AK131" i="3"/>
  <c r="AL131" i="3"/>
  <c r="AM131" i="3"/>
  <c r="AN131" i="3"/>
  <c r="AO131" i="3"/>
  <c r="AP131" i="3"/>
  <c r="AQ131" i="3"/>
  <c r="AR131" i="3"/>
  <c r="AS131"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AC132" i="3"/>
  <c r="AD132" i="3"/>
  <c r="AE132" i="3"/>
  <c r="AF132" i="3"/>
  <c r="AG132" i="3"/>
  <c r="AH132" i="3"/>
  <c r="AI132" i="3"/>
  <c r="AJ132" i="3"/>
  <c r="AK132" i="3"/>
  <c r="AL132" i="3"/>
  <c r="AM132" i="3"/>
  <c r="AN132" i="3"/>
  <c r="AO132" i="3"/>
  <c r="AP132" i="3"/>
  <c r="AQ132" i="3"/>
  <c r="AR132" i="3"/>
  <c r="AS132"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AC133" i="3"/>
  <c r="AD133" i="3"/>
  <c r="AE133" i="3"/>
  <c r="AF133" i="3"/>
  <c r="AG133" i="3"/>
  <c r="AH133" i="3"/>
  <c r="AI133" i="3"/>
  <c r="AJ133" i="3"/>
  <c r="AK133" i="3"/>
  <c r="AL133" i="3"/>
  <c r="AM133" i="3"/>
  <c r="AN133" i="3"/>
  <c r="AO133" i="3"/>
  <c r="AP133" i="3"/>
  <c r="AQ133" i="3"/>
  <c r="AR133" i="3"/>
  <c r="AS133"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AC134" i="3"/>
  <c r="AD134" i="3"/>
  <c r="AE134" i="3"/>
  <c r="AF134" i="3"/>
  <c r="AG134" i="3"/>
  <c r="AH134" i="3"/>
  <c r="AI134" i="3"/>
  <c r="AJ134" i="3"/>
  <c r="AK134" i="3"/>
  <c r="AL134" i="3"/>
  <c r="AM134" i="3"/>
  <c r="AN134" i="3"/>
  <c r="AO134" i="3"/>
  <c r="AP134" i="3"/>
  <c r="AQ134" i="3"/>
  <c r="AR134" i="3"/>
  <c r="AS134"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AK135" i="3"/>
  <c r="AL135" i="3"/>
  <c r="AM135" i="3"/>
  <c r="AN135" i="3"/>
  <c r="AO135" i="3"/>
  <c r="AP135" i="3"/>
  <c r="AQ135" i="3"/>
  <c r="AR135" i="3"/>
  <c r="AS135"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AK136" i="3"/>
  <c r="AL136" i="3"/>
  <c r="AM136" i="3"/>
  <c r="AN136" i="3"/>
  <c r="AO136" i="3"/>
  <c r="AP136" i="3"/>
  <c r="AQ136" i="3"/>
  <c r="AR136" i="3"/>
  <c r="AS136" i="3"/>
  <c r="AT136" i="3"/>
  <c r="AU136" i="3"/>
  <c r="AV136" i="3"/>
  <c r="AW136" i="3"/>
  <c r="AX136" i="3"/>
  <c r="AY136" i="3"/>
  <c r="AZ136" i="3"/>
  <c r="BA136" i="3"/>
  <c r="BB136" i="3"/>
  <c r="BC136" i="3"/>
  <c r="BD136" i="3"/>
  <c r="BE136" i="3"/>
  <c r="BF136" i="3"/>
  <c r="BG136" i="3"/>
  <c r="BH136" i="3"/>
  <c r="BI136" i="3"/>
  <c r="BJ136" i="3"/>
  <c r="BK136" i="3"/>
  <c r="BL136" i="3"/>
  <c r="BM136" i="3"/>
  <c r="BN136" i="3"/>
  <c r="BO136" i="3"/>
  <c r="BP136" i="3"/>
  <c r="BQ136"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AK138" i="3"/>
  <c r="AL138" i="3"/>
  <c r="AM138" i="3"/>
  <c r="AN138" i="3"/>
  <c r="AO138" i="3"/>
  <c r="AP138" i="3"/>
  <c r="AQ138" i="3"/>
  <c r="AR138" i="3"/>
  <c r="AS138" i="3"/>
  <c r="AT138" i="3"/>
  <c r="AU138" i="3"/>
  <c r="AV138" i="3"/>
  <c r="AW138" i="3"/>
  <c r="AX138" i="3"/>
  <c r="AY138" i="3"/>
  <c r="AZ138" i="3"/>
  <c r="BA138" i="3"/>
  <c r="BB138" i="3"/>
  <c r="BC138" i="3"/>
  <c r="BD138" i="3"/>
  <c r="BE138" i="3"/>
  <c r="BF138" i="3"/>
  <c r="BG138" i="3"/>
  <c r="BH138" i="3"/>
  <c r="BI138" i="3"/>
  <c r="BJ138" i="3"/>
  <c r="BK138" i="3"/>
  <c r="BL138" i="3"/>
  <c r="BM138" i="3"/>
  <c r="BN138" i="3"/>
  <c r="BO138" i="3"/>
  <c r="BP138" i="3"/>
  <c r="BQ138"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AK140" i="3"/>
  <c r="AL140" i="3"/>
  <c r="AM140" i="3"/>
  <c r="AN140" i="3"/>
  <c r="AO140" i="3"/>
  <c r="AP140" i="3"/>
  <c r="AQ140" i="3"/>
  <c r="AR140" i="3"/>
  <c r="AS140" i="3"/>
  <c r="AT140" i="3"/>
  <c r="AU140" i="3"/>
  <c r="AV140" i="3"/>
  <c r="AW140" i="3"/>
  <c r="AX140" i="3"/>
  <c r="AY140" i="3"/>
  <c r="AZ140" i="3"/>
  <c r="BA140" i="3"/>
  <c r="BB140" i="3"/>
  <c r="BC140" i="3"/>
  <c r="BD140" i="3"/>
  <c r="BE140" i="3"/>
  <c r="BF140" i="3"/>
  <c r="BG140" i="3"/>
  <c r="BH140" i="3"/>
  <c r="BI140" i="3"/>
  <c r="BJ140" i="3"/>
  <c r="BK140" i="3"/>
  <c r="BL140" i="3"/>
  <c r="BM140" i="3"/>
  <c r="BN140" i="3"/>
  <c r="BO140" i="3"/>
  <c r="BP140" i="3"/>
  <c r="BQ140"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AK145" i="3"/>
  <c r="AL145" i="3"/>
  <c r="AM145" i="3"/>
  <c r="AN145" i="3"/>
  <c r="AO145" i="3"/>
  <c r="AP145" i="3"/>
  <c r="AQ145" i="3"/>
  <c r="AR145" i="3"/>
  <c r="AS145" i="3"/>
  <c r="AT145" i="3"/>
  <c r="AU145" i="3"/>
  <c r="AV145" i="3"/>
  <c r="AW145" i="3"/>
  <c r="AX145" i="3"/>
  <c r="AY145" i="3"/>
  <c r="AZ145" i="3"/>
  <c r="BA145" i="3"/>
  <c r="BB145" i="3"/>
  <c r="BC145" i="3"/>
  <c r="BD145" i="3"/>
  <c r="BE145" i="3"/>
  <c r="BF145" i="3"/>
  <c r="BG145" i="3"/>
  <c r="BH145" i="3"/>
  <c r="BI145" i="3"/>
  <c r="BJ145" i="3"/>
  <c r="BK145" i="3"/>
  <c r="BL145" i="3"/>
  <c r="BM145" i="3"/>
  <c r="BN145" i="3"/>
  <c r="BO145" i="3"/>
  <c r="BP145" i="3"/>
  <c r="BQ145"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AK146" i="3"/>
  <c r="AL146" i="3"/>
  <c r="AM146" i="3"/>
  <c r="AN146" i="3"/>
  <c r="AO146" i="3"/>
  <c r="AP146" i="3"/>
  <c r="AQ146" i="3"/>
  <c r="AR146" i="3"/>
  <c r="AS146" i="3"/>
  <c r="AT146" i="3"/>
  <c r="AU146" i="3"/>
  <c r="AV146" i="3"/>
  <c r="AW146" i="3"/>
  <c r="AX146" i="3"/>
  <c r="AY146" i="3"/>
  <c r="AZ146" i="3"/>
  <c r="BA146" i="3"/>
  <c r="BB146" i="3"/>
  <c r="BC146" i="3"/>
  <c r="BD146" i="3"/>
  <c r="BE146" i="3"/>
  <c r="BF146" i="3"/>
  <c r="BG146" i="3"/>
  <c r="BH146" i="3"/>
  <c r="BI146" i="3"/>
  <c r="BJ146" i="3"/>
  <c r="BK146" i="3"/>
  <c r="BL146" i="3"/>
  <c r="BM146" i="3"/>
  <c r="BN146" i="3"/>
  <c r="BO146" i="3"/>
  <c r="BP146" i="3"/>
  <c r="BQ146"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AK147" i="3"/>
  <c r="AL147" i="3"/>
  <c r="AM147" i="3"/>
  <c r="AN147" i="3"/>
  <c r="AO147" i="3"/>
  <c r="AP147" i="3"/>
  <c r="AQ147" i="3"/>
  <c r="AR147" i="3"/>
  <c r="AS147" i="3"/>
  <c r="AT147" i="3"/>
  <c r="AU147" i="3"/>
  <c r="AV147" i="3"/>
  <c r="AW147" i="3"/>
  <c r="AX147" i="3"/>
  <c r="AY147" i="3"/>
  <c r="AZ147" i="3"/>
  <c r="BA147" i="3"/>
  <c r="BB147" i="3"/>
  <c r="BC147" i="3"/>
  <c r="BD147" i="3"/>
  <c r="BE147" i="3"/>
  <c r="BF147" i="3"/>
  <c r="BG147" i="3"/>
  <c r="BH147" i="3"/>
  <c r="BI147" i="3"/>
  <c r="BJ147" i="3"/>
  <c r="BK147" i="3"/>
  <c r="BL147" i="3"/>
  <c r="BM147" i="3"/>
  <c r="BN147" i="3"/>
  <c r="BO147" i="3"/>
  <c r="BP147" i="3"/>
  <c r="BQ147"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AK148" i="3"/>
  <c r="AL148" i="3"/>
  <c r="AM148" i="3"/>
  <c r="AN148" i="3"/>
  <c r="AO148" i="3"/>
  <c r="AP148" i="3"/>
  <c r="AQ148" i="3"/>
  <c r="AR148" i="3"/>
  <c r="AS148" i="3"/>
  <c r="AT148" i="3"/>
  <c r="AU148" i="3"/>
  <c r="AV148" i="3"/>
  <c r="AW148" i="3"/>
  <c r="AX148" i="3"/>
  <c r="AY148" i="3"/>
  <c r="AZ148" i="3"/>
  <c r="BA148" i="3"/>
  <c r="BB148" i="3"/>
  <c r="BC148" i="3"/>
  <c r="BD148" i="3"/>
  <c r="BE148" i="3"/>
  <c r="BF148" i="3"/>
  <c r="BG148" i="3"/>
  <c r="BH148" i="3"/>
  <c r="BI148" i="3"/>
  <c r="BJ148" i="3"/>
  <c r="BK148" i="3"/>
  <c r="BL148" i="3"/>
  <c r="BM148" i="3"/>
  <c r="BN148" i="3"/>
  <c r="BO148" i="3"/>
  <c r="BP148" i="3"/>
  <c r="BQ148" i="3"/>
  <c r="BR125" i="2"/>
  <c r="D125" i="6" s="1"/>
  <c r="L125" i="6" s="1"/>
  <c r="BR130" i="2"/>
  <c r="D130" i="6" s="1"/>
  <c r="L130" i="6" s="1"/>
  <c r="BR131" i="2"/>
  <c r="D131" i="6" s="1"/>
  <c r="L131" i="6" s="1"/>
  <c r="BR132" i="2"/>
  <c r="D132" i="6" s="1"/>
  <c r="L132" i="6" s="1"/>
  <c r="BR133" i="2"/>
  <c r="D133" i="6" s="1"/>
  <c r="L133" i="6" s="1"/>
  <c r="BR134" i="2"/>
  <c r="D134" i="6" s="1"/>
  <c r="L134" i="6" s="1"/>
  <c r="BR135" i="2"/>
  <c r="D135" i="6" s="1"/>
  <c r="L135" i="6" s="1"/>
  <c r="BR136" i="2"/>
  <c r="D136" i="6" s="1"/>
  <c r="L136" i="6" s="1"/>
  <c r="BR138" i="2"/>
  <c r="D138" i="6" s="1"/>
  <c r="L138" i="6" s="1"/>
  <c r="BR140" i="2"/>
  <c r="D140" i="6" s="1"/>
  <c r="L140" i="6" s="1"/>
  <c r="BR145" i="2"/>
  <c r="D145" i="6" s="1"/>
  <c r="L145" i="6" s="1"/>
  <c r="BR146" i="2"/>
  <c r="D146" i="6" s="1"/>
  <c r="L146" i="6" s="1"/>
  <c r="BR147" i="2"/>
  <c r="D147" i="6" s="1"/>
  <c r="L147" i="6" s="1"/>
  <c r="BR148" i="2"/>
  <c r="D148" i="6" s="1"/>
  <c r="L148" i="6" s="1"/>
  <c r="E133" i="6" l="1"/>
  <c r="I133" i="6"/>
  <c r="E148" i="6"/>
  <c r="I148" i="6"/>
  <c r="I135" i="6"/>
  <c r="E135" i="6"/>
  <c r="E132" i="6"/>
  <c r="I132" i="6"/>
  <c r="E147" i="6"/>
  <c r="I147" i="6"/>
  <c r="E146" i="6"/>
  <c r="I146" i="6"/>
  <c r="I136" i="6"/>
  <c r="E136" i="6"/>
  <c r="I134" i="6"/>
  <c r="E134" i="6"/>
  <c r="I131" i="6"/>
  <c r="E131" i="6"/>
  <c r="E130" i="6"/>
  <c r="I130" i="6"/>
  <c r="E140" i="6"/>
  <c r="I140" i="6"/>
  <c r="I145" i="6"/>
  <c r="E145" i="6"/>
  <c r="I138" i="6"/>
  <c r="E138" i="6"/>
  <c r="E125" i="6"/>
  <c r="I125" i="6"/>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AN34" i="3"/>
  <c r="AO34" i="3"/>
  <c r="AP34" i="3"/>
  <c r="AQ34" i="3"/>
  <c r="AR34" i="3"/>
  <c r="AS34" i="3"/>
  <c r="AT34" i="3"/>
  <c r="AU34" i="3"/>
  <c r="AV34" i="3"/>
  <c r="AW34" i="3"/>
  <c r="AX34" i="3"/>
  <c r="AY34" i="3"/>
  <c r="AZ34" i="3"/>
  <c r="BA34" i="3"/>
  <c r="BB34" i="3"/>
  <c r="BC34" i="3"/>
  <c r="BD34" i="3"/>
  <c r="BE34" i="3"/>
  <c r="BF34" i="3"/>
  <c r="BG34" i="3"/>
  <c r="BH34" i="3"/>
  <c r="BI34" i="3"/>
  <c r="BJ34" i="3"/>
  <c r="BK34" i="3"/>
  <c r="BL34" i="3"/>
  <c r="BM34" i="3"/>
  <c r="BN34" i="3"/>
  <c r="BO34" i="3"/>
  <c r="BP34" i="3"/>
  <c r="BQ34"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AN35" i="3"/>
  <c r="AO35" i="3"/>
  <c r="AP35" i="3"/>
  <c r="AQ35" i="3"/>
  <c r="AR35" i="3"/>
  <c r="AS35" i="3"/>
  <c r="AT35" i="3"/>
  <c r="AU35" i="3"/>
  <c r="AV35" i="3"/>
  <c r="AW35" i="3"/>
  <c r="AX35" i="3"/>
  <c r="AY35" i="3"/>
  <c r="AZ35" i="3"/>
  <c r="BA35" i="3"/>
  <c r="BB35" i="3"/>
  <c r="BC35" i="3"/>
  <c r="BD35" i="3"/>
  <c r="BE35" i="3"/>
  <c r="BF35" i="3"/>
  <c r="BG35" i="3"/>
  <c r="BH35" i="3"/>
  <c r="BI35" i="3"/>
  <c r="BJ35" i="3"/>
  <c r="BK35" i="3"/>
  <c r="BL35" i="3"/>
  <c r="BM35" i="3"/>
  <c r="BN35" i="3"/>
  <c r="BO35" i="3"/>
  <c r="BP35" i="3"/>
  <c r="BQ35" i="3"/>
  <c r="BR34" i="2"/>
  <c r="D34" i="6" s="1"/>
  <c r="L34" i="6" s="1"/>
  <c r="I34" i="6" l="1"/>
  <c r="E34" i="6"/>
  <c r="D8" i="3"/>
  <c r="E8" i="3"/>
  <c r="F8" i="3"/>
  <c r="G8" i="3"/>
  <c r="H8" i="3"/>
  <c r="I8" i="3"/>
  <c r="J8"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D9" i="3"/>
  <c r="E9" i="3"/>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BN9" i="3"/>
  <c r="BO9" i="3"/>
  <c r="BP9" i="3"/>
  <c r="BQ9"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AF10" i="3"/>
  <c r="AG10" i="3"/>
  <c r="AH10" i="3"/>
  <c r="AI10" i="3"/>
  <c r="AJ10" i="3"/>
  <c r="AK10" i="3"/>
  <c r="AL10" i="3"/>
  <c r="AM10" i="3"/>
  <c r="AN10" i="3"/>
  <c r="AO10" i="3"/>
  <c r="AP10" i="3"/>
  <c r="AQ10" i="3"/>
  <c r="AR10" i="3"/>
  <c r="AS10" i="3"/>
  <c r="AT10" i="3"/>
  <c r="AU10" i="3"/>
  <c r="AV10" i="3"/>
  <c r="AW10" i="3"/>
  <c r="AX10" i="3"/>
  <c r="AY10" i="3"/>
  <c r="AZ10" i="3"/>
  <c r="BA10" i="3"/>
  <c r="BB10" i="3"/>
  <c r="BC10" i="3"/>
  <c r="BD10" i="3"/>
  <c r="BE10" i="3"/>
  <c r="BF10" i="3"/>
  <c r="BG10" i="3"/>
  <c r="BH10" i="3"/>
  <c r="BI10" i="3"/>
  <c r="BJ10" i="3"/>
  <c r="BK10" i="3"/>
  <c r="BL10" i="3"/>
  <c r="BM10" i="3"/>
  <c r="BN10" i="3"/>
  <c r="BO10" i="3"/>
  <c r="BP10" i="3"/>
  <c r="BQ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AF11" i="3"/>
  <c r="AG11" i="3"/>
  <c r="AH11" i="3"/>
  <c r="AI11" i="3"/>
  <c r="AJ11" i="3"/>
  <c r="AK11" i="3"/>
  <c r="AL11" i="3"/>
  <c r="AM11" i="3"/>
  <c r="AN11" i="3"/>
  <c r="AO11" i="3"/>
  <c r="AP11" i="3"/>
  <c r="AQ11" i="3"/>
  <c r="AR11" i="3"/>
  <c r="AS11" i="3"/>
  <c r="AT11" i="3"/>
  <c r="AU11" i="3"/>
  <c r="AV11" i="3"/>
  <c r="AW11" i="3"/>
  <c r="AX11" i="3"/>
  <c r="AY11" i="3"/>
  <c r="AZ11" i="3"/>
  <c r="BA11" i="3"/>
  <c r="BB11" i="3"/>
  <c r="BC11" i="3"/>
  <c r="BD11" i="3"/>
  <c r="BE11" i="3"/>
  <c r="BF11" i="3"/>
  <c r="BG11" i="3"/>
  <c r="BH11" i="3"/>
  <c r="BI11" i="3"/>
  <c r="BJ11" i="3"/>
  <c r="BK11" i="3"/>
  <c r="BL11" i="3"/>
  <c r="BM11" i="3"/>
  <c r="BN11" i="3"/>
  <c r="BO11" i="3"/>
  <c r="BP11" i="3"/>
  <c r="BQ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AF12" i="3"/>
  <c r="AG12" i="3"/>
  <c r="AH12" i="3"/>
  <c r="AI12" i="3"/>
  <c r="AJ12" i="3"/>
  <c r="AK12" i="3"/>
  <c r="AL12" i="3"/>
  <c r="AM12" i="3"/>
  <c r="AN12" i="3"/>
  <c r="AO12" i="3"/>
  <c r="AP12" i="3"/>
  <c r="AQ12" i="3"/>
  <c r="AR12" i="3"/>
  <c r="AS12" i="3"/>
  <c r="AT12" i="3"/>
  <c r="AU12" i="3"/>
  <c r="AV12" i="3"/>
  <c r="AW12" i="3"/>
  <c r="AX12" i="3"/>
  <c r="AY12" i="3"/>
  <c r="AZ12" i="3"/>
  <c r="BA12" i="3"/>
  <c r="BB12" i="3"/>
  <c r="BC12" i="3"/>
  <c r="BD12" i="3"/>
  <c r="BE12" i="3"/>
  <c r="BF12" i="3"/>
  <c r="BG12" i="3"/>
  <c r="BH12" i="3"/>
  <c r="BI12" i="3"/>
  <c r="BJ12" i="3"/>
  <c r="BK12" i="3"/>
  <c r="BL12" i="3"/>
  <c r="BM12" i="3"/>
  <c r="BN12" i="3"/>
  <c r="BO12" i="3"/>
  <c r="BP12" i="3"/>
  <c r="BQ12"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AF13" i="3"/>
  <c r="AG13" i="3"/>
  <c r="AH13" i="3"/>
  <c r="AI13" i="3"/>
  <c r="AJ13" i="3"/>
  <c r="AK13" i="3"/>
  <c r="AL13" i="3"/>
  <c r="AM13" i="3"/>
  <c r="AN13" i="3"/>
  <c r="AO13" i="3"/>
  <c r="AP13" i="3"/>
  <c r="AQ13" i="3"/>
  <c r="AR13" i="3"/>
  <c r="AS13" i="3"/>
  <c r="AT13" i="3"/>
  <c r="AU13" i="3"/>
  <c r="AV13" i="3"/>
  <c r="AW13" i="3"/>
  <c r="AX13" i="3"/>
  <c r="AY13" i="3"/>
  <c r="AZ13" i="3"/>
  <c r="BA13" i="3"/>
  <c r="BB13" i="3"/>
  <c r="BC13" i="3"/>
  <c r="BD13" i="3"/>
  <c r="BE13" i="3"/>
  <c r="BF13" i="3"/>
  <c r="BG13" i="3"/>
  <c r="BH13" i="3"/>
  <c r="BI13" i="3"/>
  <c r="BJ13" i="3"/>
  <c r="BK13" i="3"/>
  <c r="BL13" i="3"/>
  <c r="BM13" i="3"/>
  <c r="BN13" i="3"/>
  <c r="BO13" i="3"/>
  <c r="BP13" i="3"/>
  <c r="BQ13" i="3"/>
  <c r="D14" i="3"/>
  <c r="E14" i="3"/>
  <c r="F14" i="3"/>
  <c r="G14" i="3"/>
  <c r="H14" i="3"/>
  <c r="I14" i="3"/>
  <c r="J14" i="3"/>
  <c r="K14" i="3"/>
  <c r="L14" i="3"/>
  <c r="M14" i="3"/>
  <c r="N14" i="3"/>
  <c r="O14" i="3"/>
  <c r="P14" i="3"/>
  <c r="Q14" i="3"/>
  <c r="R14" i="3"/>
  <c r="S14" i="3"/>
  <c r="T14" i="3"/>
  <c r="U14" i="3"/>
  <c r="V14" i="3"/>
  <c r="W14" i="3"/>
  <c r="X14" i="3"/>
  <c r="Y14" i="3"/>
  <c r="Z14" i="3"/>
  <c r="AA14" i="3"/>
  <c r="AB14" i="3"/>
  <c r="AC14" i="3"/>
  <c r="AD14" i="3"/>
  <c r="AE14" i="3"/>
  <c r="AF14" i="3"/>
  <c r="AG14" i="3"/>
  <c r="AH14" i="3"/>
  <c r="AI14" i="3"/>
  <c r="AJ14" i="3"/>
  <c r="AK14" i="3"/>
  <c r="AL14" i="3"/>
  <c r="AM14" i="3"/>
  <c r="AN14" i="3"/>
  <c r="AO14" i="3"/>
  <c r="AP14" i="3"/>
  <c r="AQ14" i="3"/>
  <c r="AR14" i="3"/>
  <c r="AS14" i="3"/>
  <c r="AT14" i="3"/>
  <c r="AU14" i="3"/>
  <c r="AV14" i="3"/>
  <c r="AW14" i="3"/>
  <c r="AX14" i="3"/>
  <c r="AY14" i="3"/>
  <c r="AZ14" i="3"/>
  <c r="BA14" i="3"/>
  <c r="BB14" i="3"/>
  <c r="BC14" i="3"/>
  <c r="BD14" i="3"/>
  <c r="BE14" i="3"/>
  <c r="BF14" i="3"/>
  <c r="BG14" i="3"/>
  <c r="BH14" i="3"/>
  <c r="BI14" i="3"/>
  <c r="BJ14" i="3"/>
  <c r="BK14" i="3"/>
  <c r="BL14" i="3"/>
  <c r="BM14" i="3"/>
  <c r="BN14" i="3"/>
  <c r="BO14" i="3"/>
  <c r="BP14" i="3"/>
  <c r="BQ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F15" i="3"/>
  <c r="AG15" i="3"/>
  <c r="AH15" i="3"/>
  <c r="AI15" i="3"/>
  <c r="AJ15" i="3"/>
  <c r="AK15" i="3"/>
  <c r="AL15" i="3"/>
  <c r="AM15" i="3"/>
  <c r="AN15" i="3"/>
  <c r="AO15" i="3"/>
  <c r="AP15" i="3"/>
  <c r="AQ15" i="3"/>
  <c r="AR15" i="3"/>
  <c r="AS15" i="3"/>
  <c r="AT15" i="3"/>
  <c r="AU15" i="3"/>
  <c r="AV15" i="3"/>
  <c r="AW15" i="3"/>
  <c r="AX15" i="3"/>
  <c r="AY15" i="3"/>
  <c r="AZ15" i="3"/>
  <c r="BA15" i="3"/>
  <c r="BB15" i="3"/>
  <c r="BC15" i="3"/>
  <c r="BD15" i="3"/>
  <c r="BE15" i="3"/>
  <c r="BF15" i="3"/>
  <c r="BG15" i="3"/>
  <c r="BH15" i="3"/>
  <c r="BI15" i="3"/>
  <c r="BJ15" i="3"/>
  <c r="BK15" i="3"/>
  <c r="BL15" i="3"/>
  <c r="BM15" i="3"/>
  <c r="BN15" i="3"/>
  <c r="BO15" i="3"/>
  <c r="BP15" i="3"/>
  <c r="BQ15"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BF16" i="3"/>
  <c r="BG16" i="3"/>
  <c r="BH16" i="3"/>
  <c r="BI16" i="3"/>
  <c r="BJ16" i="3"/>
  <c r="BK16" i="3"/>
  <c r="BL16" i="3"/>
  <c r="BM16" i="3"/>
  <c r="BN16" i="3"/>
  <c r="BO16" i="3"/>
  <c r="BP16" i="3"/>
  <c r="BQ16" i="3"/>
  <c r="D17" i="3"/>
  <c r="E17" i="3"/>
  <c r="F17" i="3"/>
  <c r="G17" i="3"/>
  <c r="H17" i="3"/>
  <c r="I17" i="3"/>
  <c r="J17" i="3"/>
  <c r="K17" i="3"/>
  <c r="L17" i="3"/>
  <c r="M17" i="3"/>
  <c r="N17" i="3"/>
  <c r="O17" i="3"/>
  <c r="P17" i="3"/>
  <c r="Q17" i="3"/>
  <c r="R17" i="3"/>
  <c r="S17" i="3"/>
  <c r="T17" i="3"/>
  <c r="U17" i="3"/>
  <c r="V17" i="3"/>
  <c r="W17" i="3"/>
  <c r="X17" i="3"/>
  <c r="Y17" i="3"/>
  <c r="Z17" i="3"/>
  <c r="AA17" i="3"/>
  <c r="AB17" i="3"/>
  <c r="AC17" i="3"/>
  <c r="AD17" i="3"/>
  <c r="AE17" i="3"/>
  <c r="AF17" i="3"/>
  <c r="AG17" i="3"/>
  <c r="AH17" i="3"/>
  <c r="AI17" i="3"/>
  <c r="AJ17" i="3"/>
  <c r="AK17" i="3"/>
  <c r="AL17" i="3"/>
  <c r="AM17" i="3"/>
  <c r="AN17" i="3"/>
  <c r="AO17" i="3"/>
  <c r="AP17" i="3"/>
  <c r="AQ17" i="3"/>
  <c r="AR17" i="3"/>
  <c r="AS17" i="3"/>
  <c r="AT17" i="3"/>
  <c r="AU17" i="3"/>
  <c r="AV17" i="3"/>
  <c r="AW17" i="3"/>
  <c r="AX17" i="3"/>
  <c r="AY17" i="3"/>
  <c r="AZ17" i="3"/>
  <c r="BA17" i="3"/>
  <c r="BB17" i="3"/>
  <c r="BC17" i="3"/>
  <c r="BD17" i="3"/>
  <c r="BE17" i="3"/>
  <c r="BF17" i="3"/>
  <c r="BG17" i="3"/>
  <c r="BH17" i="3"/>
  <c r="BI17" i="3"/>
  <c r="BJ17" i="3"/>
  <c r="BK17" i="3"/>
  <c r="BL17" i="3"/>
  <c r="BM17" i="3"/>
  <c r="BN17" i="3"/>
  <c r="BO17" i="3"/>
  <c r="BP17" i="3"/>
  <c r="BQ17"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AF18" i="3"/>
  <c r="AG18" i="3"/>
  <c r="AH18" i="3"/>
  <c r="AI18" i="3"/>
  <c r="AJ18" i="3"/>
  <c r="AK18" i="3"/>
  <c r="AL18" i="3"/>
  <c r="AM18" i="3"/>
  <c r="AN18" i="3"/>
  <c r="AO18" i="3"/>
  <c r="AP18" i="3"/>
  <c r="AQ18" i="3"/>
  <c r="AR18" i="3"/>
  <c r="AS18" i="3"/>
  <c r="AT18" i="3"/>
  <c r="AU18" i="3"/>
  <c r="AV18" i="3"/>
  <c r="AW18" i="3"/>
  <c r="AX18" i="3"/>
  <c r="AY18" i="3"/>
  <c r="AZ18" i="3"/>
  <c r="BA18" i="3"/>
  <c r="BB18" i="3"/>
  <c r="BC18" i="3"/>
  <c r="BD18" i="3"/>
  <c r="BE18" i="3"/>
  <c r="BF18" i="3"/>
  <c r="BG18" i="3"/>
  <c r="BH18" i="3"/>
  <c r="BI18" i="3"/>
  <c r="BJ18" i="3"/>
  <c r="BK18" i="3"/>
  <c r="BL18" i="3"/>
  <c r="BM18" i="3"/>
  <c r="BN18" i="3"/>
  <c r="BO18" i="3"/>
  <c r="BP18" i="3"/>
  <c r="BQ18" i="3"/>
  <c r="D19" i="3"/>
  <c r="E19" i="3"/>
  <c r="F19" i="3"/>
  <c r="G19" i="3"/>
  <c r="H19" i="3"/>
  <c r="I19" i="3"/>
  <c r="J19" i="3"/>
  <c r="K19" i="3"/>
  <c r="L19" i="3"/>
  <c r="M19" i="3"/>
  <c r="N19" i="3"/>
  <c r="O19" i="3"/>
  <c r="P19" i="3"/>
  <c r="Q19" i="3"/>
  <c r="R19" i="3"/>
  <c r="S19" i="3"/>
  <c r="T19" i="3"/>
  <c r="U19" i="3"/>
  <c r="V19" i="3"/>
  <c r="W19" i="3"/>
  <c r="X19" i="3"/>
  <c r="Y19" i="3"/>
  <c r="Z19" i="3"/>
  <c r="AA19" i="3"/>
  <c r="AB19" i="3"/>
  <c r="AC19" i="3"/>
  <c r="AD19" i="3"/>
  <c r="AE19" i="3"/>
  <c r="AF19" i="3"/>
  <c r="AG19" i="3"/>
  <c r="AH19" i="3"/>
  <c r="AI19" i="3"/>
  <c r="AJ19" i="3"/>
  <c r="AK19" i="3"/>
  <c r="AL19" i="3"/>
  <c r="AM19" i="3"/>
  <c r="AN19" i="3"/>
  <c r="AO19" i="3"/>
  <c r="AP19" i="3"/>
  <c r="AQ19" i="3"/>
  <c r="AR19" i="3"/>
  <c r="AS19" i="3"/>
  <c r="AT19" i="3"/>
  <c r="AU19" i="3"/>
  <c r="AV19" i="3"/>
  <c r="AW19" i="3"/>
  <c r="AX19" i="3"/>
  <c r="AY19" i="3"/>
  <c r="AZ19" i="3"/>
  <c r="BA19" i="3"/>
  <c r="BB19" i="3"/>
  <c r="BC19" i="3"/>
  <c r="BD19" i="3"/>
  <c r="BE19" i="3"/>
  <c r="BF19" i="3"/>
  <c r="BG19" i="3"/>
  <c r="BH19" i="3"/>
  <c r="BI19" i="3"/>
  <c r="BJ19" i="3"/>
  <c r="BK19" i="3"/>
  <c r="BL19" i="3"/>
  <c r="BM19" i="3"/>
  <c r="BN19" i="3"/>
  <c r="BO19" i="3"/>
  <c r="BP19" i="3"/>
  <c r="BQ19" i="3"/>
  <c r="D20" i="3"/>
  <c r="E20" i="3"/>
  <c r="F20" i="3"/>
  <c r="G20" i="3"/>
  <c r="H20" i="3"/>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D21"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AX21" i="3"/>
  <c r="AY21" i="3"/>
  <c r="AZ21" i="3"/>
  <c r="BA21" i="3"/>
  <c r="BB21" i="3"/>
  <c r="BC21" i="3"/>
  <c r="BD21" i="3"/>
  <c r="BE21" i="3"/>
  <c r="BF21" i="3"/>
  <c r="BG21" i="3"/>
  <c r="BH21" i="3"/>
  <c r="BI21" i="3"/>
  <c r="BJ21" i="3"/>
  <c r="BK21" i="3"/>
  <c r="BL21" i="3"/>
  <c r="BM21" i="3"/>
  <c r="BN21" i="3"/>
  <c r="BO21" i="3"/>
  <c r="BP21" i="3"/>
  <c r="BQ21" i="3"/>
  <c r="D22" i="3"/>
  <c r="E22" i="3"/>
  <c r="F22" i="3"/>
  <c r="G22" i="3"/>
  <c r="H22" i="3"/>
  <c r="I22" i="3"/>
  <c r="J22" i="3"/>
  <c r="K22" i="3"/>
  <c r="L22" i="3"/>
  <c r="M22" i="3"/>
  <c r="N22" i="3"/>
  <c r="O22" i="3"/>
  <c r="P22" i="3"/>
  <c r="Q22" i="3"/>
  <c r="R22" i="3"/>
  <c r="S22" i="3"/>
  <c r="T22" i="3"/>
  <c r="U22" i="3"/>
  <c r="V22" i="3"/>
  <c r="W22" i="3"/>
  <c r="X22" i="3"/>
  <c r="Y22" i="3"/>
  <c r="Z22" i="3"/>
  <c r="AA22" i="3"/>
  <c r="AB22" i="3"/>
  <c r="AC22" i="3"/>
  <c r="AD22" i="3"/>
  <c r="AE22" i="3"/>
  <c r="AF22" i="3"/>
  <c r="AG22" i="3"/>
  <c r="AH22" i="3"/>
  <c r="AI22" i="3"/>
  <c r="AJ22" i="3"/>
  <c r="AK22" i="3"/>
  <c r="AL22" i="3"/>
  <c r="AM22" i="3"/>
  <c r="AN22" i="3"/>
  <c r="AO22" i="3"/>
  <c r="AP22" i="3"/>
  <c r="AQ22" i="3"/>
  <c r="AR22" i="3"/>
  <c r="AS22" i="3"/>
  <c r="AT22" i="3"/>
  <c r="AU22" i="3"/>
  <c r="AV22" i="3"/>
  <c r="AW22" i="3"/>
  <c r="AX22" i="3"/>
  <c r="AY22" i="3"/>
  <c r="AZ22" i="3"/>
  <c r="BA22" i="3"/>
  <c r="BB22" i="3"/>
  <c r="BC22" i="3"/>
  <c r="BD22" i="3"/>
  <c r="BE22" i="3"/>
  <c r="BF22" i="3"/>
  <c r="BG22" i="3"/>
  <c r="BH22" i="3"/>
  <c r="BI22" i="3"/>
  <c r="BJ22" i="3"/>
  <c r="BK22" i="3"/>
  <c r="BL22" i="3"/>
  <c r="BM22" i="3"/>
  <c r="BN22" i="3"/>
  <c r="BO22" i="3"/>
  <c r="BP22" i="3"/>
  <c r="BQ22" i="3"/>
  <c r="D23"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AO23" i="3"/>
  <c r="AP23" i="3"/>
  <c r="AQ23" i="3"/>
  <c r="AR23" i="3"/>
  <c r="AS23" i="3"/>
  <c r="AT23" i="3"/>
  <c r="AU23" i="3"/>
  <c r="AV23" i="3"/>
  <c r="AW23" i="3"/>
  <c r="AX23" i="3"/>
  <c r="AY23" i="3"/>
  <c r="AZ23" i="3"/>
  <c r="BA23" i="3"/>
  <c r="BB23" i="3"/>
  <c r="BC23" i="3"/>
  <c r="BD23" i="3"/>
  <c r="BE23" i="3"/>
  <c r="BF23" i="3"/>
  <c r="BG23" i="3"/>
  <c r="BH23" i="3"/>
  <c r="BI23" i="3"/>
  <c r="BJ23" i="3"/>
  <c r="BK23" i="3"/>
  <c r="BL23" i="3"/>
  <c r="BM23" i="3"/>
  <c r="BN23" i="3"/>
  <c r="BO23" i="3"/>
  <c r="BP23" i="3"/>
  <c r="BQ23" i="3"/>
  <c r="D24" i="3"/>
  <c r="E24" i="3"/>
  <c r="F24" i="3"/>
  <c r="G24" i="3"/>
  <c r="H24" i="3"/>
  <c r="I24" i="3"/>
  <c r="J24" i="3"/>
  <c r="K24" i="3"/>
  <c r="L24" i="3"/>
  <c r="M24" i="3"/>
  <c r="N24" i="3"/>
  <c r="O24" i="3"/>
  <c r="P24" i="3"/>
  <c r="Q24" i="3"/>
  <c r="R24" i="3"/>
  <c r="S24" i="3"/>
  <c r="T24" i="3"/>
  <c r="U24" i="3"/>
  <c r="V24" i="3"/>
  <c r="W24" i="3"/>
  <c r="X24" i="3"/>
  <c r="Y24" i="3"/>
  <c r="Z24" i="3"/>
  <c r="AA24" i="3"/>
  <c r="AB24" i="3"/>
  <c r="AC24" i="3"/>
  <c r="AD24" i="3"/>
  <c r="AE24" i="3"/>
  <c r="AF24" i="3"/>
  <c r="AG24" i="3"/>
  <c r="AH24" i="3"/>
  <c r="AI24" i="3"/>
  <c r="AJ24" i="3"/>
  <c r="AK24" i="3"/>
  <c r="AL24" i="3"/>
  <c r="AM24" i="3"/>
  <c r="AN24" i="3"/>
  <c r="AO24" i="3"/>
  <c r="AP24" i="3"/>
  <c r="AQ24" i="3"/>
  <c r="AR24" i="3"/>
  <c r="AS24" i="3"/>
  <c r="AT24" i="3"/>
  <c r="AU24" i="3"/>
  <c r="AV24" i="3"/>
  <c r="AW24" i="3"/>
  <c r="AX24" i="3"/>
  <c r="AY24" i="3"/>
  <c r="AZ24" i="3"/>
  <c r="BA24" i="3"/>
  <c r="BB24" i="3"/>
  <c r="BC24" i="3"/>
  <c r="BD24" i="3"/>
  <c r="BE24" i="3"/>
  <c r="BF24" i="3"/>
  <c r="BG24" i="3"/>
  <c r="BH24" i="3"/>
  <c r="BI24" i="3"/>
  <c r="BJ24" i="3"/>
  <c r="BK24" i="3"/>
  <c r="BL24" i="3"/>
  <c r="BM24" i="3"/>
  <c r="BN24" i="3"/>
  <c r="BO24" i="3"/>
  <c r="BP24" i="3"/>
  <c r="BQ24"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BC25" i="3"/>
  <c r="BD25" i="3"/>
  <c r="BE25" i="3"/>
  <c r="BF25" i="3"/>
  <c r="BG25" i="3"/>
  <c r="BH25" i="3"/>
  <c r="BI25" i="3"/>
  <c r="BJ25" i="3"/>
  <c r="BK25" i="3"/>
  <c r="BL25" i="3"/>
  <c r="BM25" i="3"/>
  <c r="BN25" i="3"/>
  <c r="BO25" i="3"/>
  <c r="BP25" i="3"/>
  <c r="BQ25"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AE27" i="3"/>
  <c r="AF27" i="3"/>
  <c r="AG27" i="3"/>
  <c r="AH27" i="3"/>
  <c r="AI27" i="3"/>
  <c r="AJ27" i="3"/>
  <c r="AK27" i="3"/>
  <c r="AL27" i="3"/>
  <c r="AM27" i="3"/>
  <c r="AN27" i="3"/>
  <c r="AO27" i="3"/>
  <c r="AP27" i="3"/>
  <c r="AQ27" i="3"/>
  <c r="AR27" i="3"/>
  <c r="AS27" i="3"/>
  <c r="AT27" i="3"/>
  <c r="AU27" i="3"/>
  <c r="AV27" i="3"/>
  <c r="AW27" i="3"/>
  <c r="AX27" i="3"/>
  <c r="AY27" i="3"/>
  <c r="AZ27" i="3"/>
  <c r="BA27" i="3"/>
  <c r="BB27" i="3"/>
  <c r="BC27" i="3"/>
  <c r="BD27" i="3"/>
  <c r="BE27" i="3"/>
  <c r="BF27" i="3"/>
  <c r="BG27" i="3"/>
  <c r="BH27" i="3"/>
  <c r="BI27" i="3"/>
  <c r="BJ27" i="3"/>
  <c r="BK27" i="3"/>
  <c r="BL27" i="3"/>
  <c r="BM27" i="3"/>
  <c r="BN27" i="3"/>
  <c r="BO27" i="3"/>
  <c r="BP27" i="3"/>
  <c r="BQ27"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AE29" i="3"/>
  <c r="AF29" i="3"/>
  <c r="AG29" i="3"/>
  <c r="AH29" i="3"/>
  <c r="AI29" i="3"/>
  <c r="AJ29" i="3"/>
  <c r="AK29" i="3"/>
  <c r="AL29" i="3"/>
  <c r="AM29" i="3"/>
  <c r="AN29" i="3"/>
  <c r="AO29" i="3"/>
  <c r="AP29" i="3"/>
  <c r="AQ29" i="3"/>
  <c r="AR29" i="3"/>
  <c r="AS29" i="3"/>
  <c r="AT29" i="3"/>
  <c r="AU29" i="3"/>
  <c r="AV29" i="3"/>
  <c r="AW29" i="3"/>
  <c r="AX29" i="3"/>
  <c r="AY29" i="3"/>
  <c r="AZ29" i="3"/>
  <c r="BA29" i="3"/>
  <c r="BB29" i="3"/>
  <c r="BC29" i="3"/>
  <c r="BD29" i="3"/>
  <c r="BE29" i="3"/>
  <c r="BF29" i="3"/>
  <c r="BG29" i="3"/>
  <c r="BH29" i="3"/>
  <c r="BI29" i="3"/>
  <c r="BJ29" i="3"/>
  <c r="BK29" i="3"/>
  <c r="BL29" i="3"/>
  <c r="BM29" i="3"/>
  <c r="BN29" i="3"/>
  <c r="BO29" i="3"/>
  <c r="BP29" i="3"/>
  <c r="BQ29" i="3"/>
  <c r="D30" i="3"/>
  <c r="E30" i="3"/>
  <c r="F30" i="3"/>
  <c r="G30" i="3"/>
  <c r="H30" i="3"/>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AE31" i="3"/>
  <c r="AF31" i="3"/>
  <c r="AG31" i="3"/>
  <c r="AH31" i="3"/>
  <c r="AI31" i="3"/>
  <c r="AJ31" i="3"/>
  <c r="AK31" i="3"/>
  <c r="AL31" i="3"/>
  <c r="AM31" i="3"/>
  <c r="AN31" i="3"/>
  <c r="AO31" i="3"/>
  <c r="AP31" i="3"/>
  <c r="AQ31" i="3"/>
  <c r="AR31" i="3"/>
  <c r="AS31" i="3"/>
  <c r="AT31" i="3"/>
  <c r="AU31" i="3"/>
  <c r="AV31" i="3"/>
  <c r="AW31" i="3"/>
  <c r="AX31" i="3"/>
  <c r="AY31" i="3"/>
  <c r="AZ31" i="3"/>
  <c r="BA31" i="3"/>
  <c r="BB31" i="3"/>
  <c r="BC31" i="3"/>
  <c r="BD31" i="3"/>
  <c r="BE31" i="3"/>
  <c r="BF31" i="3"/>
  <c r="BG31" i="3"/>
  <c r="BH31" i="3"/>
  <c r="BI31" i="3"/>
  <c r="BJ31" i="3"/>
  <c r="BK31" i="3"/>
  <c r="BL31" i="3"/>
  <c r="BM31" i="3"/>
  <c r="BN31" i="3"/>
  <c r="BO31" i="3"/>
  <c r="BP31" i="3"/>
  <c r="BQ31" i="3"/>
  <c r="D32" i="3"/>
  <c r="E32" i="3"/>
  <c r="F32" i="3"/>
  <c r="G32" i="3"/>
  <c r="H32" i="3"/>
  <c r="I32" i="3"/>
  <c r="J32" i="3"/>
  <c r="K32" i="3"/>
  <c r="L32" i="3"/>
  <c r="M32" i="3"/>
  <c r="N32" i="3"/>
  <c r="O32" i="3"/>
  <c r="P32" i="3"/>
  <c r="Q32" i="3"/>
  <c r="R32" i="3"/>
  <c r="S32" i="3"/>
  <c r="T32" i="3"/>
  <c r="U32" i="3"/>
  <c r="V32" i="3"/>
  <c r="W32" i="3"/>
  <c r="X32" i="3"/>
  <c r="Y32" i="3"/>
  <c r="Z32" i="3"/>
  <c r="AA32" i="3"/>
  <c r="AB32" i="3"/>
  <c r="AC32" i="3"/>
  <c r="AD32" i="3"/>
  <c r="AE32" i="3"/>
  <c r="AF32" i="3"/>
  <c r="AG32" i="3"/>
  <c r="AH32" i="3"/>
  <c r="AI32" i="3"/>
  <c r="AJ32" i="3"/>
  <c r="AK32" i="3"/>
  <c r="AL32" i="3"/>
  <c r="AM32" i="3"/>
  <c r="AN32" i="3"/>
  <c r="AO32" i="3"/>
  <c r="AP32" i="3"/>
  <c r="AQ32" i="3"/>
  <c r="AR32" i="3"/>
  <c r="AS32" i="3"/>
  <c r="AT32" i="3"/>
  <c r="AU32" i="3"/>
  <c r="AV32" i="3"/>
  <c r="AW32" i="3"/>
  <c r="AX32" i="3"/>
  <c r="AY32" i="3"/>
  <c r="AZ32" i="3"/>
  <c r="BA32" i="3"/>
  <c r="BB32" i="3"/>
  <c r="BC32" i="3"/>
  <c r="BD32" i="3"/>
  <c r="BE32" i="3"/>
  <c r="BF32" i="3"/>
  <c r="BG32" i="3"/>
  <c r="BH32" i="3"/>
  <c r="BI32" i="3"/>
  <c r="BJ32" i="3"/>
  <c r="BK32" i="3"/>
  <c r="BL32" i="3"/>
  <c r="BM32" i="3"/>
  <c r="BN32" i="3"/>
  <c r="BO32" i="3"/>
  <c r="BP32" i="3"/>
  <c r="BQ32" i="3"/>
  <c r="D33" i="3"/>
  <c r="E33" i="3"/>
  <c r="F33" i="3"/>
  <c r="G33" i="3"/>
  <c r="H33" i="3"/>
  <c r="I33" i="3"/>
  <c r="J33" i="3"/>
  <c r="K33" i="3"/>
  <c r="L33" i="3"/>
  <c r="M33" i="3"/>
  <c r="N33" i="3"/>
  <c r="O33" i="3"/>
  <c r="P33" i="3"/>
  <c r="Q33" i="3"/>
  <c r="R33" i="3"/>
  <c r="S33" i="3"/>
  <c r="T33" i="3"/>
  <c r="U33" i="3"/>
  <c r="V33" i="3"/>
  <c r="W33" i="3"/>
  <c r="X33" i="3"/>
  <c r="Y33" i="3"/>
  <c r="Z33" i="3"/>
  <c r="AA33" i="3"/>
  <c r="AB33" i="3"/>
  <c r="AC33" i="3"/>
  <c r="AD33" i="3"/>
  <c r="AE33" i="3"/>
  <c r="AF33" i="3"/>
  <c r="AG33" i="3"/>
  <c r="AH33" i="3"/>
  <c r="AI33" i="3"/>
  <c r="AJ33" i="3"/>
  <c r="AK33" i="3"/>
  <c r="AL33" i="3"/>
  <c r="AM33" i="3"/>
  <c r="AN33" i="3"/>
  <c r="AO33" i="3"/>
  <c r="AP33" i="3"/>
  <c r="AQ33" i="3"/>
  <c r="AR33" i="3"/>
  <c r="AS33" i="3"/>
  <c r="AT33" i="3"/>
  <c r="AU33" i="3"/>
  <c r="AV33" i="3"/>
  <c r="AW33" i="3"/>
  <c r="AX33" i="3"/>
  <c r="AY33" i="3"/>
  <c r="AZ33" i="3"/>
  <c r="BA33" i="3"/>
  <c r="BB33" i="3"/>
  <c r="BC33" i="3"/>
  <c r="BD33" i="3"/>
  <c r="BE33" i="3"/>
  <c r="BF33" i="3"/>
  <c r="BG33" i="3"/>
  <c r="BH33" i="3"/>
  <c r="BI33" i="3"/>
  <c r="BJ33" i="3"/>
  <c r="BK33" i="3"/>
  <c r="BL33" i="3"/>
  <c r="BM33" i="3"/>
  <c r="BN33" i="3"/>
  <c r="BO33" i="3"/>
  <c r="BP33" i="3"/>
  <c r="BQ33"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AE36" i="3"/>
  <c r="AF36" i="3"/>
  <c r="AG36" i="3"/>
  <c r="AH36" i="3"/>
  <c r="AI36" i="3"/>
  <c r="AJ36" i="3"/>
  <c r="AK36" i="3"/>
  <c r="AL36" i="3"/>
  <c r="AM36" i="3"/>
  <c r="AN36" i="3"/>
  <c r="AO36" i="3"/>
  <c r="AP36" i="3"/>
  <c r="AQ36" i="3"/>
  <c r="AR36" i="3"/>
  <c r="AS36" i="3"/>
  <c r="AT36" i="3"/>
  <c r="AU36" i="3"/>
  <c r="AV36" i="3"/>
  <c r="AW36" i="3"/>
  <c r="AX36" i="3"/>
  <c r="AY36" i="3"/>
  <c r="AZ36" i="3"/>
  <c r="BA36" i="3"/>
  <c r="BB36" i="3"/>
  <c r="BC36" i="3"/>
  <c r="BD36" i="3"/>
  <c r="BE36" i="3"/>
  <c r="BF36" i="3"/>
  <c r="BG36" i="3"/>
  <c r="BH36" i="3"/>
  <c r="BI36" i="3"/>
  <c r="BJ36" i="3"/>
  <c r="BK36" i="3"/>
  <c r="BL36" i="3"/>
  <c r="BM36" i="3"/>
  <c r="BN36" i="3"/>
  <c r="BO36" i="3"/>
  <c r="BP36" i="3"/>
  <c r="BQ36"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AE37" i="3"/>
  <c r="AF37" i="3"/>
  <c r="AG37" i="3"/>
  <c r="AH37" i="3"/>
  <c r="AI37" i="3"/>
  <c r="AJ37" i="3"/>
  <c r="AK37" i="3"/>
  <c r="AL37" i="3"/>
  <c r="AM37" i="3"/>
  <c r="AN37" i="3"/>
  <c r="AO37" i="3"/>
  <c r="AP37" i="3"/>
  <c r="AQ37" i="3"/>
  <c r="AR37" i="3"/>
  <c r="AS37" i="3"/>
  <c r="AT37" i="3"/>
  <c r="AU37" i="3"/>
  <c r="AV37" i="3"/>
  <c r="AW37" i="3"/>
  <c r="AX37" i="3"/>
  <c r="AY37" i="3"/>
  <c r="AZ37" i="3"/>
  <c r="BA37" i="3"/>
  <c r="BB37" i="3"/>
  <c r="BC37" i="3"/>
  <c r="BD37" i="3"/>
  <c r="BE37" i="3"/>
  <c r="BF37" i="3"/>
  <c r="BG37" i="3"/>
  <c r="BH37" i="3"/>
  <c r="BI37" i="3"/>
  <c r="BJ37" i="3"/>
  <c r="BK37" i="3"/>
  <c r="BL37" i="3"/>
  <c r="BM37" i="3"/>
  <c r="BN37" i="3"/>
  <c r="BO37" i="3"/>
  <c r="BP37" i="3"/>
  <c r="BQ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AE38" i="3"/>
  <c r="AF38" i="3"/>
  <c r="AG38" i="3"/>
  <c r="AH38" i="3"/>
  <c r="AI38" i="3"/>
  <c r="AJ38" i="3"/>
  <c r="AK38" i="3"/>
  <c r="AL38" i="3"/>
  <c r="AM38" i="3"/>
  <c r="AN38" i="3"/>
  <c r="AO38" i="3"/>
  <c r="AP38" i="3"/>
  <c r="AQ38" i="3"/>
  <c r="AR38" i="3"/>
  <c r="AS38" i="3"/>
  <c r="AT38" i="3"/>
  <c r="AU38" i="3"/>
  <c r="AV38" i="3"/>
  <c r="AW38" i="3"/>
  <c r="AX38" i="3"/>
  <c r="AY38" i="3"/>
  <c r="AZ38" i="3"/>
  <c r="BA38" i="3"/>
  <c r="BB38" i="3"/>
  <c r="BC38" i="3"/>
  <c r="BD38" i="3"/>
  <c r="BE38" i="3"/>
  <c r="BF38" i="3"/>
  <c r="BG38" i="3"/>
  <c r="BH38" i="3"/>
  <c r="BI38" i="3"/>
  <c r="BJ38" i="3"/>
  <c r="BK38" i="3"/>
  <c r="BL38" i="3"/>
  <c r="BM38" i="3"/>
  <c r="BN38" i="3"/>
  <c r="BO38" i="3"/>
  <c r="BP38" i="3"/>
  <c r="BQ38"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AE39" i="3"/>
  <c r="AF39" i="3"/>
  <c r="AG39" i="3"/>
  <c r="AH39" i="3"/>
  <c r="AI39" i="3"/>
  <c r="AJ39" i="3"/>
  <c r="AK39" i="3"/>
  <c r="AL39" i="3"/>
  <c r="AM39" i="3"/>
  <c r="AN39" i="3"/>
  <c r="AO39" i="3"/>
  <c r="AP39" i="3"/>
  <c r="AQ39" i="3"/>
  <c r="AR39" i="3"/>
  <c r="AS39" i="3"/>
  <c r="AT39" i="3"/>
  <c r="AU39" i="3"/>
  <c r="AV39" i="3"/>
  <c r="AW39" i="3"/>
  <c r="AX39" i="3"/>
  <c r="AY39" i="3"/>
  <c r="AZ39" i="3"/>
  <c r="BA39" i="3"/>
  <c r="BB39" i="3"/>
  <c r="BC39" i="3"/>
  <c r="BD39" i="3"/>
  <c r="BE39" i="3"/>
  <c r="BF39" i="3"/>
  <c r="BG39" i="3"/>
  <c r="BH39" i="3"/>
  <c r="BI39" i="3"/>
  <c r="BJ39" i="3"/>
  <c r="BK39" i="3"/>
  <c r="BL39" i="3"/>
  <c r="BM39" i="3"/>
  <c r="BN39" i="3"/>
  <c r="BO39" i="3"/>
  <c r="BP39" i="3"/>
  <c r="BQ39"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AN40" i="3"/>
  <c r="AO40" i="3"/>
  <c r="AP40" i="3"/>
  <c r="AQ40" i="3"/>
  <c r="AR40" i="3"/>
  <c r="AS40" i="3"/>
  <c r="AT40" i="3"/>
  <c r="AU40" i="3"/>
  <c r="AV40" i="3"/>
  <c r="AW40" i="3"/>
  <c r="AX40" i="3"/>
  <c r="AY40" i="3"/>
  <c r="AZ40" i="3"/>
  <c r="BA40" i="3"/>
  <c r="BB40" i="3"/>
  <c r="BC40" i="3"/>
  <c r="BD40" i="3"/>
  <c r="BE40" i="3"/>
  <c r="BF40" i="3"/>
  <c r="BG40" i="3"/>
  <c r="BH40" i="3"/>
  <c r="BI40" i="3"/>
  <c r="BJ40" i="3"/>
  <c r="BK40" i="3"/>
  <c r="BL40" i="3"/>
  <c r="BM40" i="3"/>
  <c r="BN40" i="3"/>
  <c r="BO40" i="3"/>
  <c r="BP40" i="3"/>
  <c r="BQ40"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AQ41" i="3"/>
  <c r="AR41" i="3"/>
  <c r="AS41" i="3"/>
  <c r="AT41" i="3"/>
  <c r="AU41" i="3"/>
  <c r="AV41" i="3"/>
  <c r="AW41" i="3"/>
  <c r="AX41" i="3"/>
  <c r="AY41" i="3"/>
  <c r="AZ41" i="3"/>
  <c r="BA41" i="3"/>
  <c r="BB41" i="3"/>
  <c r="BC41" i="3"/>
  <c r="BD41" i="3"/>
  <c r="BE41" i="3"/>
  <c r="BF41" i="3"/>
  <c r="BG41" i="3"/>
  <c r="BH41" i="3"/>
  <c r="BI41" i="3"/>
  <c r="BJ41" i="3"/>
  <c r="BK41" i="3"/>
  <c r="BL41" i="3"/>
  <c r="BM41" i="3"/>
  <c r="BN41" i="3"/>
  <c r="BO41" i="3"/>
  <c r="BP41" i="3"/>
  <c r="BQ41" i="3"/>
  <c r="D42" i="3"/>
  <c r="E42" i="3"/>
  <c r="F42" i="3"/>
  <c r="G42" i="3"/>
  <c r="H42" i="3"/>
  <c r="I42" i="3"/>
  <c r="J42" i="3"/>
  <c r="K42" i="3"/>
  <c r="L42" i="3"/>
  <c r="M42" i="3"/>
  <c r="N42" i="3"/>
  <c r="O42" i="3"/>
  <c r="P42" i="3"/>
  <c r="Q42" i="3"/>
  <c r="R42" i="3"/>
  <c r="S42" i="3"/>
  <c r="T42" i="3"/>
  <c r="U42" i="3"/>
  <c r="V42" i="3"/>
  <c r="W42" i="3"/>
  <c r="X42" i="3"/>
  <c r="Y42" i="3"/>
  <c r="Z42" i="3"/>
  <c r="AA42" i="3"/>
  <c r="AB42" i="3"/>
  <c r="AC42" i="3"/>
  <c r="AD42" i="3"/>
  <c r="AE42" i="3"/>
  <c r="AF42" i="3"/>
  <c r="AG42" i="3"/>
  <c r="AH42" i="3"/>
  <c r="AI42" i="3"/>
  <c r="AJ42" i="3"/>
  <c r="AK42" i="3"/>
  <c r="AL42" i="3"/>
  <c r="AM42" i="3"/>
  <c r="AN42" i="3"/>
  <c r="AO42" i="3"/>
  <c r="AP42" i="3"/>
  <c r="AQ42" i="3"/>
  <c r="AR42" i="3"/>
  <c r="AS42" i="3"/>
  <c r="AT42" i="3"/>
  <c r="AU42" i="3"/>
  <c r="AV42" i="3"/>
  <c r="AW42" i="3"/>
  <c r="AX42" i="3"/>
  <c r="AY42" i="3"/>
  <c r="AZ42" i="3"/>
  <c r="BA42" i="3"/>
  <c r="BB42" i="3"/>
  <c r="BC42" i="3"/>
  <c r="BD42" i="3"/>
  <c r="BE42" i="3"/>
  <c r="BF42" i="3"/>
  <c r="BG42" i="3"/>
  <c r="BH42" i="3"/>
  <c r="BI42" i="3"/>
  <c r="BJ42" i="3"/>
  <c r="BK42" i="3"/>
  <c r="BL42" i="3"/>
  <c r="BM42" i="3"/>
  <c r="BN42" i="3"/>
  <c r="BO42" i="3"/>
  <c r="BP42" i="3"/>
  <c r="BQ42" i="3"/>
  <c r="D43" i="3"/>
  <c r="E43" i="3"/>
  <c r="F43" i="3"/>
  <c r="G43" i="3"/>
  <c r="H43" i="3"/>
  <c r="I43" i="3"/>
  <c r="J43" i="3"/>
  <c r="K43" i="3"/>
  <c r="L43" i="3"/>
  <c r="M43" i="3"/>
  <c r="N43" i="3"/>
  <c r="O43" i="3"/>
  <c r="P43" i="3"/>
  <c r="Q43" i="3"/>
  <c r="R43" i="3"/>
  <c r="S43" i="3"/>
  <c r="T43" i="3"/>
  <c r="U43" i="3"/>
  <c r="V43" i="3"/>
  <c r="W43" i="3"/>
  <c r="X43" i="3"/>
  <c r="Y43" i="3"/>
  <c r="Z43" i="3"/>
  <c r="AA43" i="3"/>
  <c r="AB43" i="3"/>
  <c r="AC43" i="3"/>
  <c r="AD43" i="3"/>
  <c r="AE43" i="3"/>
  <c r="AF43" i="3"/>
  <c r="AG43" i="3"/>
  <c r="AH43" i="3"/>
  <c r="AI43" i="3"/>
  <c r="AJ43" i="3"/>
  <c r="AK43" i="3"/>
  <c r="AL43" i="3"/>
  <c r="AM43" i="3"/>
  <c r="AN43" i="3"/>
  <c r="AO43" i="3"/>
  <c r="AP43" i="3"/>
  <c r="AQ43" i="3"/>
  <c r="AR43" i="3"/>
  <c r="AS43" i="3"/>
  <c r="AT43" i="3"/>
  <c r="AU43" i="3"/>
  <c r="AV43" i="3"/>
  <c r="AW43" i="3"/>
  <c r="AX43" i="3"/>
  <c r="AY43" i="3"/>
  <c r="AZ43" i="3"/>
  <c r="BA43" i="3"/>
  <c r="BB43" i="3"/>
  <c r="BC43" i="3"/>
  <c r="BD43" i="3"/>
  <c r="BE43" i="3"/>
  <c r="BF43" i="3"/>
  <c r="BG43" i="3"/>
  <c r="BH43" i="3"/>
  <c r="BI43" i="3"/>
  <c r="BJ43" i="3"/>
  <c r="BK43" i="3"/>
  <c r="BL43" i="3"/>
  <c r="BM43" i="3"/>
  <c r="BN43" i="3"/>
  <c r="BO43" i="3"/>
  <c r="BP43" i="3"/>
  <c r="BQ43" i="3"/>
  <c r="D44" i="3"/>
  <c r="E44" i="3"/>
  <c r="F44" i="3"/>
  <c r="G44" i="3"/>
  <c r="H44" i="3"/>
  <c r="I44" i="3"/>
  <c r="J44" i="3"/>
  <c r="K44" i="3"/>
  <c r="L44" i="3"/>
  <c r="M44" i="3"/>
  <c r="N44" i="3"/>
  <c r="O44" i="3"/>
  <c r="P44" i="3"/>
  <c r="Q44" i="3"/>
  <c r="R44" i="3"/>
  <c r="S44" i="3"/>
  <c r="T44" i="3"/>
  <c r="U44" i="3"/>
  <c r="V44" i="3"/>
  <c r="W44" i="3"/>
  <c r="X44" i="3"/>
  <c r="Y44" i="3"/>
  <c r="Z44" i="3"/>
  <c r="AA44" i="3"/>
  <c r="AB44" i="3"/>
  <c r="AC44" i="3"/>
  <c r="AD44" i="3"/>
  <c r="AE44" i="3"/>
  <c r="AF44" i="3"/>
  <c r="AG44" i="3"/>
  <c r="AH44" i="3"/>
  <c r="AI44" i="3"/>
  <c r="AJ44" i="3"/>
  <c r="AK44" i="3"/>
  <c r="AL44" i="3"/>
  <c r="AM44" i="3"/>
  <c r="AN44" i="3"/>
  <c r="AO44" i="3"/>
  <c r="AP44" i="3"/>
  <c r="AQ44" i="3"/>
  <c r="AR44" i="3"/>
  <c r="AS44" i="3"/>
  <c r="AT44" i="3"/>
  <c r="AU44" i="3"/>
  <c r="AV44" i="3"/>
  <c r="AW44" i="3"/>
  <c r="AX44" i="3"/>
  <c r="AY44" i="3"/>
  <c r="AZ44" i="3"/>
  <c r="BA44" i="3"/>
  <c r="BB44" i="3"/>
  <c r="BC44" i="3"/>
  <c r="BD44" i="3"/>
  <c r="BE44" i="3"/>
  <c r="BF44" i="3"/>
  <c r="BG44" i="3"/>
  <c r="BH44" i="3"/>
  <c r="BI44" i="3"/>
  <c r="BJ44" i="3"/>
  <c r="BK44" i="3"/>
  <c r="BL44" i="3"/>
  <c r="BM44" i="3"/>
  <c r="BN44" i="3"/>
  <c r="BO44" i="3"/>
  <c r="BP44" i="3"/>
  <c r="BQ44" i="3"/>
  <c r="D45" i="3"/>
  <c r="E45" i="3"/>
  <c r="F45" i="3"/>
  <c r="G45" i="3"/>
  <c r="H45" i="3"/>
  <c r="I45" i="3"/>
  <c r="J45" i="3"/>
  <c r="K45" i="3"/>
  <c r="L45" i="3"/>
  <c r="M45" i="3"/>
  <c r="N45" i="3"/>
  <c r="O45" i="3"/>
  <c r="P45" i="3"/>
  <c r="Q45" i="3"/>
  <c r="R45" i="3"/>
  <c r="S45" i="3"/>
  <c r="T45" i="3"/>
  <c r="U45" i="3"/>
  <c r="V45" i="3"/>
  <c r="W45" i="3"/>
  <c r="X45" i="3"/>
  <c r="Y45" i="3"/>
  <c r="Z45" i="3"/>
  <c r="AA45" i="3"/>
  <c r="AB45" i="3"/>
  <c r="AC45" i="3"/>
  <c r="AD45" i="3"/>
  <c r="AE45" i="3"/>
  <c r="AF45" i="3"/>
  <c r="AG45" i="3"/>
  <c r="AH45" i="3"/>
  <c r="AI45" i="3"/>
  <c r="AJ45" i="3"/>
  <c r="AK45" i="3"/>
  <c r="AL45" i="3"/>
  <c r="AM45" i="3"/>
  <c r="AN45" i="3"/>
  <c r="AO45" i="3"/>
  <c r="AP45" i="3"/>
  <c r="AQ45" i="3"/>
  <c r="AR45" i="3"/>
  <c r="AS45" i="3"/>
  <c r="AT45" i="3"/>
  <c r="AU45" i="3"/>
  <c r="AV45" i="3"/>
  <c r="AW45" i="3"/>
  <c r="AX45" i="3"/>
  <c r="AY45" i="3"/>
  <c r="AZ45" i="3"/>
  <c r="BA45" i="3"/>
  <c r="BB45" i="3"/>
  <c r="BC45" i="3"/>
  <c r="BD45" i="3"/>
  <c r="BE45" i="3"/>
  <c r="BF45" i="3"/>
  <c r="BG45" i="3"/>
  <c r="BH45" i="3"/>
  <c r="BI45" i="3"/>
  <c r="BJ45" i="3"/>
  <c r="BK45" i="3"/>
  <c r="BL45" i="3"/>
  <c r="BM45" i="3"/>
  <c r="BN45" i="3"/>
  <c r="BO45" i="3"/>
  <c r="BP45" i="3"/>
  <c r="BQ45" i="3"/>
  <c r="D46" i="3"/>
  <c r="E46" i="3"/>
  <c r="F46" i="3"/>
  <c r="G46"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AT46" i="3"/>
  <c r="AU46" i="3"/>
  <c r="AV46" i="3"/>
  <c r="AW46" i="3"/>
  <c r="AX46" i="3"/>
  <c r="AY46" i="3"/>
  <c r="AZ46" i="3"/>
  <c r="BA46" i="3"/>
  <c r="BB46" i="3"/>
  <c r="BC46" i="3"/>
  <c r="BD46" i="3"/>
  <c r="BE46" i="3"/>
  <c r="BF46" i="3"/>
  <c r="BG46" i="3"/>
  <c r="BH46" i="3"/>
  <c r="BI46" i="3"/>
  <c r="BJ46" i="3"/>
  <c r="BK46" i="3"/>
  <c r="BL46" i="3"/>
  <c r="BM46" i="3"/>
  <c r="BN46" i="3"/>
  <c r="BO46" i="3"/>
  <c r="BP46" i="3"/>
  <c r="BQ46" i="3"/>
  <c r="D47" i="3"/>
  <c r="E47" i="3"/>
  <c r="F47" i="3"/>
  <c r="G47" i="3"/>
  <c r="H47" i="3"/>
  <c r="I47" i="3"/>
  <c r="J47" i="3"/>
  <c r="K47" i="3"/>
  <c r="L47" i="3"/>
  <c r="M47" i="3"/>
  <c r="N47" i="3"/>
  <c r="O47" i="3"/>
  <c r="P47" i="3"/>
  <c r="Q47" i="3"/>
  <c r="R47" i="3"/>
  <c r="S47" i="3"/>
  <c r="T47" i="3"/>
  <c r="U47" i="3"/>
  <c r="V47" i="3"/>
  <c r="W47" i="3"/>
  <c r="X47" i="3"/>
  <c r="Y47" i="3"/>
  <c r="Z47" i="3"/>
  <c r="AA47" i="3"/>
  <c r="AB47" i="3"/>
  <c r="AC47" i="3"/>
  <c r="AD47" i="3"/>
  <c r="AE47" i="3"/>
  <c r="AF47" i="3"/>
  <c r="AG47" i="3"/>
  <c r="AH47" i="3"/>
  <c r="AI47" i="3"/>
  <c r="AJ47" i="3"/>
  <c r="AK47" i="3"/>
  <c r="AL47" i="3"/>
  <c r="AM47" i="3"/>
  <c r="AN47" i="3"/>
  <c r="AO47" i="3"/>
  <c r="AP47" i="3"/>
  <c r="AQ47" i="3"/>
  <c r="AR47" i="3"/>
  <c r="AS47" i="3"/>
  <c r="AT47" i="3"/>
  <c r="AU47" i="3"/>
  <c r="AV47" i="3"/>
  <c r="AW47" i="3"/>
  <c r="AX47" i="3"/>
  <c r="AY47" i="3"/>
  <c r="AZ47" i="3"/>
  <c r="BA47" i="3"/>
  <c r="BB47" i="3"/>
  <c r="BC47" i="3"/>
  <c r="BD47" i="3"/>
  <c r="BE47" i="3"/>
  <c r="BF47" i="3"/>
  <c r="BG47" i="3"/>
  <c r="BH47" i="3"/>
  <c r="BI47" i="3"/>
  <c r="BJ47" i="3"/>
  <c r="BK47" i="3"/>
  <c r="BL47" i="3"/>
  <c r="BM47" i="3"/>
  <c r="BN47" i="3"/>
  <c r="BO47" i="3"/>
  <c r="BP47" i="3"/>
  <c r="BQ47" i="3"/>
  <c r="D48" i="3"/>
  <c r="E48" i="3"/>
  <c r="F48" i="3"/>
  <c r="G48" i="3"/>
  <c r="H48" i="3"/>
  <c r="I48" i="3"/>
  <c r="J48" i="3"/>
  <c r="K48" i="3"/>
  <c r="L48" i="3"/>
  <c r="M48" i="3"/>
  <c r="N48" i="3"/>
  <c r="O48" i="3"/>
  <c r="P48" i="3"/>
  <c r="Q48" i="3"/>
  <c r="R48" i="3"/>
  <c r="S48" i="3"/>
  <c r="T48" i="3"/>
  <c r="U48" i="3"/>
  <c r="V48" i="3"/>
  <c r="W48" i="3"/>
  <c r="X48" i="3"/>
  <c r="Y48" i="3"/>
  <c r="Z48" i="3"/>
  <c r="AA48" i="3"/>
  <c r="AB48" i="3"/>
  <c r="AC48" i="3"/>
  <c r="AD48" i="3"/>
  <c r="AE48" i="3"/>
  <c r="AF48" i="3"/>
  <c r="AG48" i="3"/>
  <c r="AH48" i="3"/>
  <c r="AI48" i="3"/>
  <c r="AJ48" i="3"/>
  <c r="AK48" i="3"/>
  <c r="AL48" i="3"/>
  <c r="AM48" i="3"/>
  <c r="AN48" i="3"/>
  <c r="AO48" i="3"/>
  <c r="AP48" i="3"/>
  <c r="AQ48" i="3"/>
  <c r="AR48" i="3"/>
  <c r="AS48" i="3"/>
  <c r="AT48" i="3"/>
  <c r="AU48" i="3"/>
  <c r="AV48" i="3"/>
  <c r="AW48" i="3"/>
  <c r="AX48" i="3"/>
  <c r="AY48" i="3"/>
  <c r="AZ48" i="3"/>
  <c r="BA48" i="3"/>
  <c r="BB48" i="3"/>
  <c r="BC48" i="3"/>
  <c r="BD48" i="3"/>
  <c r="BE48" i="3"/>
  <c r="BF48" i="3"/>
  <c r="BG48" i="3"/>
  <c r="BH48" i="3"/>
  <c r="BI48" i="3"/>
  <c r="BJ48" i="3"/>
  <c r="BK48" i="3"/>
  <c r="BL48" i="3"/>
  <c r="BM48" i="3"/>
  <c r="BN48" i="3"/>
  <c r="BO48" i="3"/>
  <c r="BP48" i="3"/>
  <c r="BQ48" i="3"/>
  <c r="D49" i="3"/>
  <c r="E49" i="3"/>
  <c r="F49" i="3"/>
  <c r="G49" i="3"/>
  <c r="H49" i="3"/>
  <c r="I49" i="3"/>
  <c r="J49" i="3"/>
  <c r="K49" i="3"/>
  <c r="L49" i="3"/>
  <c r="M49" i="3"/>
  <c r="N49" i="3"/>
  <c r="O49" i="3"/>
  <c r="P49" i="3"/>
  <c r="Q49" i="3"/>
  <c r="R49" i="3"/>
  <c r="S49" i="3"/>
  <c r="T49" i="3"/>
  <c r="U49" i="3"/>
  <c r="V49" i="3"/>
  <c r="W49" i="3"/>
  <c r="X49" i="3"/>
  <c r="Y49"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BC49" i="3"/>
  <c r="BD49" i="3"/>
  <c r="BE49" i="3"/>
  <c r="BF49" i="3"/>
  <c r="BG49" i="3"/>
  <c r="BH49" i="3"/>
  <c r="BI49" i="3"/>
  <c r="BJ49" i="3"/>
  <c r="BK49" i="3"/>
  <c r="BL49" i="3"/>
  <c r="BM49" i="3"/>
  <c r="BN49" i="3"/>
  <c r="BO49" i="3"/>
  <c r="BP49" i="3"/>
  <c r="BQ49"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AI50" i="3"/>
  <c r="AJ50" i="3"/>
  <c r="AK50" i="3"/>
  <c r="AL50" i="3"/>
  <c r="AM50" i="3"/>
  <c r="AN50" i="3"/>
  <c r="AO50" i="3"/>
  <c r="AP50" i="3"/>
  <c r="AQ50" i="3"/>
  <c r="AR50" i="3"/>
  <c r="AS50" i="3"/>
  <c r="AT50" i="3"/>
  <c r="AU50" i="3"/>
  <c r="AV50" i="3"/>
  <c r="AW50" i="3"/>
  <c r="AX50" i="3"/>
  <c r="AY50" i="3"/>
  <c r="AZ50" i="3"/>
  <c r="BA50" i="3"/>
  <c r="BB50" i="3"/>
  <c r="BC50" i="3"/>
  <c r="BD50" i="3"/>
  <c r="BE50" i="3"/>
  <c r="BF50" i="3"/>
  <c r="BG50" i="3"/>
  <c r="BH50" i="3"/>
  <c r="BI50" i="3"/>
  <c r="BJ50" i="3"/>
  <c r="BK50" i="3"/>
  <c r="BL50" i="3"/>
  <c r="BM50" i="3"/>
  <c r="BN50" i="3"/>
  <c r="BO50" i="3"/>
  <c r="BP50" i="3"/>
  <c r="BQ50"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AE51" i="3"/>
  <c r="AF51" i="3"/>
  <c r="AG51" i="3"/>
  <c r="AH51" i="3"/>
  <c r="AI51" i="3"/>
  <c r="AJ51" i="3"/>
  <c r="AK51" i="3"/>
  <c r="AL51" i="3"/>
  <c r="AM51" i="3"/>
  <c r="AN51" i="3"/>
  <c r="AO51" i="3"/>
  <c r="AP51" i="3"/>
  <c r="AQ51" i="3"/>
  <c r="AR51" i="3"/>
  <c r="AS51" i="3"/>
  <c r="AT51" i="3"/>
  <c r="AU51" i="3"/>
  <c r="AV51" i="3"/>
  <c r="AW51" i="3"/>
  <c r="AX51" i="3"/>
  <c r="AY51" i="3"/>
  <c r="AZ51" i="3"/>
  <c r="BA51" i="3"/>
  <c r="BB51" i="3"/>
  <c r="BC51" i="3"/>
  <c r="BD51" i="3"/>
  <c r="BE51" i="3"/>
  <c r="BF51" i="3"/>
  <c r="BG51" i="3"/>
  <c r="BH51" i="3"/>
  <c r="BI51" i="3"/>
  <c r="BJ51" i="3"/>
  <c r="BK51" i="3"/>
  <c r="BL51" i="3"/>
  <c r="BM51" i="3"/>
  <c r="BN51" i="3"/>
  <c r="BO51" i="3"/>
  <c r="BP51" i="3"/>
  <c r="BQ51"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AE52" i="3"/>
  <c r="AF52" i="3"/>
  <c r="AG52" i="3"/>
  <c r="AH52" i="3"/>
  <c r="AI52" i="3"/>
  <c r="AJ52" i="3"/>
  <c r="AK52" i="3"/>
  <c r="AL52" i="3"/>
  <c r="AM52" i="3"/>
  <c r="AN52" i="3"/>
  <c r="AO52" i="3"/>
  <c r="AP52" i="3"/>
  <c r="AQ52" i="3"/>
  <c r="AR52" i="3"/>
  <c r="AS52" i="3"/>
  <c r="AT52" i="3"/>
  <c r="AU52" i="3"/>
  <c r="AV52" i="3"/>
  <c r="AW52" i="3"/>
  <c r="AX52" i="3"/>
  <c r="AY52" i="3"/>
  <c r="AZ52" i="3"/>
  <c r="BA52" i="3"/>
  <c r="BB52" i="3"/>
  <c r="BC52" i="3"/>
  <c r="BD52" i="3"/>
  <c r="BE52" i="3"/>
  <c r="BF52" i="3"/>
  <c r="BG52" i="3"/>
  <c r="BH52" i="3"/>
  <c r="BI52" i="3"/>
  <c r="BJ52" i="3"/>
  <c r="BK52" i="3"/>
  <c r="BL52" i="3"/>
  <c r="BM52" i="3"/>
  <c r="BN52" i="3"/>
  <c r="BO52" i="3"/>
  <c r="BP52" i="3"/>
  <c r="BQ52"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AF53" i="3"/>
  <c r="AG53" i="3"/>
  <c r="AH53" i="3"/>
  <c r="AI53" i="3"/>
  <c r="AJ53" i="3"/>
  <c r="AK53" i="3"/>
  <c r="AL53" i="3"/>
  <c r="AM53" i="3"/>
  <c r="AN53" i="3"/>
  <c r="AO53" i="3"/>
  <c r="AP53" i="3"/>
  <c r="AQ53" i="3"/>
  <c r="AR53" i="3"/>
  <c r="AS53" i="3"/>
  <c r="AT53" i="3"/>
  <c r="AU53" i="3"/>
  <c r="AV53" i="3"/>
  <c r="AW53" i="3"/>
  <c r="AX53" i="3"/>
  <c r="AY53" i="3"/>
  <c r="AZ53" i="3"/>
  <c r="BA53" i="3"/>
  <c r="BB53" i="3"/>
  <c r="BC53" i="3"/>
  <c r="BD53" i="3"/>
  <c r="BE53" i="3"/>
  <c r="BF53" i="3"/>
  <c r="BG53" i="3"/>
  <c r="BH53" i="3"/>
  <c r="BI53" i="3"/>
  <c r="BJ53" i="3"/>
  <c r="BK53" i="3"/>
  <c r="BL53" i="3"/>
  <c r="BM53" i="3"/>
  <c r="BN53" i="3"/>
  <c r="BO53" i="3"/>
  <c r="BP53" i="3"/>
  <c r="BQ53"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AE54" i="3"/>
  <c r="AF54" i="3"/>
  <c r="AG54" i="3"/>
  <c r="AH54" i="3"/>
  <c r="AI54" i="3"/>
  <c r="AJ54" i="3"/>
  <c r="AK54" i="3"/>
  <c r="AL54" i="3"/>
  <c r="AM54" i="3"/>
  <c r="AN54" i="3"/>
  <c r="AO54" i="3"/>
  <c r="AP54" i="3"/>
  <c r="AQ54" i="3"/>
  <c r="AR54" i="3"/>
  <c r="AS54" i="3"/>
  <c r="AT54" i="3"/>
  <c r="AU54" i="3"/>
  <c r="AV54" i="3"/>
  <c r="AW54" i="3"/>
  <c r="AX54" i="3"/>
  <c r="AY54" i="3"/>
  <c r="AZ54" i="3"/>
  <c r="BA54" i="3"/>
  <c r="BB54" i="3"/>
  <c r="BC54" i="3"/>
  <c r="BD54" i="3"/>
  <c r="BE54" i="3"/>
  <c r="BF54" i="3"/>
  <c r="BG54" i="3"/>
  <c r="BH54" i="3"/>
  <c r="BI54" i="3"/>
  <c r="BJ54" i="3"/>
  <c r="BK54" i="3"/>
  <c r="BL54" i="3"/>
  <c r="BM54" i="3"/>
  <c r="BN54" i="3"/>
  <c r="BO54" i="3"/>
  <c r="BP54" i="3"/>
  <c r="BQ54"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AE55" i="3"/>
  <c r="AF55" i="3"/>
  <c r="AG55" i="3"/>
  <c r="AH55" i="3"/>
  <c r="AI55" i="3"/>
  <c r="AJ55" i="3"/>
  <c r="AK55" i="3"/>
  <c r="AL55" i="3"/>
  <c r="AM55" i="3"/>
  <c r="AN55" i="3"/>
  <c r="AO55" i="3"/>
  <c r="AP55" i="3"/>
  <c r="AQ55" i="3"/>
  <c r="AR55" i="3"/>
  <c r="AS55" i="3"/>
  <c r="AT55" i="3"/>
  <c r="AU55" i="3"/>
  <c r="AV55" i="3"/>
  <c r="AW55" i="3"/>
  <c r="AX55" i="3"/>
  <c r="AY55" i="3"/>
  <c r="AZ55" i="3"/>
  <c r="BA55" i="3"/>
  <c r="BB55" i="3"/>
  <c r="BC55" i="3"/>
  <c r="BD55" i="3"/>
  <c r="BE55" i="3"/>
  <c r="BF55" i="3"/>
  <c r="BG55" i="3"/>
  <c r="BH55" i="3"/>
  <c r="BI55" i="3"/>
  <c r="BJ55" i="3"/>
  <c r="BK55" i="3"/>
  <c r="BL55" i="3"/>
  <c r="BM55" i="3"/>
  <c r="BN55" i="3"/>
  <c r="BO55" i="3"/>
  <c r="BP55" i="3"/>
  <c r="BQ55" i="3"/>
  <c r="D56" i="3"/>
  <c r="E56" i="3"/>
  <c r="F56" i="3"/>
  <c r="G56" i="3"/>
  <c r="H56" i="3"/>
  <c r="I56" i="3"/>
  <c r="J56" i="3"/>
  <c r="K56" i="3"/>
  <c r="L56" i="3"/>
  <c r="M56" i="3"/>
  <c r="N56" i="3"/>
  <c r="O56" i="3"/>
  <c r="P56" i="3"/>
  <c r="Q56" i="3"/>
  <c r="R56" i="3"/>
  <c r="S56" i="3"/>
  <c r="T56" i="3"/>
  <c r="U56" i="3"/>
  <c r="V56" i="3"/>
  <c r="W56" i="3"/>
  <c r="X56" i="3"/>
  <c r="Y56" i="3"/>
  <c r="Z56" i="3"/>
  <c r="AA56" i="3"/>
  <c r="AB56" i="3"/>
  <c r="AC56" i="3"/>
  <c r="AD56" i="3"/>
  <c r="AE56" i="3"/>
  <c r="AF56" i="3"/>
  <c r="AG56" i="3"/>
  <c r="AH56" i="3"/>
  <c r="AI56" i="3"/>
  <c r="AJ56" i="3"/>
  <c r="AK56" i="3"/>
  <c r="AL56" i="3"/>
  <c r="AM56" i="3"/>
  <c r="AN56" i="3"/>
  <c r="AO56" i="3"/>
  <c r="AP56" i="3"/>
  <c r="AQ56" i="3"/>
  <c r="AR56" i="3"/>
  <c r="AS56" i="3"/>
  <c r="AT56" i="3"/>
  <c r="AU56" i="3"/>
  <c r="AV56" i="3"/>
  <c r="AW56" i="3"/>
  <c r="AX56" i="3"/>
  <c r="AY56" i="3"/>
  <c r="AZ56" i="3"/>
  <c r="BA56" i="3"/>
  <c r="BB56" i="3"/>
  <c r="BC56" i="3"/>
  <c r="BD56" i="3"/>
  <c r="BE56" i="3"/>
  <c r="BF56" i="3"/>
  <c r="BG56" i="3"/>
  <c r="BH56" i="3"/>
  <c r="BI56" i="3"/>
  <c r="BJ56" i="3"/>
  <c r="BK56" i="3"/>
  <c r="BL56" i="3"/>
  <c r="BM56" i="3"/>
  <c r="BN56" i="3"/>
  <c r="BO56" i="3"/>
  <c r="BP56" i="3"/>
  <c r="BQ56"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AE57" i="3"/>
  <c r="AF57" i="3"/>
  <c r="AG57" i="3"/>
  <c r="AH57" i="3"/>
  <c r="AI57" i="3"/>
  <c r="AJ57" i="3"/>
  <c r="AK57" i="3"/>
  <c r="AL57" i="3"/>
  <c r="AM57" i="3"/>
  <c r="AN57" i="3"/>
  <c r="AO57" i="3"/>
  <c r="AP57" i="3"/>
  <c r="AQ57" i="3"/>
  <c r="AR57" i="3"/>
  <c r="AS57" i="3"/>
  <c r="AT57" i="3"/>
  <c r="AU57" i="3"/>
  <c r="AV57" i="3"/>
  <c r="AW57" i="3"/>
  <c r="AX57" i="3"/>
  <c r="AY57" i="3"/>
  <c r="AZ57" i="3"/>
  <c r="BA57" i="3"/>
  <c r="BB57" i="3"/>
  <c r="BC57" i="3"/>
  <c r="BD57" i="3"/>
  <c r="BE57" i="3"/>
  <c r="BF57" i="3"/>
  <c r="BG57" i="3"/>
  <c r="BH57" i="3"/>
  <c r="BI57" i="3"/>
  <c r="BJ57" i="3"/>
  <c r="BK57" i="3"/>
  <c r="BL57" i="3"/>
  <c r="BM57" i="3"/>
  <c r="BN57" i="3"/>
  <c r="BO57" i="3"/>
  <c r="BP57" i="3"/>
  <c r="BQ57" i="3"/>
  <c r="D58" i="3"/>
  <c r="E58" i="3"/>
  <c r="F58" i="3"/>
  <c r="G58" i="3"/>
  <c r="H58" i="3"/>
  <c r="I58" i="3"/>
  <c r="J58" i="3"/>
  <c r="K58" i="3"/>
  <c r="L58" i="3"/>
  <c r="M58" i="3"/>
  <c r="N58" i="3"/>
  <c r="O58" i="3"/>
  <c r="P58" i="3"/>
  <c r="Q58" i="3"/>
  <c r="R58" i="3"/>
  <c r="S58" i="3"/>
  <c r="T58" i="3"/>
  <c r="U58" i="3"/>
  <c r="V58" i="3"/>
  <c r="W58" i="3"/>
  <c r="X58" i="3"/>
  <c r="Y58" i="3"/>
  <c r="Z58" i="3"/>
  <c r="AA58" i="3"/>
  <c r="AB58" i="3"/>
  <c r="AC58" i="3"/>
  <c r="AD58" i="3"/>
  <c r="AE58" i="3"/>
  <c r="AF58" i="3"/>
  <c r="AG58" i="3"/>
  <c r="AH58" i="3"/>
  <c r="AI58" i="3"/>
  <c r="AJ58" i="3"/>
  <c r="AK58" i="3"/>
  <c r="AL58" i="3"/>
  <c r="AM58" i="3"/>
  <c r="AN58" i="3"/>
  <c r="AO58" i="3"/>
  <c r="AP58" i="3"/>
  <c r="AQ58" i="3"/>
  <c r="AR58" i="3"/>
  <c r="AS58" i="3"/>
  <c r="AT58" i="3"/>
  <c r="AU58" i="3"/>
  <c r="AV58" i="3"/>
  <c r="AW58" i="3"/>
  <c r="AX58" i="3"/>
  <c r="AY58" i="3"/>
  <c r="AZ58" i="3"/>
  <c r="BA58" i="3"/>
  <c r="BB58" i="3"/>
  <c r="BC58" i="3"/>
  <c r="BD58" i="3"/>
  <c r="BE58" i="3"/>
  <c r="BF58" i="3"/>
  <c r="BG58" i="3"/>
  <c r="BH58" i="3"/>
  <c r="BI58" i="3"/>
  <c r="BJ58" i="3"/>
  <c r="BK58" i="3"/>
  <c r="BL58" i="3"/>
  <c r="BM58" i="3"/>
  <c r="BN58" i="3"/>
  <c r="BO58" i="3"/>
  <c r="BP58" i="3"/>
  <c r="BQ58" i="3"/>
  <c r="D59" i="3"/>
  <c r="E59" i="3"/>
  <c r="F59" i="3"/>
  <c r="G59" i="3"/>
  <c r="H59" i="3"/>
  <c r="I59" i="3"/>
  <c r="J59" i="3"/>
  <c r="K59" i="3"/>
  <c r="L59" i="3"/>
  <c r="M59" i="3"/>
  <c r="N59" i="3"/>
  <c r="O59" i="3"/>
  <c r="P59" i="3"/>
  <c r="Q59" i="3"/>
  <c r="R59" i="3"/>
  <c r="S59" i="3"/>
  <c r="T59" i="3"/>
  <c r="U59" i="3"/>
  <c r="V59" i="3"/>
  <c r="W59" i="3"/>
  <c r="X59" i="3"/>
  <c r="Y59" i="3"/>
  <c r="Z59" i="3"/>
  <c r="AA59" i="3"/>
  <c r="AB59" i="3"/>
  <c r="AC59" i="3"/>
  <c r="AD59" i="3"/>
  <c r="AE59" i="3"/>
  <c r="AF59" i="3"/>
  <c r="AG59" i="3"/>
  <c r="AH59" i="3"/>
  <c r="AI59" i="3"/>
  <c r="AJ59" i="3"/>
  <c r="AK59" i="3"/>
  <c r="AL59" i="3"/>
  <c r="AM59" i="3"/>
  <c r="AN59" i="3"/>
  <c r="AO59" i="3"/>
  <c r="AP59" i="3"/>
  <c r="AQ59" i="3"/>
  <c r="AR59" i="3"/>
  <c r="AS59" i="3"/>
  <c r="AT59" i="3"/>
  <c r="AU59" i="3"/>
  <c r="AV59" i="3"/>
  <c r="AW59" i="3"/>
  <c r="AX59" i="3"/>
  <c r="AY59" i="3"/>
  <c r="AZ59" i="3"/>
  <c r="BA59" i="3"/>
  <c r="BB59" i="3"/>
  <c r="BC59" i="3"/>
  <c r="BD59" i="3"/>
  <c r="BE59" i="3"/>
  <c r="BF59" i="3"/>
  <c r="BG59" i="3"/>
  <c r="BH59" i="3"/>
  <c r="BI59" i="3"/>
  <c r="BJ59" i="3"/>
  <c r="BK59" i="3"/>
  <c r="BL59" i="3"/>
  <c r="BM59" i="3"/>
  <c r="BN59" i="3"/>
  <c r="BO59" i="3"/>
  <c r="BP59" i="3"/>
  <c r="BQ59" i="3"/>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H60" i="3"/>
  <c r="AI60" i="3"/>
  <c r="AJ60" i="3"/>
  <c r="AK60" i="3"/>
  <c r="AL60" i="3"/>
  <c r="AM60" i="3"/>
  <c r="AN60" i="3"/>
  <c r="AO60" i="3"/>
  <c r="AP60" i="3"/>
  <c r="AQ60" i="3"/>
  <c r="AR60" i="3"/>
  <c r="AS60" i="3"/>
  <c r="AT60" i="3"/>
  <c r="AU60" i="3"/>
  <c r="AV60" i="3"/>
  <c r="AW60" i="3"/>
  <c r="AX60" i="3"/>
  <c r="AY60" i="3"/>
  <c r="AZ60" i="3"/>
  <c r="BA60" i="3"/>
  <c r="BB60" i="3"/>
  <c r="BC60" i="3"/>
  <c r="BD60" i="3"/>
  <c r="BE60" i="3"/>
  <c r="BF60" i="3"/>
  <c r="BG60" i="3"/>
  <c r="BH60" i="3"/>
  <c r="BI60" i="3"/>
  <c r="BJ60" i="3"/>
  <c r="BK60" i="3"/>
  <c r="BL60" i="3"/>
  <c r="BM60" i="3"/>
  <c r="BN60" i="3"/>
  <c r="BO60" i="3"/>
  <c r="BP60" i="3"/>
  <c r="BQ60" i="3"/>
  <c r="D61" i="3"/>
  <c r="E61" i="3"/>
  <c r="F61" i="3"/>
  <c r="G61" i="3"/>
  <c r="H61" i="3"/>
  <c r="I61" i="3"/>
  <c r="J61" i="3"/>
  <c r="K61" i="3"/>
  <c r="L61" i="3"/>
  <c r="M61" i="3"/>
  <c r="N61" i="3"/>
  <c r="O61" i="3"/>
  <c r="P61" i="3"/>
  <c r="Q61" i="3"/>
  <c r="R61" i="3"/>
  <c r="S61" i="3"/>
  <c r="T61" i="3"/>
  <c r="U61" i="3"/>
  <c r="V61" i="3"/>
  <c r="W61" i="3"/>
  <c r="X61" i="3"/>
  <c r="Y61" i="3"/>
  <c r="Z61" i="3"/>
  <c r="AA61" i="3"/>
  <c r="AB61" i="3"/>
  <c r="AC61" i="3"/>
  <c r="AD61" i="3"/>
  <c r="AE61" i="3"/>
  <c r="AF61" i="3"/>
  <c r="AG61" i="3"/>
  <c r="AH61" i="3"/>
  <c r="AI61" i="3"/>
  <c r="AJ61" i="3"/>
  <c r="AK61" i="3"/>
  <c r="AL61" i="3"/>
  <c r="AM61" i="3"/>
  <c r="AN61" i="3"/>
  <c r="AO61" i="3"/>
  <c r="AP61" i="3"/>
  <c r="AQ61" i="3"/>
  <c r="AR61" i="3"/>
  <c r="AS61" i="3"/>
  <c r="AT61" i="3"/>
  <c r="AU61" i="3"/>
  <c r="AV61" i="3"/>
  <c r="AW61" i="3"/>
  <c r="AX61" i="3"/>
  <c r="AY61" i="3"/>
  <c r="AZ61" i="3"/>
  <c r="BA61" i="3"/>
  <c r="BB61" i="3"/>
  <c r="BC61" i="3"/>
  <c r="BD61" i="3"/>
  <c r="BE61" i="3"/>
  <c r="BF61" i="3"/>
  <c r="BG61" i="3"/>
  <c r="BH61" i="3"/>
  <c r="BI61" i="3"/>
  <c r="BJ61" i="3"/>
  <c r="BK61" i="3"/>
  <c r="BL61" i="3"/>
  <c r="BM61" i="3"/>
  <c r="BN61" i="3"/>
  <c r="BO61" i="3"/>
  <c r="BP61" i="3"/>
  <c r="BQ61" i="3"/>
  <c r="D63" i="3"/>
  <c r="E63" i="3"/>
  <c r="F63" i="3"/>
  <c r="G63" i="3"/>
  <c r="H63" i="3"/>
  <c r="I63" i="3"/>
  <c r="J63" i="3"/>
  <c r="K63" i="3"/>
  <c r="L63" i="3"/>
  <c r="M63" i="3"/>
  <c r="N63" i="3"/>
  <c r="O63" i="3"/>
  <c r="P63" i="3"/>
  <c r="Q63" i="3"/>
  <c r="R63" i="3"/>
  <c r="S63" i="3"/>
  <c r="T63" i="3"/>
  <c r="U63" i="3"/>
  <c r="V63" i="3"/>
  <c r="W63" i="3"/>
  <c r="X63" i="3"/>
  <c r="Y63" i="3"/>
  <c r="Z63" i="3"/>
  <c r="AA63" i="3"/>
  <c r="AB63" i="3"/>
  <c r="AC63" i="3"/>
  <c r="AD63" i="3"/>
  <c r="AE63" i="3"/>
  <c r="AF63" i="3"/>
  <c r="AG63" i="3"/>
  <c r="AH63" i="3"/>
  <c r="AI63" i="3"/>
  <c r="AJ63" i="3"/>
  <c r="AK63" i="3"/>
  <c r="AL63" i="3"/>
  <c r="AM63" i="3"/>
  <c r="AN63" i="3"/>
  <c r="AO63" i="3"/>
  <c r="AP63" i="3"/>
  <c r="AQ63" i="3"/>
  <c r="AR63" i="3"/>
  <c r="AS63" i="3"/>
  <c r="AT63" i="3"/>
  <c r="AU63" i="3"/>
  <c r="AV63" i="3"/>
  <c r="AW63" i="3"/>
  <c r="AX63" i="3"/>
  <c r="AY63" i="3"/>
  <c r="AZ63" i="3"/>
  <c r="BA63" i="3"/>
  <c r="BB63" i="3"/>
  <c r="BC63" i="3"/>
  <c r="BD63" i="3"/>
  <c r="BE63" i="3"/>
  <c r="BF63" i="3"/>
  <c r="BG63" i="3"/>
  <c r="BH63" i="3"/>
  <c r="BI63" i="3"/>
  <c r="BJ63" i="3"/>
  <c r="BK63" i="3"/>
  <c r="BL63" i="3"/>
  <c r="BM63" i="3"/>
  <c r="BN63" i="3"/>
  <c r="BO63" i="3"/>
  <c r="BP63" i="3"/>
  <c r="BQ63" i="3"/>
  <c r="D64" i="3"/>
  <c r="E64" i="3"/>
  <c r="F64" i="3"/>
  <c r="G64" i="3"/>
  <c r="H64" i="3"/>
  <c r="I64" i="3"/>
  <c r="J64" i="3"/>
  <c r="K64" i="3"/>
  <c r="L64" i="3"/>
  <c r="M64" i="3"/>
  <c r="N64" i="3"/>
  <c r="O64" i="3"/>
  <c r="P64" i="3"/>
  <c r="Q64" i="3"/>
  <c r="R64" i="3"/>
  <c r="S64" i="3"/>
  <c r="T64" i="3"/>
  <c r="U64" i="3"/>
  <c r="V64" i="3"/>
  <c r="W64" i="3"/>
  <c r="X64" i="3"/>
  <c r="Y64" i="3"/>
  <c r="Z64" i="3"/>
  <c r="AA64" i="3"/>
  <c r="AB64" i="3"/>
  <c r="AC64" i="3"/>
  <c r="AD64" i="3"/>
  <c r="AE64" i="3"/>
  <c r="AF64" i="3"/>
  <c r="AG64" i="3"/>
  <c r="AH64" i="3"/>
  <c r="AI64" i="3"/>
  <c r="AJ64" i="3"/>
  <c r="AK64" i="3"/>
  <c r="AL64" i="3"/>
  <c r="AM64" i="3"/>
  <c r="AN64" i="3"/>
  <c r="AO64" i="3"/>
  <c r="AP64" i="3"/>
  <c r="AQ64" i="3"/>
  <c r="AR64" i="3"/>
  <c r="AS64" i="3"/>
  <c r="AT64" i="3"/>
  <c r="AU64" i="3"/>
  <c r="AV64" i="3"/>
  <c r="AW64" i="3"/>
  <c r="AX64" i="3"/>
  <c r="AY64" i="3"/>
  <c r="AZ64" i="3"/>
  <c r="BA64" i="3"/>
  <c r="BB64" i="3"/>
  <c r="BC64" i="3"/>
  <c r="BD64" i="3"/>
  <c r="BE64" i="3"/>
  <c r="BF64" i="3"/>
  <c r="BG64" i="3"/>
  <c r="BH64" i="3"/>
  <c r="BI64" i="3"/>
  <c r="BJ64" i="3"/>
  <c r="BK64" i="3"/>
  <c r="BL64" i="3"/>
  <c r="BM64" i="3"/>
  <c r="BN64" i="3"/>
  <c r="BO64" i="3"/>
  <c r="BP64" i="3"/>
  <c r="BQ64" i="3"/>
  <c r="D65" i="3"/>
  <c r="E65" i="3"/>
  <c r="F65" i="3"/>
  <c r="G65" i="3"/>
  <c r="H65" i="3"/>
  <c r="I65" i="3"/>
  <c r="J65" i="3"/>
  <c r="K65" i="3"/>
  <c r="L65" i="3"/>
  <c r="M65" i="3"/>
  <c r="N65" i="3"/>
  <c r="O65" i="3"/>
  <c r="P65" i="3"/>
  <c r="Q65" i="3"/>
  <c r="R65" i="3"/>
  <c r="S65" i="3"/>
  <c r="T65" i="3"/>
  <c r="U65" i="3"/>
  <c r="V65" i="3"/>
  <c r="W65" i="3"/>
  <c r="X65" i="3"/>
  <c r="Y65" i="3"/>
  <c r="Z65" i="3"/>
  <c r="AA65" i="3"/>
  <c r="AB65" i="3"/>
  <c r="AC65" i="3"/>
  <c r="AD65" i="3"/>
  <c r="AE65" i="3"/>
  <c r="AF65" i="3"/>
  <c r="AG65" i="3"/>
  <c r="AH65" i="3"/>
  <c r="AI65" i="3"/>
  <c r="AJ65" i="3"/>
  <c r="AK65" i="3"/>
  <c r="AL65" i="3"/>
  <c r="AM65" i="3"/>
  <c r="AN65" i="3"/>
  <c r="AO65" i="3"/>
  <c r="AP65" i="3"/>
  <c r="AQ65" i="3"/>
  <c r="AR65" i="3"/>
  <c r="AS65" i="3"/>
  <c r="AT65" i="3"/>
  <c r="AU65" i="3"/>
  <c r="AV65" i="3"/>
  <c r="AW65" i="3"/>
  <c r="AX65" i="3"/>
  <c r="AY65" i="3"/>
  <c r="AZ65" i="3"/>
  <c r="BA65" i="3"/>
  <c r="BB65" i="3"/>
  <c r="BC65" i="3"/>
  <c r="BD65" i="3"/>
  <c r="BE65" i="3"/>
  <c r="BF65" i="3"/>
  <c r="BG65" i="3"/>
  <c r="BH65" i="3"/>
  <c r="BI65" i="3"/>
  <c r="BJ65" i="3"/>
  <c r="BK65" i="3"/>
  <c r="BL65" i="3"/>
  <c r="BM65" i="3"/>
  <c r="BN65" i="3"/>
  <c r="BO65" i="3"/>
  <c r="BP65" i="3"/>
  <c r="BQ65"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AE66" i="3"/>
  <c r="AF66" i="3"/>
  <c r="AG66" i="3"/>
  <c r="AH66" i="3"/>
  <c r="AI66" i="3"/>
  <c r="AJ66" i="3"/>
  <c r="AK66" i="3"/>
  <c r="AL66" i="3"/>
  <c r="AM66" i="3"/>
  <c r="AN66" i="3"/>
  <c r="AO66" i="3"/>
  <c r="AP66" i="3"/>
  <c r="AQ66" i="3"/>
  <c r="AR66" i="3"/>
  <c r="AS66" i="3"/>
  <c r="AT66" i="3"/>
  <c r="AU66" i="3"/>
  <c r="AV66" i="3"/>
  <c r="AW66" i="3"/>
  <c r="AX66" i="3"/>
  <c r="AY66" i="3"/>
  <c r="AZ66" i="3"/>
  <c r="BA66" i="3"/>
  <c r="BB66" i="3"/>
  <c r="BC66" i="3"/>
  <c r="BD66" i="3"/>
  <c r="BE66" i="3"/>
  <c r="BF66" i="3"/>
  <c r="BG66" i="3"/>
  <c r="BH66" i="3"/>
  <c r="BI66" i="3"/>
  <c r="BJ66" i="3"/>
  <c r="BK66" i="3"/>
  <c r="BL66" i="3"/>
  <c r="BM66" i="3"/>
  <c r="BN66" i="3"/>
  <c r="BO66" i="3"/>
  <c r="BP66" i="3"/>
  <c r="BQ66" i="3"/>
  <c r="D67" i="3"/>
  <c r="E67" i="3"/>
  <c r="F67" i="3"/>
  <c r="G67" i="3"/>
  <c r="H67" i="3"/>
  <c r="I67" i="3"/>
  <c r="J67" i="3"/>
  <c r="K67" i="3"/>
  <c r="L67" i="3"/>
  <c r="M67" i="3"/>
  <c r="N67" i="3"/>
  <c r="O67" i="3"/>
  <c r="P67" i="3"/>
  <c r="Q67" i="3"/>
  <c r="R67" i="3"/>
  <c r="S67" i="3"/>
  <c r="T67" i="3"/>
  <c r="U67" i="3"/>
  <c r="V67" i="3"/>
  <c r="W67" i="3"/>
  <c r="X67" i="3"/>
  <c r="Y67" i="3"/>
  <c r="Z67" i="3"/>
  <c r="AA67" i="3"/>
  <c r="AB67" i="3"/>
  <c r="AC67" i="3"/>
  <c r="AD67" i="3"/>
  <c r="AE67" i="3"/>
  <c r="AF67" i="3"/>
  <c r="AG67" i="3"/>
  <c r="AH67" i="3"/>
  <c r="AI67" i="3"/>
  <c r="AJ67" i="3"/>
  <c r="AK67" i="3"/>
  <c r="AL67" i="3"/>
  <c r="AM67" i="3"/>
  <c r="AN67" i="3"/>
  <c r="AO67" i="3"/>
  <c r="AP67" i="3"/>
  <c r="AQ67" i="3"/>
  <c r="AR67" i="3"/>
  <c r="AS67" i="3"/>
  <c r="AT67" i="3"/>
  <c r="AU67" i="3"/>
  <c r="AV67" i="3"/>
  <c r="AW67" i="3"/>
  <c r="AX67" i="3"/>
  <c r="AY67" i="3"/>
  <c r="AZ67" i="3"/>
  <c r="BA67" i="3"/>
  <c r="BB67" i="3"/>
  <c r="BC67" i="3"/>
  <c r="BD67" i="3"/>
  <c r="BE67" i="3"/>
  <c r="BF67" i="3"/>
  <c r="BG67" i="3"/>
  <c r="BH67" i="3"/>
  <c r="BI67" i="3"/>
  <c r="BJ67" i="3"/>
  <c r="BK67" i="3"/>
  <c r="BL67" i="3"/>
  <c r="BM67" i="3"/>
  <c r="BN67" i="3"/>
  <c r="BO67" i="3"/>
  <c r="BP67" i="3"/>
  <c r="BQ67" i="3"/>
  <c r="D68" i="3"/>
  <c r="E68" i="3"/>
  <c r="F68" i="3"/>
  <c r="G68" i="3"/>
  <c r="H68" i="3"/>
  <c r="I68" i="3"/>
  <c r="J68" i="3"/>
  <c r="K68" i="3"/>
  <c r="L68" i="3"/>
  <c r="M68" i="3"/>
  <c r="N68" i="3"/>
  <c r="O68" i="3"/>
  <c r="P68" i="3"/>
  <c r="Q68" i="3"/>
  <c r="R68" i="3"/>
  <c r="S68" i="3"/>
  <c r="T68" i="3"/>
  <c r="U68" i="3"/>
  <c r="V68" i="3"/>
  <c r="W68" i="3"/>
  <c r="X68" i="3"/>
  <c r="Y68" i="3"/>
  <c r="Z68" i="3"/>
  <c r="AA68" i="3"/>
  <c r="AB68" i="3"/>
  <c r="AC68" i="3"/>
  <c r="AD68" i="3"/>
  <c r="AE68" i="3"/>
  <c r="AF68" i="3"/>
  <c r="AG68" i="3"/>
  <c r="AH68" i="3"/>
  <c r="AI68" i="3"/>
  <c r="AJ68" i="3"/>
  <c r="AK68" i="3"/>
  <c r="AL68" i="3"/>
  <c r="AM68" i="3"/>
  <c r="AN68" i="3"/>
  <c r="AO68" i="3"/>
  <c r="AP68" i="3"/>
  <c r="AQ68" i="3"/>
  <c r="AR68" i="3"/>
  <c r="AS68" i="3"/>
  <c r="AT68" i="3"/>
  <c r="AU68" i="3"/>
  <c r="AV68" i="3"/>
  <c r="AW68" i="3"/>
  <c r="AX68" i="3"/>
  <c r="AY68" i="3"/>
  <c r="AZ68" i="3"/>
  <c r="BA68" i="3"/>
  <c r="BB68" i="3"/>
  <c r="BC68" i="3"/>
  <c r="BD68" i="3"/>
  <c r="BE68" i="3"/>
  <c r="BF68" i="3"/>
  <c r="BG68" i="3"/>
  <c r="BH68" i="3"/>
  <c r="BI68" i="3"/>
  <c r="BJ68" i="3"/>
  <c r="BK68" i="3"/>
  <c r="BL68" i="3"/>
  <c r="BM68" i="3"/>
  <c r="BN68" i="3"/>
  <c r="BO68" i="3"/>
  <c r="BP68" i="3"/>
  <c r="BQ68" i="3"/>
  <c r="D76" i="3"/>
  <c r="E76" i="3"/>
  <c r="F76" i="3"/>
  <c r="G76" i="3"/>
  <c r="H76" i="3"/>
  <c r="I76" i="3"/>
  <c r="J76" i="3"/>
  <c r="K76" i="3"/>
  <c r="L76" i="3"/>
  <c r="M76" i="3"/>
  <c r="N76" i="3"/>
  <c r="O76" i="3"/>
  <c r="P76" i="3"/>
  <c r="Q76" i="3"/>
  <c r="R76" i="3"/>
  <c r="S76" i="3"/>
  <c r="T76" i="3"/>
  <c r="U76" i="3"/>
  <c r="V76" i="3"/>
  <c r="W76" i="3"/>
  <c r="X76" i="3"/>
  <c r="Y76" i="3"/>
  <c r="Z76" i="3"/>
  <c r="AA76" i="3"/>
  <c r="AB76" i="3"/>
  <c r="AC76" i="3"/>
  <c r="AD76" i="3"/>
  <c r="AE76" i="3"/>
  <c r="AF76" i="3"/>
  <c r="AG76" i="3"/>
  <c r="AH76" i="3"/>
  <c r="AI76" i="3"/>
  <c r="AJ76" i="3"/>
  <c r="AK76" i="3"/>
  <c r="AL76" i="3"/>
  <c r="AM76" i="3"/>
  <c r="AN76" i="3"/>
  <c r="AO76" i="3"/>
  <c r="AP76" i="3"/>
  <c r="AQ76" i="3"/>
  <c r="AR76" i="3"/>
  <c r="AS76" i="3"/>
  <c r="AT76" i="3"/>
  <c r="AU76" i="3"/>
  <c r="AV76" i="3"/>
  <c r="AW76" i="3"/>
  <c r="AX76" i="3"/>
  <c r="AY76" i="3"/>
  <c r="AZ76" i="3"/>
  <c r="BA76" i="3"/>
  <c r="BB76" i="3"/>
  <c r="BC76" i="3"/>
  <c r="BD76" i="3"/>
  <c r="BE76" i="3"/>
  <c r="BF76" i="3"/>
  <c r="BG76" i="3"/>
  <c r="BH76" i="3"/>
  <c r="BI76" i="3"/>
  <c r="BJ76" i="3"/>
  <c r="BK76" i="3"/>
  <c r="BL76" i="3"/>
  <c r="BM76" i="3"/>
  <c r="BN76" i="3"/>
  <c r="BO76" i="3"/>
  <c r="BP76" i="3"/>
  <c r="BQ76"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AE77" i="3"/>
  <c r="AF77" i="3"/>
  <c r="AG77" i="3"/>
  <c r="AH77" i="3"/>
  <c r="AI77" i="3"/>
  <c r="AJ77" i="3"/>
  <c r="AK77" i="3"/>
  <c r="AL77" i="3"/>
  <c r="AM77" i="3"/>
  <c r="AN77" i="3"/>
  <c r="AO77" i="3"/>
  <c r="AP77" i="3"/>
  <c r="AQ77" i="3"/>
  <c r="AR77" i="3"/>
  <c r="AS77" i="3"/>
  <c r="AT77" i="3"/>
  <c r="AU77" i="3"/>
  <c r="AV77" i="3"/>
  <c r="AW77" i="3"/>
  <c r="AX77" i="3"/>
  <c r="AY77" i="3"/>
  <c r="AZ77" i="3"/>
  <c r="BA77" i="3"/>
  <c r="BB77" i="3"/>
  <c r="BC77" i="3"/>
  <c r="BD77" i="3"/>
  <c r="BE77" i="3"/>
  <c r="BF77" i="3"/>
  <c r="BG77" i="3"/>
  <c r="BH77" i="3"/>
  <c r="BI77" i="3"/>
  <c r="BJ77" i="3"/>
  <c r="BK77" i="3"/>
  <c r="BL77" i="3"/>
  <c r="BM77" i="3"/>
  <c r="BN77" i="3"/>
  <c r="BO77" i="3"/>
  <c r="BP77" i="3"/>
  <c r="BQ77" i="3"/>
  <c r="D78" i="3"/>
  <c r="E78" i="3"/>
  <c r="F78" i="3"/>
  <c r="G78" i="3"/>
  <c r="H78" i="3"/>
  <c r="I78" i="3"/>
  <c r="J78" i="3"/>
  <c r="K78" i="3"/>
  <c r="L78" i="3"/>
  <c r="M78" i="3"/>
  <c r="N78" i="3"/>
  <c r="O78" i="3"/>
  <c r="P78" i="3"/>
  <c r="Q78" i="3"/>
  <c r="R78" i="3"/>
  <c r="S78" i="3"/>
  <c r="T78" i="3"/>
  <c r="U78" i="3"/>
  <c r="V78" i="3"/>
  <c r="W78" i="3"/>
  <c r="X78" i="3"/>
  <c r="Y78" i="3"/>
  <c r="Z78" i="3"/>
  <c r="AA78" i="3"/>
  <c r="AB78" i="3"/>
  <c r="AC78" i="3"/>
  <c r="AD78" i="3"/>
  <c r="AE78" i="3"/>
  <c r="AF78" i="3"/>
  <c r="AG78" i="3"/>
  <c r="AH78" i="3"/>
  <c r="AI78" i="3"/>
  <c r="AJ78" i="3"/>
  <c r="AK78" i="3"/>
  <c r="AL78" i="3"/>
  <c r="AM78" i="3"/>
  <c r="AN78" i="3"/>
  <c r="AO78" i="3"/>
  <c r="AP78" i="3"/>
  <c r="AQ78" i="3"/>
  <c r="AR78" i="3"/>
  <c r="AS78" i="3"/>
  <c r="AT78" i="3"/>
  <c r="AU78" i="3"/>
  <c r="AV78" i="3"/>
  <c r="AW78" i="3"/>
  <c r="AX78" i="3"/>
  <c r="AY78" i="3"/>
  <c r="AZ78" i="3"/>
  <c r="BA78" i="3"/>
  <c r="BB78" i="3"/>
  <c r="BC78" i="3"/>
  <c r="BD78" i="3"/>
  <c r="BE78" i="3"/>
  <c r="BF78" i="3"/>
  <c r="BG78" i="3"/>
  <c r="BH78" i="3"/>
  <c r="BI78" i="3"/>
  <c r="BJ78" i="3"/>
  <c r="BK78" i="3"/>
  <c r="BL78" i="3"/>
  <c r="BM78" i="3"/>
  <c r="BN78" i="3"/>
  <c r="BO78" i="3"/>
  <c r="BP78" i="3"/>
  <c r="BQ78" i="3"/>
  <c r="D79" i="3"/>
  <c r="E79" i="3"/>
  <c r="F79" i="3"/>
  <c r="G79" i="3"/>
  <c r="H79" i="3"/>
  <c r="I79" i="3"/>
  <c r="J79" i="3"/>
  <c r="K79" i="3"/>
  <c r="L79" i="3"/>
  <c r="M79" i="3"/>
  <c r="N79" i="3"/>
  <c r="O79" i="3"/>
  <c r="P79" i="3"/>
  <c r="Q79" i="3"/>
  <c r="R79" i="3"/>
  <c r="S79" i="3"/>
  <c r="T79" i="3"/>
  <c r="U79" i="3"/>
  <c r="V79" i="3"/>
  <c r="W79" i="3"/>
  <c r="X79" i="3"/>
  <c r="Y79" i="3"/>
  <c r="Z79" i="3"/>
  <c r="AA79" i="3"/>
  <c r="AB79" i="3"/>
  <c r="AC79" i="3"/>
  <c r="AD79" i="3"/>
  <c r="AE79" i="3"/>
  <c r="AF79" i="3"/>
  <c r="AG79" i="3"/>
  <c r="AH79" i="3"/>
  <c r="AI79" i="3"/>
  <c r="AJ79" i="3"/>
  <c r="AK79" i="3"/>
  <c r="AL79" i="3"/>
  <c r="AM79" i="3"/>
  <c r="AN79" i="3"/>
  <c r="AO79" i="3"/>
  <c r="AP79" i="3"/>
  <c r="AQ79" i="3"/>
  <c r="AR79" i="3"/>
  <c r="AS79" i="3"/>
  <c r="AT79" i="3"/>
  <c r="AU79" i="3"/>
  <c r="AV79" i="3"/>
  <c r="AW79" i="3"/>
  <c r="AX79" i="3"/>
  <c r="AY79" i="3"/>
  <c r="AZ79" i="3"/>
  <c r="BA79" i="3"/>
  <c r="BB79" i="3"/>
  <c r="BC79" i="3"/>
  <c r="BD79" i="3"/>
  <c r="BE79" i="3"/>
  <c r="BF79" i="3"/>
  <c r="BG79" i="3"/>
  <c r="BH79" i="3"/>
  <c r="BI79" i="3"/>
  <c r="BJ79" i="3"/>
  <c r="BK79" i="3"/>
  <c r="BL79" i="3"/>
  <c r="BM79" i="3"/>
  <c r="BN79" i="3"/>
  <c r="BO79" i="3"/>
  <c r="BP79" i="3"/>
  <c r="BQ79" i="3"/>
  <c r="D80" i="3"/>
  <c r="E80" i="3"/>
  <c r="F80" i="3"/>
  <c r="G80" i="3"/>
  <c r="H80" i="3"/>
  <c r="I80" i="3"/>
  <c r="J80" i="3"/>
  <c r="K80" i="3"/>
  <c r="L80" i="3"/>
  <c r="M80" i="3"/>
  <c r="N80" i="3"/>
  <c r="O80" i="3"/>
  <c r="P80" i="3"/>
  <c r="Q80" i="3"/>
  <c r="R80" i="3"/>
  <c r="S80" i="3"/>
  <c r="T80" i="3"/>
  <c r="U80" i="3"/>
  <c r="V80" i="3"/>
  <c r="W80" i="3"/>
  <c r="X80" i="3"/>
  <c r="Y80" i="3"/>
  <c r="Z80" i="3"/>
  <c r="AA80" i="3"/>
  <c r="AB80" i="3"/>
  <c r="AC80" i="3"/>
  <c r="AD80" i="3"/>
  <c r="AE80" i="3"/>
  <c r="AF80" i="3"/>
  <c r="AG80" i="3"/>
  <c r="AH80" i="3"/>
  <c r="AI80" i="3"/>
  <c r="AJ80" i="3"/>
  <c r="AK80" i="3"/>
  <c r="AL80" i="3"/>
  <c r="AM80" i="3"/>
  <c r="AN80" i="3"/>
  <c r="AO80" i="3"/>
  <c r="AP80" i="3"/>
  <c r="AQ80" i="3"/>
  <c r="AR80" i="3"/>
  <c r="AS80" i="3"/>
  <c r="AT80" i="3"/>
  <c r="AU80" i="3"/>
  <c r="AV80" i="3"/>
  <c r="AW80" i="3"/>
  <c r="AX80" i="3"/>
  <c r="AY80" i="3"/>
  <c r="AZ80" i="3"/>
  <c r="BA80" i="3"/>
  <c r="BB80" i="3"/>
  <c r="BC80" i="3"/>
  <c r="BD80" i="3"/>
  <c r="BE80" i="3"/>
  <c r="BF80" i="3"/>
  <c r="BG80" i="3"/>
  <c r="BH80" i="3"/>
  <c r="BI80" i="3"/>
  <c r="BJ80" i="3"/>
  <c r="BK80" i="3"/>
  <c r="BL80" i="3"/>
  <c r="BM80" i="3"/>
  <c r="BN80" i="3"/>
  <c r="BO80" i="3"/>
  <c r="BP80" i="3"/>
  <c r="BQ80"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AE82" i="3"/>
  <c r="AF82" i="3"/>
  <c r="AG82" i="3"/>
  <c r="AH82" i="3"/>
  <c r="AI82" i="3"/>
  <c r="AJ82" i="3"/>
  <c r="AK82" i="3"/>
  <c r="AL82" i="3"/>
  <c r="AM82" i="3"/>
  <c r="AN82" i="3"/>
  <c r="AO82" i="3"/>
  <c r="AP82" i="3"/>
  <c r="AQ82" i="3"/>
  <c r="AR82" i="3"/>
  <c r="AS82" i="3"/>
  <c r="AT82" i="3"/>
  <c r="AU82" i="3"/>
  <c r="AV82" i="3"/>
  <c r="AW82" i="3"/>
  <c r="AX82" i="3"/>
  <c r="AY82" i="3"/>
  <c r="AZ82" i="3"/>
  <c r="BA82" i="3"/>
  <c r="BB82" i="3"/>
  <c r="BC82" i="3"/>
  <c r="BD82" i="3"/>
  <c r="BE82" i="3"/>
  <c r="BF82" i="3"/>
  <c r="BG82" i="3"/>
  <c r="BH82" i="3"/>
  <c r="BI82" i="3"/>
  <c r="BJ82" i="3"/>
  <c r="BK82" i="3"/>
  <c r="BL82" i="3"/>
  <c r="BM82" i="3"/>
  <c r="BN82" i="3"/>
  <c r="BO82" i="3"/>
  <c r="BP82" i="3"/>
  <c r="BQ82"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AE83" i="3"/>
  <c r="AF83" i="3"/>
  <c r="AG83" i="3"/>
  <c r="AH83" i="3"/>
  <c r="AI83" i="3"/>
  <c r="AJ83" i="3"/>
  <c r="AK83" i="3"/>
  <c r="AL83" i="3"/>
  <c r="AM83" i="3"/>
  <c r="AN83" i="3"/>
  <c r="AO83" i="3"/>
  <c r="AP83" i="3"/>
  <c r="AQ83" i="3"/>
  <c r="AR83" i="3"/>
  <c r="AS83" i="3"/>
  <c r="AT83" i="3"/>
  <c r="AU83" i="3"/>
  <c r="AV83" i="3"/>
  <c r="AW83" i="3"/>
  <c r="AX83" i="3"/>
  <c r="AY83" i="3"/>
  <c r="AZ83" i="3"/>
  <c r="BA83" i="3"/>
  <c r="BB83" i="3"/>
  <c r="BC83" i="3"/>
  <c r="BD83" i="3"/>
  <c r="BE83" i="3"/>
  <c r="BF83" i="3"/>
  <c r="BG83" i="3"/>
  <c r="BH83" i="3"/>
  <c r="BI83" i="3"/>
  <c r="BJ83" i="3"/>
  <c r="BK83" i="3"/>
  <c r="BL83" i="3"/>
  <c r="BM83" i="3"/>
  <c r="BN83" i="3"/>
  <c r="BO83" i="3"/>
  <c r="BP83" i="3"/>
  <c r="BQ83"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AE84" i="3"/>
  <c r="AF84" i="3"/>
  <c r="AG84" i="3"/>
  <c r="AH84" i="3"/>
  <c r="AI84" i="3"/>
  <c r="AJ84" i="3"/>
  <c r="AK84" i="3"/>
  <c r="AL84" i="3"/>
  <c r="AM84" i="3"/>
  <c r="AN84" i="3"/>
  <c r="AO84" i="3"/>
  <c r="AP84" i="3"/>
  <c r="AQ84" i="3"/>
  <c r="AR84" i="3"/>
  <c r="AS84" i="3"/>
  <c r="AT84" i="3"/>
  <c r="AU84" i="3"/>
  <c r="AV84" i="3"/>
  <c r="AW84" i="3"/>
  <c r="AX84" i="3"/>
  <c r="AY84" i="3"/>
  <c r="AZ84" i="3"/>
  <c r="BA84" i="3"/>
  <c r="BB84" i="3"/>
  <c r="BC84" i="3"/>
  <c r="BD84" i="3"/>
  <c r="BE84" i="3"/>
  <c r="BF84" i="3"/>
  <c r="BG84" i="3"/>
  <c r="BH84" i="3"/>
  <c r="BI84" i="3"/>
  <c r="BJ84" i="3"/>
  <c r="BK84" i="3"/>
  <c r="BL84" i="3"/>
  <c r="BM84" i="3"/>
  <c r="BN84" i="3"/>
  <c r="BO84" i="3"/>
  <c r="BP84" i="3"/>
  <c r="BQ84"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D86" i="3"/>
  <c r="E86" i="3"/>
  <c r="F86" i="3"/>
  <c r="G86" i="3"/>
  <c r="H86" i="3"/>
  <c r="I86" i="3"/>
  <c r="J86" i="3"/>
  <c r="K86" i="3"/>
  <c r="L86" i="3"/>
  <c r="M86" i="3"/>
  <c r="N86" i="3"/>
  <c r="O86" i="3"/>
  <c r="P86" i="3"/>
  <c r="Q86" i="3"/>
  <c r="R86" i="3"/>
  <c r="S86" i="3"/>
  <c r="T86" i="3"/>
  <c r="U86" i="3"/>
  <c r="V86" i="3"/>
  <c r="W86" i="3"/>
  <c r="X86" i="3"/>
  <c r="Y86" i="3"/>
  <c r="Z86" i="3"/>
  <c r="AA86" i="3"/>
  <c r="AB86" i="3"/>
  <c r="AC86" i="3"/>
  <c r="AD86" i="3"/>
  <c r="AE86" i="3"/>
  <c r="AF86" i="3"/>
  <c r="AG86" i="3"/>
  <c r="AH86" i="3"/>
  <c r="AI86" i="3"/>
  <c r="AJ86" i="3"/>
  <c r="AK86" i="3"/>
  <c r="AL86" i="3"/>
  <c r="AM86" i="3"/>
  <c r="AN86" i="3"/>
  <c r="AO86" i="3"/>
  <c r="AP86" i="3"/>
  <c r="AQ86" i="3"/>
  <c r="AR86" i="3"/>
  <c r="AS86" i="3"/>
  <c r="AT86" i="3"/>
  <c r="AU86" i="3"/>
  <c r="AV86" i="3"/>
  <c r="AW86" i="3"/>
  <c r="AX86" i="3"/>
  <c r="AY86" i="3"/>
  <c r="AZ86" i="3"/>
  <c r="BA86" i="3"/>
  <c r="BB86" i="3"/>
  <c r="BC86" i="3"/>
  <c r="BD86" i="3"/>
  <c r="BE86" i="3"/>
  <c r="BF86" i="3"/>
  <c r="BG86" i="3"/>
  <c r="BH86" i="3"/>
  <c r="BI86" i="3"/>
  <c r="BJ86" i="3"/>
  <c r="BK86" i="3"/>
  <c r="BL86" i="3"/>
  <c r="BM86" i="3"/>
  <c r="BN86" i="3"/>
  <c r="BO86" i="3"/>
  <c r="BP86" i="3"/>
  <c r="BQ86"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AE87" i="3"/>
  <c r="AF87" i="3"/>
  <c r="AG87" i="3"/>
  <c r="AH87" i="3"/>
  <c r="AI87" i="3"/>
  <c r="AJ87" i="3"/>
  <c r="AK87" i="3"/>
  <c r="AL87" i="3"/>
  <c r="AM87" i="3"/>
  <c r="AN87" i="3"/>
  <c r="AO87" i="3"/>
  <c r="AP87" i="3"/>
  <c r="AQ87" i="3"/>
  <c r="AR87" i="3"/>
  <c r="AS87" i="3"/>
  <c r="AT87" i="3"/>
  <c r="AU87" i="3"/>
  <c r="AV87" i="3"/>
  <c r="AW87" i="3"/>
  <c r="AX87" i="3"/>
  <c r="AY87" i="3"/>
  <c r="AZ87" i="3"/>
  <c r="BA87" i="3"/>
  <c r="BB87" i="3"/>
  <c r="BC87" i="3"/>
  <c r="BD87" i="3"/>
  <c r="BE87" i="3"/>
  <c r="BF87" i="3"/>
  <c r="BG87" i="3"/>
  <c r="BH87" i="3"/>
  <c r="BI87" i="3"/>
  <c r="BJ87" i="3"/>
  <c r="BK87" i="3"/>
  <c r="BL87" i="3"/>
  <c r="BM87" i="3"/>
  <c r="BN87" i="3"/>
  <c r="BO87" i="3"/>
  <c r="BP87" i="3"/>
  <c r="BQ87" i="3"/>
  <c r="D88" i="3"/>
  <c r="E88" i="3"/>
  <c r="F88" i="3"/>
  <c r="G88" i="3"/>
  <c r="H88" i="3"/>
  <c r="I88" i="3"/>
  <c r="J88" i="3"/>
  <c r="K88" i="3"/>
  <c r="L88" i="3"/>
  <c r="M88" i="3"/>
  <c r="N88" i="3"/>
  <c r="O88" i="3"/>
  <c r="P88" i="3"/>
  <c r="Q88" i="3"/>
  <c r="R88" i="3"/>
  <c r="S88" i="3"/>
  <c r="T88" i="3"/>
  <c r="U88" i="3"/>
  <c r="V88" i="3"/>
  <c r="W88" i="3"/>
  <c r="X88" i="3"/>
  <c r="Y88" i="3"/>
  <c r="Z88" i="3"/>
  <c r="AA88" i="3"/>
  <c r="AB88" i="3"/>
  <c r="AC88" i="3"/>
  <c r="AD88" i="3"/>
  <c r="AE88" i="3"/>
  <c r="AF88" i="3"/>
  <c r="AG88" i="3"/>
  <c r="AH88" i="3"/>
  <c r="AI88" i="3"/>
  <c r="AJ88" i="3"/>
  <c r="AK88" i="3"/>
  <c r="AL88" i="3"/>
  <c r="AM88" i="3"/>
  <c r="AN88" i="3"/>
  <c r="AO88" i="3"/>
  <c r="AP88" i="3"/>
  <c r="AQ88" i="3"/>
  <c r="AR88" i="3"/>
  <c r="AS88" i="3"/>
  <c r="AT88" i="3"/>
  <c r="AU88" i="3"/>
  <c r="AV88" i="3"/>
  <c r="AW88" i="3"/>
  <c r="AX88" i="3"/>
  <c r="AY88" i="3"/>
  <c r="AZ88" i="3"/>
  <c r="BA88" i="3"/>
  <c r="BB88" i="3"/>
  <c r="BC88" i="3"/>
  <c r="BD88" i="3"/>
  <c r="BE88" i="3"/>
  <c r="BF88" i="3"/>
  <c r="BG88" i="3"/>
  <c r="BH88" i="3"/>
  <c r="BI88" i="3"/>
  <c r="BJ88" i="3"/>
  <c r="BK88" i="3"/>
  <c r="BL88" i="3"/>
  <c r="BM88" i="3"/>
  <c r="BN88" i="3"/>
  <c r="BO88" i="3"/>
  <c r="BP88" i="3"/>
  <c r="BQ88" i="3"/>
  <c r="D89" i="3"/>
  <c r="E89" i="3"/>
  <c r="F89" i="3"/>
  <c r="G89" i="3"/>
  <c r="H89" i="3"/>
  <c r="I89" i="3"/>
  <c r="J89" i="3"/>
  <c r="K89" i="3"/>
  <c r="L89" i="3"/>
  <c r="M89" i="3"/>
  <c r="N89" i="3"/>
  <c r="O89" i="3"/>
  <c r="P89" i="3"/>
  <c r="Q89" i="3"/>
  <c r="R89" i="3"/>
  <c r="S89" i="3"/>
  <c r="T89" i="3"/>
  <c r="U89" i="3"/>
  <c r="V89" i="3"/>
  <c r="W89" i="3"/>
  <c r="X89" i="3"/>
  <c r="Y89" i="3"/>
  <c r="Z89" i="3"/>
  <c r="AA89" i="3"/>
  <c r="AB89" i="3"/>
  <c r="AC89" i="3"/>
  <c r="AD89" i="3"/>
  <c r="AE89" i="3"/>
  <c r="AF89" i="3"/>
  <c r="AG89" i="3"/>
  <c r="AH89" i="3"/>
  <c r="AI89" i="3"/>
  <c r="AJ89" i="3"/>
  <c r="AK89" i="3"/>
  <c r="AL89" i="3"/>
  <c r="AM89" i="3"/>
  <c r="AN89" i="3"/>
  <c r="AO89" i="3"/>
  <c r="AP89" i="3"/>
  <c r="AQ89" i="3"/>
  <c r="AR89" i="3"/>
  <c r="AS89" i="3"/>
  <c r="AT89" i="3"/>
  <c r="AU89" i="3"/>
  <c r="AV89" i="3"/>
  <c r="AW89" i="3"/>
  <c r="AX89" i="3"/>
  <c r="AY89" i="3"/>
  <c r="AZ89" i="3"/>
  <c r="BA89" i="3"/>
  <c r="BB89" i="3"/>
  <c r="BC89" i="3"/>
  <c r="BD89" i="3"/>
  <c r="BE89" i="3"/>
  <c r="BF89" i="3"/>
  <c r="BG89" i="3"/>
  <c r="BH89" i="3"/>
  <c r="BI89" i="3"/>
  <c r="BJ89" i="3"/>
  <c r="BK89" i="3"/>
  <c r="BL89" i="3"/>
  <c r="BM89" i="3"/>
  <c r="BN89" i="3"/>
  <c r="BO89" i="3"/>
  <c r="BP89" i="3"/>
  <c r="BQ89" i="3"/>
  <c r="D90" i="3"/>
  <c r="E90" i="3"/>
  <c r="F90" i="3"/>
  <c r="G90" i="3"/>
  <c r="H90" i="3"/>
  <c r="I90" i="3"/>
  <c r="J90" i="3"/>
  <c r="K90" i="3"/>
  <c r="L90" i="3"/>
  <c r="M90" i="3"/>
  <c r="N90" i="3"/>
  <c r="O90" i="3"/>
  <c r="P90" i="3"/>
  <c r="Q90" i="3"/>
  <c r="R90" i="3"/>
  <c r="S90" i="3"/>
  <c r="T90" i="3"/>
  <c r="U90" i="3"/>
  <c r="V90" i="3"/>
  <c r="W90" i="3"/>
  <c r="X90" i="3"/>
  <c r="Y90" i="3"/>
  <c r="Z90" i="3"/>
  <c r="AA90" i="3"/>
  <c r="AB90" i="3"/>
  <c r="AC90" i="3"/>
  <c r="AD90" i="3"/>
  <c r="AE90" i="3"/>
  <c r="AF90" i="3"/>
  <c r="AG90" i="3"/>
  <c r="AH90" i="3"/>
  <c r="AI90" i="3"/>
  <c r="AJ90" i="3"/>
  <c r="AK90" i="3"/>
  <c r="AL90" i="3"/>
  <c r="AM90" i="3"/>
  <c r="AN90" i="3"/>
  <c r="AO90" i="3"/>
  <c r="AP90" i="3"/>
  <c r="AQ90" i="3"/>
  <c r="AR90" i="3"/>
  <c r="AS90" i="3"/>
  <c r="AT90" i="3"/>
  <c r="AU90" i="3"/>
  <c r="AV90" i="3"/>
  <c r="AW90" i="3"/>
  <c r="AX90" i="3"/>
  <c r="AY90" i="3"/>
  <c r="AZ90" i="3"/>
  <c r="BA90" i="3"/>
  <c r="BB90" i="3"/>
  <c r="BC90" i="3"/>
  <c r="BD90" i="3"/>
  <c r="BE90" i="3"/>
  <c r="BF90" i="3"/>
  <c r="BG90" i="3"/>
  <c r="BH90" i="3"/>
  <c r="BI90" i="3"/>
  <c r="BJ90" i="3"/>
  <c r="BK90" i="3"/>
  <c r="BL90" i="3"/>
  <c r="BM90" i="3"/>
  <c r="BN90" i="3"/>
  <c r="BO90" i="3"/>
  <c r="BP90" i="3"/>
  <c r="BQ90"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AE91" i="3"/>
  <c r="AF91" i="3"/>
  <c r="AG91" i="3"/>
  <c r="AH91" i="3"/>
  <c r="AI91" i="3"/>
  <c r="AJ91" i="3"/>
  <c r="AK91" i="3"/>
  <c r="AL91" i="3"/>
  <c r="AM91" i="3"/>
  <c r="AN91" i="3"/>
  <c r="AO91" i="3"/>
  <c r="AP91" i="3"/>
  <c r="AQ91" i="3"/>
  <c r="AR91" i="3"/>
  <c r="AS91" i="3"/>
  <c r="AT91" i="3"/>
  <c r="AU91" i="3"/>
  <c r="AV91" i="3"/>
  <c r="AW91" i="3"/>
  <c r="AX91" i="3"/>
  <c r="AY91" i="3"/>
  <c r="AZ91" i="3"/>
  <c r="BA91" i="3"/>
  <c r="BB91" i="3"/>
  <c r="BC91" i="3"/>
  <c r="BD91" i="3"/>
  <c r="BE91" i="3"/>
  <c r="BF91" i="3"/>
  <c r="BG91" i="3"/>
  <c r="BH91" i="3"/>
  <c r="BI91" i="3"/>
  <c r="BJ91" i="3"/>
  <c r="BK91" i="3"/>
  <c r="BL91" i="3"/>
  <c r="BM91" i="3"/>
  <c r="BN91" i="3"/>
  <c r="BO91" i="3"/>
  <c r="BP91" i="3"/>
  <c r="BQ91"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AE92" i="3"/>
  <c r="AF92" i="3"/>
  <c r="AG92" i="3"/>
  <c r="AH92" i="3"/>
  <c r="AI92" i="3"/>
  <c r="AJ92" i="3"/>
  <c r="AK92" i="3"/>
  <c r="AL92" i="3"/>
  <c r="AM92" i="3"/>
  <c r="AN92" i="3"/>
  <c r="AO92" i="3"/>
  <c r="AP92" i="3"/>
  <c r="AQ92" i="3"/>
  <c r="AR92" i="3"/>
  <c r="AS92" i="3"/>
  <c r="AT92" i="3"/>
  <c r="AU92" i="3"/>
  <c r="AV92" i="3"/>
  <c r="AW92" i="3"/>
  <c r="AX92" i="3"/>
  <c r="AY92" i="3"/>
  <c r="AZ92" i="3"/>
  <c r="BA92" i="3"/>
  <c r="BB92" i="3"/>
  <c r="BC92" i="3"/>
  <c r="BD92" i="3"/>
  <c r="BE92" i="3"/>
  <c r="BF92" i="3"/>
  <c r="BG92" i="3"/>
  <c r="BH92" i="3"/>
  <c r="BI92" i="3"/>
  <c r="BJ92" i="3"/>
  <c r="BK92" i="3"/>
  <c r="BL92" i="3"/>
  <c r="BM92" i="3"/>
  <c r="BN92" i="3"/>
  <c r="BO92" i="3"/>
  <c r="BP92" i="3"/>
  <c r="BQ92"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AF93" i="3"/>
  <c r="AG93" i="3"/>
  <c r="AH93" i="3"/>
  <c r="AI93" i="3"/>
  <c r="AJ93" i="3"/>
  <c r="AK93" i="3"/>
  <c r="AL93" i="3"/>
  <c r="AM93" i="3"/>
  <c r="AN93" i="3"/>
  <c r="AO93" i="3"/>
  <c r="AP93" i="3"/>
  <c r="AQ93" i="3"/>
  <c r="AR93" i="3"/>
  <c r="AS93" i="3"/>
  <c r="AT93" i="3"/>
  <c r="AU93" i="3"/>
  <c r="AV93" i="3"/>
  <c r="AW93" i="3"/>
  <c r="AX93" i="3"/>
  <c r="AY93" i="3"/>
  <c r="AZ93" i="3"/>
  <c r="BA93" i="3"/>
  <c r="BB93" i="3"/>
  <c r="BC93" i="3"/>
  <c r="BD93" i="3"/>
  <c r="BE93" i="3"/>
  <c r="BF93" i="3"/>
  <c r="BG93" i="3"/>
  <c r="BH93" i="3"/>
  <c r="BI93" i="3"/>
  <c r="BJ93" i="3"/>
  <c r="BK93" i="3"/>
  <c r="BL93" i="3"/>
  <c r="BM93" i="3"/>
  <c r="BN93" i="3"/>
  <c r="BO93" i="3"/>
  <c r="BP93" i="3"/>
  <c r="BQ93"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AE94" i="3"/>
  <c r="AF94" i="3"/>
  <c r="AG94" i="3"/>
  <c r="AH94" i="3"/>
  <c r="AI94" i="3"/>
  <c r="AJ94" i="3"/>
  <c r="AK94" i="3"/>
  <c r="AL94" i="3"/>
  <c r="AM94" i="3"/>
  <c r="AN94" i="3"/>
  <c r="AO94" i="3"/>
  <c r="AP94" i="3"/>
  <c r="AQ94" i="3"/>
  <c r="AR94" i="3"/>
  <c r="AS94" i="3"/>
  <c r="AT94" i="3"/>
  <c r="AU94" i="3"/>
  <c r="AV94" i="3"/>
  <c r="AW94" i="3"/>
  <c r="AX94" i="3"/>
  <c r="AY94" i="3"/>
  <c r="AZ94" i="3"/>
  <c r="BA94" i="3"/>
  <c r="BB94" i="3"/>
  <c r="BC94" i="3"/>
  <c r="BD94" i="3"/>
  <c r="BE94" i="3"/>
  <c r="BF94" i="3"/>
  <c r="BG94" i="3"/>
  <c r="BH94" i="3"/>
  <c r="BI94" i="3"/>
  <c r="BJ94" i="3"/>
  <c r="BK94" i="3"/>
  <c r="BL94" i="3"/>
  <c r="BM94" i="3"/>
  <c r="BN94" i="3"/>
  <c r="BO94" i="3"/>
  <c r="BP94" i="3"/>
  <c r="BQ94"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AE95" i="3"/>
  <c r="AF95" i="3"/>
  <c r="AG95" i="3"/>
  <c r="AH95" i="3"/>
  <c r="AI95" i="3"/>
  <c r="AJ95" i="3"/>
  <c r="AK95" i="3"/>
  <c r="AL95" i="3"/>
  <c r="AM95" i="3"/>
  <c r="AN95" i="3"/>
  <c r="AO95" i="3"/>
  <c r="AP95" i="3"/>
  <c r="AQ95" i="3"/>
  <c r="AR95" i="3"/>
  <c r="AS95" i="3"/>
  <c r="AT95" i="3"/>
  <c r="AU95" i="3"/>
  <c r="AV95" i="3"/>
  <c r="AW95" i="3"/>
  <c r="AX95" i="3"/>
  <c r="AY95" i="3"/>
  <c r="AZ95" i="3"/>
  <c r="BA95" i="3"/>
  <c r="BB95" i="3"/>
  <c r="BC95" i="3"/>
  <c r="BD95" i="3"/>
  <c r="BE95" i="3"/>
  <c r="BF95" i="3"/>
  <c r="BG95" i="3"/>
  <c r="BH95" i="3"/>
  <c r="BI95" i="3"/>
  <c r="BJ95" i="3"/>
  <c r="BK95" i="3"/>
  <c r="BL95" i="3"/>
  <c r="BM95" i="3"/>
  <c r="BN95" i="3"/>
  <c r="BO95" i="3"/>
  <c r="BP95" i="3"/>
  <c r="BQ95"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AE96" i="3"/>
  <c r="AF96" i="3"/>
  <c r="AG96" i="3"/>
  <c r="AH96" i="3"/>
  <c r="AI96" i="3"/>
  <c r="AJ96" i="3"/>
  <c r="AK96" i="3"/>
  <c r="AL96" i="3"/>
  <c r="AM96" i="3"/>
  <c r="AN96" i="3"/>
  <c r="AO96" i="3"/>
  <c r="AP96" i="3"/>
  <c r="AQ96" i="3"/>
  <c r="AR96" i="3"/>
  <c r="AS96" i="3"/>
  <c r="AT96" i="3"/>
  <c r="AU96" i="3"/>
  <c r="AV96" i="3"/>
  <c r="AW96" i="3"/>
  <c r="AX96" i="3"/>
  <c r="AY96" i="3"/>
  <c r="AZ96" i="3"/>
  <c r="BA96" i="3"/>
  <c r="BB96" i="3"/>
  <c r="BC96" i="3"/>
  <c r="BD96" i="3"/>
  <c r="BE96" i="3"/>
  <c r="BF96" i="3"/>
  <c r="BG96" i="3"/>
  <c r="BH96" i="3"/>
  <c r="BI96" i="3"/>
  <c r="BJ96" i="3"/>
  <c r="BK96" i="3"/>
  <c r="BL96" i="3"/>
  <c r="BM96" i="3"/>
  <c r="BN96" i="3"/>
  <c r="BO96" i="3"/>
  <c r="BP96" i="3"/>
  <c r="BQ96"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AE97" i="3"/>
  <c r="AF97" i="3"/>
  <c r="AG97" i="3"/>
  <c r="AH97" i="3"/>
  <c r="AI97" i="3"/>
  <c r="AJ97" i="3"/>
  <c r="AK97" i="3"/>
  <c r="AL97" i="3"/>
  <c r="AM97" i="3"/>
  <c r="AN97" i="3"/>
  <c r="AO97" i="3"/>
  <c r="AP97" i="3"/>
  <c r="AQ97" i="3"/>
  <c r="AR97" i="3"/>
  <c r="AS97" i="3"/>
  <c r="AT97" i="3"/>
  <c r="AU97" i="3"/>
  <c r="AV97" i="3"/>
  <c r="AW97" i="3"/>
  <c r="AX97" i="3"/>
  <c r="AY97" i="3"/>
  <c r="AZ97" i="3"/>
  <c r="BA97" i="3"/>
  <c r="BB97" i="3"/>
  <c r="BC97" i="3"/>
  <c r="BD97" i="3"/>
  <c r="BE97" i="3"/>
  <c r="BF97" i="3"/>
  <c r="BG97" i="3"/>
  <c r="BH97" i="3"/>
  <c r="BI97" i="3"/>
  <c r="BJ97" i="3"/>
  <c r="BK97" i="3"/>
  <c r="BL97" i="3"/>
  <c r="BM97" i="3"/>
  <c r="BN97" i="3"/>
  <c r="BO97" i="3"/>
  <c r="BP97" i="3"/>
  <c r="BQ97" i="3"/>
  <c r="D98" i="3"/>
  <c r="E98" i="3"/>
  <c r="F98" i="3"/>
  <c r="G98" i="3"/>
  <c r="H98" i="3"/>
  <c r="I98" i="3"/>
  <c r="J98" i="3"/>
  <c r="K98" i="3"/>
  <c r="L98" i="3"/>
  <c r="M98" i="3"/>
  <c r="N98" i="3"/>
  <c r="O98" i="3"/>
  <c r="P98" i="3"/>
  <c r="Q98" i="3"/>
  <c r="R98" i="3"/>
  <c r="S98" i="3"/>
  <c r="T98" i="3"/>
  <c r="U98" i="3"/>
  <c r="V98" i="3"/>
  <c r="W98" i="3"/>
  <c r="X98" i="3"/>
  <c r="Y98" i="3"/>
  <c r="Z98" i="3"/>
  <c r="AA98" i="3"/>
  <c r="AB98" i="3"/>
  <c r="AC98" i="3"/>
  <c r="AD98" i="3"/>
  <c r="AE98" i="3"/>
  <c r="AF98" i="3"/>
  <c r="AG98" i="3"/>
  <c r="AH98" i="3"/>
  <c r="AI98" i="3"/>
  <c r="AJ98" i="3"/>
  <c r="AK98" i="3"/>
  <c r="AL98" i="3"/>
  <c r="AM98" i="3"/>
  <c r="AN98" i="3"/>
  <c r="AO98" i="3"/>
  <c r="AP98" i="3"/>
  <c r="AQ98" i="3"/>
  <c r="AR98" i="3"/>
  <c r="AS98" i="3"/>
  <c r="AT98" i="3"/>
  <c r="AU98" i="3"/>
  <c r="AV98" i="3"/>
  <c r="AW98" i="3"/>
  <c r="AX98" i="3"/>
  <c r="AY98" i="3"/>
  <c r="AZ98" i="3"/>
  <c r="BA98" i="3"/>
  <c r="BB98" i="3"/>
  <c r="BC98" i="3"/>
  <c r="BD98" i="3"/>
  <c r="BE98" i="3"/>
  <c r="BF98" i="3"/>
  <c r="BG98" i="3"/>
  <c r="BH98" i="3"/>
  <c r="BI98" i="3"/>
  <c r="BJ98" i="3"/>
  <c r="BK98" i="3"/>
  <c r="BL98" i="3"/>
  <c r="BM98" i="3"/>
  <c r="BN98" i="3"/>
  <c r="BO98" i="3"/>
  <c r="BP98" i="3"/>
  <c r="BQ98" i="3"/>
  <c r="D99" i="3"/>
  <c r="E99" i="3"/>
  <c r="F99" i="3"/>
  <c r="G99" i="3"/>
  <c r="H99" i="3"/>
  <c r="I99" i="3"/>
  <c r="J99" i="3"/>
  <c r="K99" i="3"/>
  <c r="L99" i="3"/>
  <c r="M99" i="3"/>
  <c r="N99" i="3"/>
  <c r="O99" i="3"/>
  <c r="P99" i="3"/>
  <c r="Q99" i="3"/>
  <c r="R99" i="3"/>
  <c r="S99" i="3"/>
  <c r="T99" i="3"/>
  <c r="U99" i="3"/>
  <c r="V99" i="3"/>
  <c r="W99" i="3"/>
  <c r="X99" i="3"/>
  <c r="Y99" i="3"/>
  <c r="Z99" i="3"/>
  <c r="AA99" i="3"/>
  <c r="AB99" i="3"/>
  <c r="AC99" i="3"/>
  <c r="AD99" i="3"/>
  <c r="AE99" i="3"/>
  <c r="AF99" i="3"/>
  <c r="AG99" i="3"/>
  <c r="AH99" i="3"/>
  <c r="AI99" i="3"/>
  <c r="AJ99" i="3"/>
  <c r="AK99" i="3"/>
  <c r="AL99" i="3"/>
  <c r="AM99" i="3"/>
  <c r="AN99" i="3"/>
  <c r="AO99" i="3"/>
  <c r="AP99" i="3"/>
  <c r="AQ99" i="3"/>
  <c r="AR99" i="3"/>
  <c r="AS99" i="3"/>
  <c r="AT99" i="3"/>
  <c r="AU99" i="3"/>
  <c r="AV99" i="3"/>
  <c r="AW99" i="3"/>
  <c r="AX99" i="3"/>
  <c r="AY99" i="3"/>
  <c r="AZ99" i="3"/>
  <c r="BA99" i="3"/>
  <c r="BB99" i="3"/>
  <c r="BC99" i="3"/>
  <c r="BD99" i="3"/>
  <c r="BE99" i="3"/>
  <c r="BF99" i="3"/>
  <c r="BG99" i="3"/>
  <c r="BH99" i="3"/>
  <c r="BI99" i="3"/>
  <c r="BJ99" i="3"/>
  <c r="BK99" i="3"/>
  <c r="BL99" i="3"/>
  <c r="BM99" i="3"/>
  <c r="BN99" i="3"/>
  <c r="BO99" i="3"/>
  <c r="BP99" i="3"/>
  <c r="BQ99"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AC100" i="3"/>
  <c r="AD100" i="3"/>
  <c r="AE100" i="3"/>
  <c r="AF100" i="3"/>
  <c r="AG100" i="3"/>
  <c r="AH100" i="3"/>
  <c r="AI100" i="3"/>
  <c r="AJ100" i="3"/>
  <c r="AK100" i="3"/>
  <c r="AL100" i="3"/>
  <c r="AM100" i="3"/>
  <c r="AN100" i="3"/>
  <c r="AO100" i="3"/>
  <c r="AP100" i="3"/>
  <c r="AQ100" i="3"/>
  <c r="AR100" i="3"/>
  <c r="AS100"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AC101" i="3"/>
  <c r="AD101" i="3"/>
  <c r="AE101" i="3"/>
  <c r="AF101" i="3"/>
  <c r="AG101" i="3"/>
  <c r="AH101" i="3"/>
  <c r="AI101" i="3"/>
  <c r="AJ101" i="3"/>
  <c r="AK101" i="3"/>
  <c r="AL101" i="3"/>
  <c r="AM101" i="3"/>
  <c r="AN101" i="3"/>
  <c r="AO101" i="3"/>
  <c r="AP101" i="3"/>
  <c r="AQ101" i="3"/>
  <c r="AR101" i="3"/>
  <c r="AS101"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AC106" i="3"/>
  <c r="AD106" i="3"/>
  <c r="AE106" i="3"/>
  <c r="AF106" i="3"/>
  <c r="AG106" i="3"/>
  <c r="AH106" i="3"/>
  <c r="AI106" i="3"/>
  <c r="AJ106" i="3"/>
  <c r="AK106" i="3"/>
  <c r="AL106" i="3"/>
  <c r="AM106" i="3"/>
  <c r="AN106" i="3"/>
  <c r="AO106" i="3"/>
  <c r="AP106" i="3"/>
  <c r="AQ106" i="3"/>
  <c r="AR106" i="3"/>
  <c r="AS106"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AE107" i="3"/>
  <c r="AF107" i="3"/>
  <c r="AG107" i="3"/>
  <c r="AH107" i="3"/>
  <c r="AI107" i="3"/>
  <c r="AJ107" i="3"/>
  <c r="AK107" i="3"/>
  <c r="AL107" i="3"/>
  <c r="AM107" i="3"/>
  <c r="AN107" i="3"/>
  <c r="AO107" i="3"/>
  <c r="AP107" i="3"/>
  <c r="AQ107" i="3"/>
  <c r="AR107" i="3"/>
  <c r="AS107"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AC108" i="3"/>
  <c r="AD108" i="3"/>
  <c r="AE108" i="3"/>
  <c r="AF108" i="3"/>
  <c r="AG108" i="3"/>
  <c r="AH108" i="3"/>
  <c r="AI108" i="3"/>
  <c r="AJ108" i="3"/>
  <c r="AK108" i="3"/>
  <c r="AL108" i="3"/>
  <c r="AM108" i="3"/>
  <c r="AN108" i="3"/>
  <c r="AO108" i="3"/>
  <c r="AP108" i="3"/>
  <c r="AQ108" i="3"/>
  <c r="AR108" i="3"/>
  <c r="AS108"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AC109" i="3"/>
  <c r="AD109" i="3"/>
  <c r="AE109" i="3"/>
  <c r="AF109" i="3"/>
  <c r="AG109" i="3"/>
  <c r="AH109" i="3"/>
  <c r="AI109" i="3"/>
  <c r="AJ109" i="3"/>
  <c r="AK109" i="3"/>
  <c r="AL109" i="3"/>
  <c r="AM109" i="3"/>
  <c r="AN109" i="3"/>
  <c r="AO109" i="3"/>
  <c r="AP109" i="3"/>
  <c r="AQ109" i="3"/>
  <c r="AR109" i="3"/>
  <c r="AS109"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AC110" i="3"/>
  <c r="AD110" i="3"/>
  <c r="AE110" i="3"/>
  <c r="AF110" i="3"/>
  <c r="AG110" i="3"/>
  <c r="AH110" i="3"/>
  <c r="AI110" i="3"/>
  <c r="AJ110" i="3"/>
  <c r="AK110" i="3"/>
  <c r="AL110" i="3"/>
  <c r="AM110" i="3"/>
  <c r="AN110" i="3"/>
  <c r="AO110" i="3"/>
  <c r="AP110" i="3"/>
  <c r="AQ110" i="3"/>
  <c r="AR110" i="3"/>
  <c r="AS110"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AE115" i="3"/>
  <c r="AF115" i="3"/>
  <c r="AG115" i="3"/>
  <c r="AH115" i="3"/>
  <c r="AI115" i="3"/>
  <c r="AJ115" i="3"/>
  <c r="AK115" i="3"/>
  <c r="AL115" i="3"/>
  <c r="AM115" i="3"/>
  <c r="AN115" i="3"/>
  <c r="AO115" i="3"/>
  <c r="AP115" i="3"/>
  <c r="AQ115" i="3"/>
  <c r="AR115" i="3"/>
  <c r="AS115"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AC116" i="3"/>
  <c r="AD116" i="3"/>
  <c r="AE116" i="3"/>
  <c r="AF116" i="3"/>
  <c r="AG116" i="3"/>
  <c r="AH116" i="3"/>
  <c r="AI116" i="3"/>
  <c r="AJ116" i="3"/>
  <c r="AK116" i="3"/>
  <c r="AL116" i="3"/>
  <c r="AM116" i="3"/>
  <c r="AN116" i="3"/>
  <c r="AO116" i="3"/>
  <c r="AP116" i="3"/>
  <c r="AQ116" i="3"/>
  <c r="AR116" i="3"/>
  <c r="AS116"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AE117" i="3"/>
  <c r="AF117" i="3"/>
  <c r="AG117" i="3"/>
  <c r="AH117" i="3"/>
  <c r="AI117" i="3"/>
  <c r="AJ117" i="3"/>
  <c r="AK117" i="3"/>
  <c r="AL117" i="3"/>
  <c r="AM117" i="3"/>
  <c r="AN117" i="3"/>
  <c r="AO117" i="3"/>
  <c r="AP117" i="3"/>
  <c r="AQ117" i="3"/>
  <c r="AR117" i="3"/>
  <c r="AS117"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AC118" i="3"/>
  <c r="AD118" i="3"/>
  <c r="AE118" i="3"/>
  <c r="AF118" i="3"/>
  <c r="AG118" i="3"/>
  <c r="AH118" i="3"/>
  <c r="AI118" i="3"/>
  <c r="AJ118" i="3"/>
  <c r="AK118" i="3"/>
  <c r="AL118" i="3"/>
  <c r="AM118" i="3"/>
  <c r="AN118" i="3"/>
  <c r="AO118" i="3"/>
  <c r="AP118" i="3"/>
  <c r="AQ118" i="3"/>
  <c r="AR118" i="3"/>
  <c r="AS118"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AC119" i="3"/>
  <c r="AD119" i="3"/>
  <c r="AE119" i="3"/>
  <c r="AF119" i="3"/>
  <c r="AG119" i="3"/>
  <c r="AH119" i="3"/>
  <c r="AI119" i="3"/>
  <c r="AJ119" i="3"/>
  <c r="AK119" i="3"/>
  <c r="AL119" i="3"/>
  <c r="AM119" i="3"/>
  <c r="AN119" i="3"/>
  <c r="AO119" i="3"/>
  <c r="AP119" i="3"/>
  <c r="AQ119" i="3"/>
  <c r="AR119" i="3"/>
  <c r="AS119"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AC120" i="3"/>
  <c r="AD120" i="3"/>
  <c r="AE120" i="3"/>
  <c r="AF120" i="3"/>
  <c r="AG120" i="3"/>
  <c r="AH120" i="3"/>
  <c r="AI120" i="3"/>
  <c r="AJ120" i="3"/>
  <c r="AK120" i="3"/>
  <c r="AL120" i="3"/>
  <c r="AM120" i="3"/>
  <c r="AN120" i="3"/>
  <c r="AO120" i="3"/>
  <c r="AP120" i="3"/>
  <c r="AQ120" i="3"/>
  <c r="AR120" i="3"/>
  <c r="AS120"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AC121" i="3"/>
  <c r="AD121" i="3"/>
  <c r="AE121" i="3"/>
  <c r="AF121" i="3"/>
  <c r="AG121" i="3"/>
  <c r="AH121" i="3"/>
  <c r="AI121" i="3"/>
  <c r="AJ121" i="3"/>
  <c r="AK121" i="3"/>
  <c r="AL121" i="3"/>
  <c r="AM121" i="3"/>
  <c r="AN121" i="3"/>
  <c r="AO121" i="3"/>
  <c r="AP121" i="3"/>
  <c r="AQ121" i="3"/>
  <c r="AR121" i="3"/>
  <c r="AS121"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AE122" i="3"/>
  <c r="AF122" i="3"/>
  <c r="AG122" i="3"/>
  <c r="AH122" i="3"/>
  <c r="AI122" i="3"/>
  <c r="AJ122" i="3"/>
  <c r="AK122" i="3"/>
  <c r="AL122" i="3"/>
  <c r="AM122" i="3"/>
  <c r="AN122" i="3"/>
  <c r="AO122" i="3"/>
  <c r="AP122" i="3"/>
  <c r="AQ122" i="3"/>
  <c r="AR122" i="3"/>
  <c r="AS122"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AE123" i="3"/>
  <c r="AF123" i="3"/>
  <c r="AG123" i="3"/>
  <c r="AH123" i="3"/>
  <c r="AI123" i="3"/>
  <c r="AJ123" i="3"/>
  <c r="AK123" i="3"/>
  <c r="AL123" i="3"/>
  <c r="AM123" i="3"/>
  <c r="AN123" i="3"/>
  <c r="AO123" i="3"/>
  <c r="AP123" i="3"/>
  <c r="AQ123" i="3"/>
  <c r="AR123" i="3"/>
  <c r="AS123"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AE124" i="3"/>
  <c r="AF124" i="3"/>
  <c r="AG124" i="3"/>
  <c r="AH124" i="3"/>
  <c r="AI124" i="3"/>
  <c r="AJ124" i="3"/>
  <c r="AK124" i="3"/>
  <c r="AL124" i="3"/>
  <c r="AM124" i="3"/>
  <c r="AN124" i="3"/>
  <c r="AO124" i="3"/>
  <c r="AP124" i="3"/>
  <c r="AQ124" i="3"/>
  <c r="AR124" i="3"/>
  <c r="AS124"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AC179" i="3"/>
  <c r="AD179" i="3"/>
  <c r="AE179" i="3"/>
  <c r="AF179" i="3"/>
  <c r="AG179" i="3"/>
  <c r="AH179" i="3"/>
  <c r="AI179" i="3"/>
  <c r="AJ179" i="3"/>
  <c r="AK179" i="3"/>
  <c r="AL179" i="3"/>
  <c r="AM179" i="3"/>
  <c r="AN179" i="3"/>
  <c r="AO179" i="3"/>
  <c r="AP179" i="3"/>
  <c r="AQ179" i="3"/>
  <c r="AR179" i="3"/>
  <c r="AS179" i="3"/>
  <c r="AT179" i="3"/>
  <c r="AU179" i="3"/>
  <c r="AV179" i="3"/>
  <c r="AW179" i="3"/>
  <c r="AX179" i="3"/>
  <c r="AY179" i="3"/>
  <c r="AZ179" i="3"/>
  <c r="BA179" i="3"/>
  <c r="BB179" i="3"/>
  <c r="BC179" i="3"/>
  <c r="BD179" i="3"/>
  <c r="BE179" i="3"/>
  <c r="BF179" i="3"/>
  <c r="BG179" i="3"/>
  <c r="BH179" i="3"/>
  <c r="BI179" i="3"/>
  <c r="BJ179" i="3"/>
  <c r="BK179" i="3"/>
  <c r="BL179" i="3"/>
  <c r="BM179" i="3"/>
  <c r="BN179" i="3"/>
  <c r="BO179" i="3"/>
  <c r="BP179" i="3"/>
  <c r="BQ179" i="3"/>
  <c r="BR110" i="2"/>
  <c r="D110" i="6" s="1"/>
  <c r="L110" i="6" s="1"/>
  <c r="BR111" i="2"/>
  <c r="D111" i="6" s="1"/>
  <c r="L111" i="6" s="1"/>
  <c r="BR115" i="2"/>
  <c r="D115" i="6" s="1"/>
  <c r="L115" i="6" s="1"/>
  <c r="BR116" i="2"/>
  <c r="D116" i="6" s="1"/>
  <c r="L116" i="6" s="1"/>
  <c r="BR117" i="2"/>
  <c r="D117" i="6" s="1"/>
  <c r="L117" i="6" s="1"/>
  <c r="BR118" i="2"/>
  <c r="D118" i="6" s="1"/>
  <c r="L118" i="6" s="1"/>
  <c r="BR119" i="2"/>
  <c r="D119" i="6" s="1"/>
  <c r="L119" i="6" s="1"/>
  <c r="BR120" i="2"/>
  <c r="D120" i="6" s="1"/>
  <c r="L120" i="6" s="1"/>
  <c r="BR121" i="2"/>
  <c r="D121" i="6" s="1"/>
  <c r="L121" i="6" s="1"/>
  <c r="BR122" i="2"/>
  <c r="D122" i="6" s="1"/>
  <c r="L122" i="6" s="1"/>
  <c r="BR123" i="2"/>
  <c r="D123" i="6" s="1"/>
  <c r="L123" i="6" s="1"/>
  <c r="BR124" i="2"/>
  <c r="D124" i="6" s="1"/>
  <c r="L124" i="6" s="1"/>
  <c r="E119" i="6" l="1"/>
  <c r="I119" i="6"/>
  <c r="I118" i="6"/>
  <c r="E118" i="6"/>
  <c r="E124" i="6"/>
  <c r="I124" i="6"/>
  <c r="I122" i="6"/>
  <c r="E122" i="6"/>
  <c r="I121" i="6"/>
  <c r="E121" i="6"/>
  <c r="I120" i="6"/>
  <c r="E120" i="6"/>
  <c r="E117" i="6"/>
  <c r="I117" i="6"/>
  <c r="I116" i="6"/>
  <c r="E116" i="6"/>
  <c r="I123" i="6"/>
  <c r="E123" i="6"/>
  <c r="I115" i="6"/>
  <c r="E115" i="6"/>
  <c r="E111" i="6"/>
  <c r="I111" i="6"/>
  <c r="I110" i="6"/>
  <c r="E110" i="6"/>
  <c r="BR109" i="2"/>
  <c r="D109" i="6" s="1"/>
  <c r="L109" i="6" s="1"/>
  <c r="BR101" i="2"/>
  <c r="D101" i="6" s="1"/>
  <c r="L101" i="6" s="1"/>
  <c r="I101" i="6" l="1"/>
  <c r="E101" i="6"/>
  <c r="E109" i="6"/>
  <c r="I109" i="6"/>
  <c r="BR108" i="2"/>
  <c r="D108" i="6" s="1"/>
  <c r="L108" i="6" s="1"/>
  <c r="BR89" i="2"/>
  <c r="D89" i="6" s="1"/>
  <c r="L89" i="6" s="1"/>
  <c r="BR86" i="2"/>
  <c r="D86" i="6" s="1"/>
  <c r="L86" i="6" s="1"/>
  <c r="BR67" i="2"/>
  <c r="D67" i="6" s="1"/>
  <c r="L67" i="6" s="1"/>
  <c r="E67" i="6" l="1"/>
  <c r="I67" i="6"/>
  <c r="I86" i="6"/>
  <c r="E86" i="6"/>
  <c r="I89" i="6"/>
  <c r="E89" i="6"/>
  <c r="I108" i="6"/>
  <c r="E108" i="6"/>
  <c r="BR87" i="2"/>
  <c r="D87" i="6" s="1"/>
  <c r="L87" i="6" s="1"/>
  <c r="BR88" i="2"/>
  <c r="D88" i="6" s="1"/>
  <c r="L88" i="6" s="1"/>
  <c r="BR90" i="2"/>
  <c r="D90" i="6" s="1"/>
  <c r="L90" i="6" s="1"/>
  <c r="BR91" i="2"/>
  <c r="D91" i="6" s="1"/>
  <c r="L91" i="6" s="1"/>
  <c r="BR92" i="2"/>
  <c r="D92" i="6" s="1"/>
  <c r="L92" i="6" s="1"/>
  <c r="BR93" i="2"/>
  <c r="D93" i="6" s="1"/>
  <c r="L93" i="6" s="1"/>
  <c r="BR94" i="2"/>
  <c r="D94" i="6" s="1"/>
  <c r="L94" i="6" s="1"/>
  <c r="BR95" i="2"/>
  <c r="D95" i="6" s="1"/>
  <c r="L95" i="6" s="1"/>
  <c r="BR96" i="2"/>
  <c r="D96" i="6" s="1"/>
  <c r="L96" i="6" s="1"/>
  <c r="BR97" i="2"/>
  <c r="D97" i="6" s="1"/>
  <c r="L97" i="6" s="1"/>
  <c r="BR98" i="2"/>
  <c r="D98" i="6" s="1"/>
  <c r="L98" i="6" s="1"/>
  <c r="BR99" i="2"/>
  <c r="D99" i="6" s="1"/>
  <c r="L99" i="6" s="1"/>
  <c r="BR100" i="2"/>
  <c r="D100" i="6" s="1"/>
  <c r="L100" i="6" s="1"/>
  <c r="BR106" i="2"/>
  <c r="D106" i="6" s="1"/>
  <c r="L106" i="6" s="1"/>
  <c r="BR107" i="2"/>
  <c r="D107" i="6" s="1"/>
  <c r="L107" i="6" s="1"/>
  <c r="E97" i="6" l="1"/>
  <c r="I97" i="6"/>
  <c r="I94" i="6"/>
  <c r="E94" i="6"/>
  <c r="E98" i="6"/>
  <c r="I98" i="6"/>
  <c r="I95" i="6"/>
  <c r="E95" i="6"/>
  <c r="I92" i="6"/>
  <c r="E92" i="6"/>
  <c r="E90" i="6"/>
  <c r="I90" i="6"/>
  <c r="I87" i="6"/>
  <c r="E87" i="6"/>
  <c r="I106" i="6"/>
  <c r="E106" i="6"/>
  <c r="I99" i="6"/>
  <c r="E99" i="6"/>
  <c r="I96" i="6"/>
  <c r="E96" i="6"/>
  <c r="I93" i="6"/>
  <c r="E93" i="6"/>
  <c r="I91" i="6"/>
  <c r="E91" i="6"/>
  <c r="I88" i="6"/>
  <c r="E88" i="6"/>
  <c r="I107" i="6"/>
  <c r="E107" i="6"/>
  <c r="I100" i="6"/>
  <c r="E100" i="6"/>
  <c r="BQ5" i="3"/>
  <c r="BQ6" i="3"/>
  <c r="BQ7" i="3"/>
  <c r="D5" i="3" l="1"/>
  <c r="E5" i="3"/>
  <c r="F5"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AU5" i="3"/>
  <c r="AV5" i="3"/>
  <c r="AW5" i="3"/>
  <c r="AX5" i="3"/>
  <c r="AY5" i="3"/>
  <c r="AZ5" i="3"/>
  <c r="BA5" i="3"/>
  <c r="BB5" i="3"/>
  <c r="BC5" i="3"/>
  <c r="BD5" i="3"/>
  <c r="BE5" i="3"/>
  <c r="BF5" i="3"/>
  <c r="BG5" i="3"/>
  <c r="BH5" i="3"/>
  <c r="BI5" i="3"/>
  <c r="BJ5" i="3"/>
  <c r="BK5" i="3"/>
  <c r="BL5" i="3"/>
  <c r="BM5" i="3"/>
  <c r="BN5" i="3"/>
  <c r="BO5" i="3"/>
  <c r="BP5" i="3"/>
  <c r="E6" i="3" l="1"/>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AM6" i="3"/>
  <c r="AN6" i="3"/>
  <c r="AO6" i="3"/>
  <c r="AP6" i="3"/>
  <c r="AQ6" i="3"/>
  <c r="AR6" i="3"/>
  <c r="AS6" i="3"/>
  <c r="AT6" i="3"/>
  <c r="AU6" i="3"/>
  <c r="AV6" i="3"/>
  <c r="AW6" i="3"/>
  <c r="AX6" i="3"/>
  <c r="AY6" i="3"/>
  <c r="AZ6" i="3"/>
  <c r="BA6" i="3"/>
  <c r="BB6" i="3"/>
  <c r="BC6" i="3"/>
  <c r="BD6" i="3"/>
  <c r="BE6" i="3"/>
  <c r="BF6" i="3"/>
  <c r="BG6" i="3"/>
  <c r="BH6" i="3"/>
  <c r="BI6" i="3"/>
  <c r="BJ6" i="3"/>
  <c r="BK6" i="3"/>
  <c r="BL6" i="3"/>
  <c r="BM6" i="3"/>
  <c r="BN6" i="3"/>
  <c r="BO6" i="3"/>
  <c r="BP6" i="3"/>
  <c r="E7" i="3"/>
  <c r="F7" i="3"/>
  <c r="G7" i="3"/>
  <c r="H7" i="3"/>
  <c r="I7" i="3"/>
  <c r="J7" i="3"/>
  <c r="K7" i="3"/>
  <c r="L7" i="3"/>
  <c r="M7" i="3"/>
  <c r="N7" i="3"/>
  <c r="O7" i="3"/>
  <c r="P7" i="3"/>
  <c r="Q7" i="3"/>
  <c r="R7" i="3"/>
  <c r="S7" i="3"/>
  <c r="T7" i="3"/>
  <c r="U7" i="3"/>
  <c r="V7" i="3"/>
  <c r="W7" i="3"/>
  <c r="X7" i="3"/>
  <c r="Y7" i="3"/>
  <c r="Z7" i="3"/>
  <c r="AA7" i="3"/>
  <c r="AB7" i="3"/>
  <c r="AC7" i="3"/>
  <c r="AD7" i="3"/>
  <c r="AE7" i="3"/>
  <c r="AF7" i="3"/>
  <c r="AG7" i="3"/>
  <c r="AH7" i="3"/>
  <c r="AI7" i="3"/>
  <c r="AJ7" i="3"/>
  <c r="AK7" i="3"/>
  <c r="AL7" i="3"/>
  <c r="AM7" i="3"/>
  <c r="AN7" i="3"/>
  <c r="AO7" i="3"/>
  <c r="AP7" i="3"/>
  <c r="AQ7" i="3"/>
  <c r="AR7" i="3"/>
  <c r="AS7" i="3"/>
  <c r="AT7" i="3"/>
  <c r="AU7" i="3"/>
  <c r="AV7" i="3"/>
  <c r="AW7" i="3"/>
  <c r="AX7" i="3"/>
  <c r="AY7" i="3"/>
  <c r="AZ7" i="3"/>
  <c r="BA7" i="3"/>
  <c r="BB7" i="3"/>
  <c r="BC7" i="3"/>
  <c r="BD7" i="3"/>
  <c r="BE7" i="3"/>
  <c r="BF7" i="3"/>
  <c r="BG7" i="3"/>
  <c r="BH7" i="3"/>
  <c r="BI7" i="3"/>
  <c r="BJ7" i="3"/>
  <c r="BK7" i="3"/>
  <c r="BL7" i="3"/>
  <c r="BM7" i="3"/>
  <c r="BN7" i="3"/>
  <c r="BO7" i="3"/>
  <c r="BP7" i="3"/>
  <c r="D7" i="3"/>
  <c r="D6" i="3"/>
  <c r="BR5" i="2" l="1"/>
  <c r="BR6" i="2"/>
  <c r="D6" i="6" s="1"/>
  <c r="L6" i="6" s="1"/>
  <c r="BR7" i="2"/>
  <c r="D7" i="6" s="1"/>
  <c r="L7" i="6" s="1"/>
  <c r="BR8" i="2"/>
  <c r="D8" i="6" s="1"/>
  <c r="L8" i="6" s="1"/>
  <c r="BR9" i="2"/>
  <c r="D9" i="6" s="1"/>
  <c r="L9" i="6" s="1"/>
  <c r="BR10" i="2"/>
  <c r="D10" i="6" s="1"/>
  <c r="L10" i="6" s="1"/>
  <c r="BR11" i="2"/>
  <c r="D11" i="6" s="1"/>
  <c r="L11" i="6" s="1"/>
  <c r="BR12" i="2"/>
  <c r="D12" i="6" s="1"/>
  <c r="L12" i="6" s="1"/>
  <c r="BR13" i="2"/>
  <c r="D13" i="6" s="1"/>
  <c r="L13" i="6" s="1"/>
  <c r="BR14" i="2"/>
  <c r="D14" i="6" s="1"/>
  <c r="L14" i="6" s="1"/>
  <c r="BR15" i="2"/>
  <c r="D15" i="6" s="1"/>
  <c r="L15" i="6" s="1"/>
  <c r="BR16" i="2"/>
  <c r="D16" i="6" s="1"/>
  <c r="L16" i="6" s="1"/>
  <c r="BR17" i="2"/>
  <c r="D17" i="6" s="1"/>
  <c r="L17" i="6" s="1"/>
  <c r="BR18" i="2"/>
  <c r="D18" i="6" s="1"/>
  <c r="L18" i="6" s="1"/>
  <c r="BR19" i="2"/>
  <c r="D19" i="6" s="1"/>
  <c r="L19" i="6" s="1"/>
  <c r="BR20" i="2"/>
  <c r="D20" i="6" s="1"/>
  <c r="L20" i="6" s="1"/>
  <c r="BR21" i="2"/>
  <c r="D21" i="6" s="1"/>
  <c r="L21" i="6" s="1"/>
  <c r="BR22" i="2"/>
  <c r="D22" i="6" s="1"/>
  <c r="L22" i="6" s="1"/>
  <c r="BR23" i="2"/>
  <c r="D23" i="6" s="1"/>
  <c r="L23" i="6" s="1"/>
  <c r="BR24" i="2"/>
  <c r="D24" i="6" s="1"/>
  <c r="L24" i="6" s="1"/>
  <c r="BR25" i="2"/>
  <c r="D25" i="6" s="1"/>
  <c r="L25" i="6" s="1"/>
  <c r="BR26" i="2"/>
  <c r="D26" i="6" s="1"/>
  <c r="L26" i="6" s="1"/>
  <c r="BR27" i="2"/>
  <c r="D27" i="6" s="1"/>
  <c r="L27" i="6" s="1"/>
  <c r="BR29" i="2"/>
  <c r="D29" i="6" s="1"/>
  <c r="L29" i="6" s="1"/>
  <c r="BR30" i="2"/>
  <c r="D30" i="6" s="1"/>
  <c r="L30" i="6" s="1"/>
  <c r="BR31" i="2"/>
  <c r="D31" i="6" s="1"/>
  <c r="L31" i="6" s="1"/>
  <c r="BR32" i="2"/>
  <c r="D32" i="6" s="1"/>
  <c r="L32" i="6" s="1"/>
  <c r="BR33" i="2"/>
  <c r="D33" i="6" s="1"/>
  <c r="L33" i="6" s="1"/>
  <c r="BR35" i="2"/>
  <c r="D35" i="6" s="1"/>
  <c r="L35" i="6" s="1"/>
  <c r="BR36" i="2"/>
  <c r="D36" i="6" s="1"/>
  <c r="L36" i="6" s="1"/>
  <c r="BR37" i="2"/>
  <c r="D37" i="6" s="1"/>
  <c r="L37" i="6" s="1"/>
  <c r="BR38" i="2"/>
  <c r="D38" i="6" s="1"/>
  <c r="L38" i="6" s="1"/>
  <c r="BR39" i="2"/>
  <c r="D39" i="6" s="1"/>
  <c r="L39" i="6" s="1"/>
  <c r="BR40" i="2"/>
  <c r="D40" i="6" s="1"/>
  <c r="L40" i="6" s="1"/>
  <c r="BR41" i="2"/>
  <c r="D41" i="6" s="1"/>
  <c r="L41" i="6" s="1"/>
  <c r="BR42" i="2"/>
  <c r="D42" i="6" s="1"/>
  <c r="L42" i="6" s="1"/>
  <c r="BR43" i="2"/>
  <c r="D43" i="6" s="1"/>
  <c r="L43" i="6" s="1"/>
  <c r="BR44" i="2"/>
  <c r="D44" i="6" s="1"/>
  <c r="L44" i="6" s="1"/>
  <c r="BR45" i="2"/>
  <c r="D45" i="6" s="1"/>
  <c r="L45" i="6" s="1"/>
  <c r="BR46" i="2"/>
  <c r="D46" i="6" s="1"/>
  <c r="L46" i="6" s="1"/>
  <c r="BR47" i="2"/>
  <c r="D47" i="6" s="1"/>
  <c r="L47" i="6" s="1"/>
  <c r="BR48" i="2"/>
  <c r="D48" i="6" s="1"/>
  <c r="L48" i="6" s="1"/>
  <c r="BR49" i="2"/>
  <c r="D49" i="6" s="1"/>
  <c r="L49" i="6" s="1"/>
  <c r="BR50" i="2"/>
  <c r="D50" i="6" s="1"/>
  <c r="L50" i="6" s="1"/>
  <c r="BR51" i="2"/>
  <c r="D51" i="6" s="1"/>
  <c r="L51" i="6" s="1"/>
  <c r="BR52" i="2"/>
  <c r="D52" i="6" s="1"/>
  <c r="L52" i="6" s="1"/>
  <c r="BR53" i="2"/>
  <c r="D53" i="6" s="1"/>
  <c r="L53" i="6" s="1"/>
  <c r="BR54" i="2"/>
  <c r="D54" i="6" s="1"/>
  <c r="L54" i="6" s="1"/>
  <c r="BR55" i="2"/>
  <c r="D55" i="6" s="1"/>
  <c r="L55" i="6" s="1"/>
  <c r="BR56" i="2"/>
  <c r="D56" i="6" s="1"/>
  <c r="L56" i="6" s="1"/>
  <c r="BR57" i="2"/>
  <c r="D57" i="6" s="1"/>
  <c r="L57" i="6" s="1"/>
  <c r="BR58" i="2"/>
  <c r="D58" i="6" s="1"/>
  <c r="L58" i="6" s="1"/>
  <c r="BR59" i="2"/>
  <c r="D59" i="6" s="1"/>
  <c r="L59" i="6" s="1"/>
  <c r="BR60" i="2"/>
  <c r="D60" i="6" s="1"/>
  <c r="L60" i="6" s="1"/>
  <c r="BR61" i="2"/>
  <c r="D61" i="6" s="1"/>
  <c r="L61" i="6" s="1"/>
  <c r="BR64" i="2"/>
  <c r="D64" i="6" s="1"/>
  <c r="L64" i="6" s="1"/>
  <c r="BR65" i="2"/>
  <c r="D65" i="6" s="1"/>
  <c r="L65" i="6" s="1"/>
  <c r="BR66" i="2"/>
  <c r="D66" i="6" s="1"/>
  <c r="L66" i="6" s="1"/>
  <c r="BR68" i="2"/>
  <c r="D68" i="6" s="1"/>
  <c r="L68" i="6" s="1"/>
  <c r="BR75" i="2"/>
  <c r="D75" i="6" s="1"/>
  <c r="L75" i="6" s="1"/>
  <c r="BR76" i="2"/>
  <c r="D76" i="6" s="1"/>
  <c r="L76" i="6" s="1"/>
  <c r="BR77" i="2"/>
  <c r="D77" i="6" s="1"/>
  <c r="L77" i="6" s="1"/>
  <c r="BR78" i="2"/>
  <c r="D78" i="6" s="1"/>
  <c r="L78" i="6" s="1"/>
  <c r="BR79" i="2"/>
  <c r="D79" i="6" s="1"/>
  <c r="L79" i="6" s="1"/>
  <c r="BR80" i="2"/>
  <c r="D80" i="6" s="1"/>
  <c r="L80" i="6" s="1"/>
  <c r="BR81" i="2"/>
  <c r="D81" i="6" s="1"/>
  <c r="L81" i="6" s="1"/>
  <c r="BR82" i="2"/>
  <c r="D82" i="6" s="1"/>
  <c r="L82" i="6" s="1"/>
  <c r="BR83" i="2"/>
  <c r="D83" i="6" s="1"/>
  <c r="L83" i="6" s="1"/>
  <c r="BR84" i="2"/>
  <c r="D84" i="6" s="1"/>
  <c r="L84" i="6" s="1"/>
  <c r="BR85" i="2"/>
  <c r="D85" i="6" s="1"/>
  <c r="L85" i="6" s="1"/>
  <c r="BR179" i="2"/>
  <c r="D179" i="6" s="1"/>
  <c r="L179" i="6" s="1"/>
  <c r="E45" i="6" l="1"/>
  <c r="I45" i="6"/>
  <c r="E64" i="6"/>
  <c r="I64" i="6"/>
  <c r="I40" i="6"/>
  <c r="E40" i="6"/>
  <c r="I39" i="6"/>
  <c r="E39" i="6"/>
  <c r="I58" i="6"/>
  <c r="E58" i="6"/>
  <c r="E38" i="6"/>
  <c r="I38" i="6"/>
  <c r="I16" i="6"/>
  <c r="E16" i="6"/>
  <c r="I42" i="6"/>
  <c r="E42" i="6"/>
  <c r="E18" i="6"/>
  <c r="I18" i="6"/>
  <c r="I59" i="6"/>
  <c r="E59" i="6"/>
  <c r="E17" i="6"/>
  <c r="I17" i="6"/>
  <c r="I179" i="6"/>
  <c r="E179" i="6"/>
  <c r="I57" i="6"/>
  <c r="E57" i="6"/>
  <c r="I37" i="6"/>
  <c r="E37" i="6"/>
  <c r="I15" i="6"/>
  <c r="E15" i="6"/>
  <c r="I75" i="6"/>
  <c r="E75" i="6"/>
  <c r="I68" i="6"/>
  <c r="E68" i="6"/>
  <c r="E43" i="6"/>
  <c r="I43" i="6"/>
  <c r="E56" i="6"/>
  <c r="I56" i="6"/>
  <c r="I55" i="6"/>
  <c r="E55" i="6"/>
  <c r="I35" i="6"/>
  <c r="E35" i="6"/>
  <c r="I13" i="6"/>
  <c r="E13" i="6"/>
  <c r="I44" i="6"/>
  <c r="E44" i="6"/>
  <c r="I19" i="6"/>
  <c r="E19" i="6"/>
  <c r="E84" i="6"/>
  <c r="I84" i="6"/>
  <c r="I83" i="6"/>
  <c r="E83" i="6"/>
  <c r="I54" i="6"/>
  <c r="E54" i="6"/>
  <c r="I33" i="6"/>
  <c r="E33" i="6"/>
  <c r="I12" i="6"/>
  <c r="E12" i="6"/>
  <c r="E23" i="6"/>
  <c r="I23" i="6"/>
  <c r="I21" i="6"/>
  <c r="E21" i="6"/>
  <c r="I61" i="6"/>
  <c r="E61" i="6"/>
  <c r="I85" i="6"/>
  <c r="E85" i="6"/>
  <c r="I32" i="6"/>
  <c r="E32" i="6"/>
  <c r="I10" i="6"/>
  <c r="E10" i="6"/>
  <c r="E66" i="6"/>
  <c r="I66" i="6"/>
  <c r="E36" i="6"/>
  <c r="I36" i="6"/>
  <c r="E11" i="6"/>
  <c r="I11" i="6"/>
  <c r="I51" i="6"/>
  <c r="E51" i="6"/>
  <c r="E30" i="6"/>
  <c r="I30" i="6"/>
  <c r="I9" i="6"/>
  <c r="E9" i="6"/>
  <c r="I22" i="6"/>
  <c r="E22" i="6"/>
  <c r="E53" i="6"/>
  <c r="I53" i="6"/>
  <c r="I52" i="6"/>
  <c r="E52" i="6"/>
  <c r="I80" i="6"/>
  <c r="E80" i="6"/>
  <c r="I29" i="6"/>
  <c r="E29" i="6"/>
  <c r="E8" i="6"/>
  <c r="I8" i="6"/>
  <c r="E46" i="6"/>
  <c r="I46" i="6"/>
  <c r="I65" i="6"/>
  <c r="E65" i="6"/>
  <c r="E41" i="6"/>
  <c r="I41" i="6"/>
  <c r="E82" i="6"/>
  <c r="I82" i="6"/>
  <c r="I81" i="6"/>
  <c r="E81" i="6"/>
  <c r="I7" i="6"/>
  <c r="E7" i="6"/>
  <c r="I24" i="6"/>
  <c r="E24" i="6"/>
  <c r="I20" i="6"/>
  <c r="E20" i="6"/>
  <c r="E60" i="6"/>
  <c r="I60" i="6"/>
  <c r="I14" i="6"/>
  <c r="E14" i="6"/>
  <c r="I31" i="6"/>
  <c r="E31" i="6"/>
  <c r="E79" i="6"/>
  <c r="I79" i="6"/>
  <c r="E49" i="6"/>
  <c r="I49" i="6"/>
  <c r="I48" i="6"/>
  <c r="E48" i="6"/>
  <c r="E6" i="6"/>
  <c r="I6" i="6"/>
  <c r="E50" i="6"/>
  <c r="I50" i="6"/>
  <c r="I78" i="6"/>
  <c r="E78" i="6"/>
  <c r="I27" i="6"/>
  <c r="E27" i="6"/>
  <c r="E77" i="6"/>
  <c r="I77" i="6"/>
  <c r="I26" i="6"/>
  <c r="E26" i="6"/>
  <c r="I76" i="6"/>
  <c r="E76" i="6"/>
  <c r="I47" i="6"/>
  <c r="E47" i="6"/>
  <c r="I25" i="6"/>
  <c r="E25" i="6"/>
</calcChain>
</file>

<file path=xl/sharedStrings.xml><?xml version="1.0" encoding="utf-8"?>
<sst xmlns="http://schemas.openxmlformats.org/spreadsheetml/2006/main" count="688" uniqueCount="263">
  <si>
    <t>Account Code and Name</t>
  </si>
  <si>
    <t>General Government Services (Not Court-Related)</t>
  </si>
  <si>
    <t>Legislative</t>
  </si>
  <si>
    <t>Executive</t>
  </si>
  <si>
    <t>Financial and Administrative</t>
  </si>
  <si>
    <t>Legal Counsel</t>
  </si>
  <si>
    <t>Comprehensive Planning</t>
  </si>
  <si>
    <t>Non-Court Information Systems</t>
  </si>
  <si>
    <t>Debt Service Payments</t>
  </si>
  <si>
    <t>Pension Benefits</t>
  </si>
  <si>
    <t>Public Safety</t>
  </si>
  <si>
    <t>Law Enforcement</t>
  </si>
  <si>
    <t>Fire Control</t>
  </si>
  <si>
    <t>Protective Inspections</t>
  </si>
  <si>
    <t>Ambulance and Rescue Services</t>
  </si>
  <si>
    <t>Medical Examiners</t>
  </si>
  <si>
    <t>Consumer Affairs</t>
  </si>
  <si>
    <t>Other Public Safety</t>
  </si>
  <si>
    <t>Physical Environment</t>
  </si>
  <si>
    <t>Electric Utility Services</t>
  </si>
  <si>
    <t>Water Utility Services</t>
  </si>
  <si>
    <t>Sewer / Wastewater Services</t>
  </si>
  <si>
    <t>Other Physical Environment</t>
  </si>
  <si>
    <t>Transportation</t>
  </si>
  <si>
    <t>Airports</t>
  </si>
  <si>
    <t>Parking Facilities</t>
  </si>
  <si>
    <t>Economic Environment</t>
  </si>
  <si>
    <t>Industry Development</t>
  </si>
  <si>
    <t>Housing and Urban Development</t>
  </si>
  <si>
    <t>Other Economic Environment</t>
  </si>
  <si>
    <t>Human Services</t>
  </si>
  <si>
    <t>Other Human Services</t>
  </si>
  <si>
    <t>Culture / Recreation</t>
  </si>
  <si>
    <t>Libraries</t>
  </si>
  <si>
    <t>Cultural Services</t>
  </si>
  <si>
    <t>Special Events</t>
  </si>
  <si>
    <t>Other Culture / Recreation</t>
  </si>
  <si>
    <t>Installment Purchase Acquisitions</t>
  </si>
  <si>
    <t>Payment to Refunded Bond Escrow Agent</t>
  </si>
  <si>
    <t>Special Items (Loss)</t>
  </si>
  <si>
    <t>Court-Related Expenditures</t>
  </si>
  <si>
    <t>Circuit Court - Criminal - Court Administration</t>
  </si>
  <si>
    <t>Circuit Court - Family - Masters / Hearing Officers</t>
  </si>
  <si>
    <t>Circuit Court - Juvenile - Court Administration</t>
  </si>
  <si>
    <t>Circuit Court - Juvenile - Drug Court</t>
  </si>
  <si>
    <t>Circuit Court - Juvenile - Guardian Ad Litem</t>
  </si>
  <si>
    <t>County Court - Criminal - Court Administration</t>
  </si>
  <si>
    <t>Total - All Account Codes</t>
  </si>
  <si>
    <t>Data Source: Department of Financial Services, Division of Accounting and Auditing, Bureau of Local Government.</t>
  </si>
  <si>
    <t>Alachua</t>
  </si>
  <si>
    <t>Lee</t>
  </si>
  <si>
    <t>Jackson</t>
  </si>
  <si>
    <t>Seminole</t>
  </si>
  <si>
    <t>Calhoun</t>
  </si>
  <si>
    <t>Manatee</t>
  </si>
  <si>
    <t>Franklin</t>
  </si>
  <si>
    <t>Orange</t>
  </si>
  <si>
    <t>DeSoto</t>
  </si>
  <si>
    <t>Lake</t>
  </si>
  <si>
    <t>Palm Beach</t>
  </si>
  <si>
    <t>Polk</t>
  </si>
  <si>
    <t>Miami-Dade</t>
  </si>
  <si>
    <t>Highlands</t>
  </si>
  <si>
    <t>Gilchrist</t>
  </si>
  <si>
    <t>Pinellas</t>
  </si>
  <si>
    <t>Marion</t>
  </si>
  <si>
    <t>Flagler</t>
  </si>
  <si>
    <t>Holmes</t>
  </si>
  <si>
    <t>Hardee</t>
  </si>
  <si>
    <t>Suwannee</t>
  </si>
  <si>
    <t>Liberty</t>
  </si>
  <si>
    <t>Levy</t>
  </si>
  <si>
    <t>Bradford</t>
  </si>
  <si>
    <t>Hernando</t>
  </si>
  <si>
    <t>Sumter</t>
  </si>
  <si>
    <t>Nassau</t>
  </si>
  <si>
    <t>Bay</t>
  </si>
  <si>
    <t>Brevard</t>
  </si>
  <si>
    <t>Washington</t>
  </si>
  <si>
    <t>Escambia</t>
  </si>
  <si>
    <t>Gadsden</t>
  </si>
  <si>
    <t>Okaloosa</t>
  </si>
  <si>
    <t>Hendry</t>
  </si>
  <si>
    <t>Broward</t>
  </si>
  <si>
    <t>Putnam</t>
  </si>
  <si>
    <t>Dixie</t>
  </si>
  <si>
    <t>Citrus</t>
  </si>
  <si>
    <t>Pasco</t>
  </si>
  <si>
    <t>Volusia</t>
  </si>
  <si>
    <t>Walton</t>
  </si>
  <si>
    <t>Collier</t>
  </si>
  <si>
    <t>Indian River</t>
  </si>
  <si>
    <t>St. Lucie</t>
  </si>
  <si>
    <t>Columbia</t>
  </si>
  <si>
    <t>Baker</t>
  </si>
  <si>
    <t>Clay</t>
  </si>
  <si>
    <t>Madison</t>
  </si>
  <si>
    <t>Santa Rosa</t>
  </si>
  <si>
    <t>St. Johns</t>
  </si>
  <si>
    <t>Monroe</t>
  </si>
  <si>
    <t>Hamilton</t>
  </si>
  <si>
    <t>Martin</t>
  </si>
  <si>
    <t>Osceola</t>
  </si>
  <si>
    <t>Union</t>
  </si>
  <si>
    <t>Data Source:</t>
  </si>
  <si>
    <t>Department of Financial Services, Division of Accounting and Auditing, Bureau of Local Government.</t>
  </si>
  <si>
    <t>Okeechobee</t>
  </si>
  <si>
    <t>Sarasota</t>
  </si>
  <si>
    <t>Lafayette</t>
  </si>
  <si>
    <t>Jefferson</t>
  </si>
  <si>
    <t>Glades</t>
  </si>
  <si>
    <t>Taylor</t>
  </si>
  <si>
    <t>Hillsborough</t>
  </si>
  <si>
    <t>Gulf</t>
  </si>
  <si>
    <t>Charlotte</t>
  </si>
  <si>
    <t>Wakulla</t>
  </si>
  <si>
    <t>Leon</t>
  </si>
  <si>
    <t>Statewide</t>
  </si>
  <si>
    <t>Circuit Court - Criminal - Court Reporter Services</t>
  </si>
  <si>
    <t>Circuit Court - Criminal - Clinical Evaluations</t>
  </si>
  <si>
    <t>Circuit Court - Criminal - Court Interpreters</t>
  </si>
  <si>
    <t>Circuit Court - Criminal - Witness Coordination / Management</t>
  </si>
  <si>
    <t>Circuit Court - Criminal - Expert Witness Fees</t>
  </si>
  <si>
    <t>Circuit Court - Criminal - Drug Court</t>
  </si>
  <si>
    <t>Circuit Court - Criminal - Pre-Trial Release</t>
  </si>
  <si>
    <t>Circuit Court - Criminal - Community Service Programs</t>
  </si>
  <si>
    <t>Circuit Court - Criminal - Other Costs</t>
  </si>
  <si>
    <t>Circuit Court - Civil - Court Administration</t>
  </si>
  <si>
    <t>Circuit Court - Civil - Clinical Evaluations</t>
  </si>
  <si>
    <t>Circuit Court - Family - Court Administration</t>
  </si>
  <si>
    <t>Circuit Court - Family - Clinical Evaluations</t>
  </si>
  <si>
    <t>Circuit Court - Family - Pro Se Services</t>
  </si>
  <si>
    <t>Circuit Court - Family - Domestic Violence Court</t>
  </si>
  <si>
    <t>Circuit Court - Family - Custody Investigations</t>
  </si>
  <si>
    <t>Circuit Court - Family - Custody and Visitation Evaluations</t>
  </si>
  <si>
    <t>Circuit Court - Family - Court-Based Victim Services</t>
  </si>
  <si>
    <t>Circuit Court - Family - Other Programs</t>
  </si>
  <si>
    <t>Circuit Court - Juvenile - Court Reporter Services</t>
  </si>
  <si>
    <t>Circuit Court - Juvenile - Masters / Hearing Officers</t>
  </si>
  <si>
    <t>Circuit Court - Juvenile - Other</t>
  </si>
  <si>
    <t>Circuit Court - Probate - Court Administration</t>
  </si>
  <si>
    <t>Circuit Court - Probate - Witness Coordination / Management</t>
  </si>
  <si>
    <t>Circuit Court - Probate - Public Guardian</t>
  </si>
  <si>
    <t>County Court - Criminal - Community Service Programs</t>
  </si>
  <si>
    <t>County Court - Criminal - Misdemeanor Probation</t>
  </si>
  <si>
    <t>County Court - Criminal - Drug Court</t>
  </si>
  <si>
    <t>County Court - Criminal - Other Costs</t>
  </si>
  <si>
    <t>County Court - Civil - Court Administration</t>
  </si>
  <si>
    <t>County Court - Civil - Other Costs</t>
  </si>
  <si>
    <t>County Court - Traffic - Court Administration</t>
  </si>
  <si>
    <t>County Court - Traffic - Hearing Officer</t>
  </si>
  <si>
    <t>County Court - Traffic - Other Costs</t>
  </si>
  <si>
    <t>County Court - Criminal - Court Reporter Services</t>
  </si>
  <si>
    <t>Circuit Court - Family - Court Reporter Services</t>
  </si>
  <si>
    <t>Other General Government Services</t>
  </si>
  <si>
    <t>Detention and/or Correction</t>
  </si>
  <si>
    <t>Emergency and Disaster Relief Services</t>
  </si>
  <si>
    <t>Garbage / Solid Waste Control Services</t>
  </si>
  <si>
    <t>Water-Sewer Combination Services</t>
  </si>
  <si>
    <t>Conservation and Resource Management</t>
  </si>
  <si>
    <t>Flood Control / Stormwater Management</t>
  </si>
  <si>
    <t>Road and Street Facilities</t>
  </si>
  <si>
    <t>Water Transportation Systems</t>
  </si>
  <si>
    <t>Mass Transit Systems</t>
  </si>
  <si>
    <t>Other Transportation Systems / Services</t>
  </si>
  <si>
    <t>Employment Opportunity and Development</t>
  </si>
  <si>
    <t>Veteran's Services</t>
  </si>
  <si>
    <t>Hospital Services</t>
  </si>
  <si>
    <t>Health Services</t>
  </si>
  <si>
    <t>Mental Health Services</t>
  </si>
  <si>
    <t>Public Assistance Services</t>
  </si>
  <si>
    <t>Developmental Disabilities Services</t>
  </si>
  <si>
    <t>Parks and Recreation</t>
  </si>
  <si>
    <t>Special Recreation Facilities</t>
  </si>
  <si>
    <t>Inter-fund Group Transfers Out</t>
  </si>
  <si>
    <t>Lease Acquisitions</t>
  </si>
  <si>
    <t>Clerk of Court Excess Remittance</t>
  </si>
  <si>
    <t>Proprietary - Other Non-Operating Disbursements</t>
  </si>
  <si>
    <t>Proprietary - Non-Operating Interest Expense</t>
  </si>
  <si>
    <t>Other Uses and Other Non-Operating</t>
  </si>
  <si>
    <t>General Administration - Regional Counsel Administration</t>
  </si>
  <si>
    <t>General Administration - Court Administration</t>
  </si>
  <si>
    <t>General Administration - State Attorney Administration</t>
  </si>
  <si>
    <t>General Administration - Public Defender Administration</t>
  </si>
  <si>
    <t>General Administration - Clerk of Court Administration</t>
  </si>
  <si>
    <t>General Administration - Judicial Support</t>
  </si>
  <si>
    <t>General Administration - Trial Court Law Clerks / Legal Support</t>
  </si>
  <si>
    <t>General Administration - Appeals</t>
  </si>
  <si>
    <t>General Administration - Jury Management</t>
  </si>
  <si>
    <t>General Administration - Pre-Filing Alternative Dispute Resolution Programs</t>
  </si>
  <si>
    <t>Circuit Court - Criminal - Clerk of Court Administration</t>
  </si>
  <si>
    <t>Circuit Court - Civil - Clerk of Court Administration</t>
  </si>
  <si>
    <t>Circuit Court - Civil - Court Reporter Services</t>
  </si>
  <si>
    <t>Circuit Court - Civil - Alternative Dispute Resolution</t>
  </si>
  <si>
    <t>Circuit Court - Civil - Other Costs</t>
  </si>
  <si>
    <t>Circuit Court - Family - Clerk of Court Administration</t>
  </si>
  <si>
    <t>Circuit Court - Family - Alternative Dispute Resolution</t>
  </si>
  <si>
    <t>Circuit Court - Juvenile - Clerk of Court Administration</t>
  </si>
  <si>
    <t>Circuit Court - Juvenile - Alternative Dispute Resolution</t>
  </si>
  <si>
    <t>Circuit Court - Probate - Clerk of Court Administration</t>
  </si>
  <si>
    <t>Circuit Court - Probate - Clinical Evaluations</t>
  </si>
  <si>
    <t>Circuit Court - Probate - Other Costs</t>
  </si>
  <si>
    <t>General Court-Related Operations - Courthouse Security</t>
  </si>
  <si>
    <t>General Court-Related Operations - Courthouse Facilities</t>
  </si>
  <si>
    <t>General Court-Related Operations - Information Systems</t>
  </si>
  <si>
    <t>General Court-Related Operations - Public Law Library</t>
  </si>
  <si>
    <t>General Court-Related Operations - Legal Aid</t>
  </si>
  <si>
    <t>General Court-Related Operations - Clerk of Court-Related Technology</t>
  </si>
  <si>
    <t>General Court-Related Operations - Other Costs</t>
  </si>
  <si>
    <t>County Court - Criminal - Clerk of Court Administration</t>
  </si>
  <si>
    <t>County Court - Civil - Clerk of Court Administration</t>
  </si>
  <si>
    <t>County Court - Civil - Alternative Dispute Resolution</t>
  </si>
  <si>
    <t>County Court - Traffic - Clerk of Court Administration</t>
  </si>
  <si>
    <t>Total Account</t>
  </si>
  <si>
    <t>Per Capita Account</t>
  </si>
  <si>
    <t>Gas Utility Services</t>
  </si>
  <si>
    <t>Charter Schools</t>
  </si>
  <si>
    <t>Non-Cash Transfers Out from General Fixed Asset Account Group (GFAAG)</t>
  </si>
  <si>
    <t>Bank Fees</t>
  </si>
  <si>
    <t>Extraordinary Items (Loss)</t>
  </si>
  <si>
    <t>Circuit Court - Civil - Court Interpreters</t>
  </si>
  <si>
    <t>Circuit Court - Civil - Witness Coordination / Management</t>
  </si>
  <si>
    <t>Circuit Court - Civil - Expect Witness Fees</t>
  </si>
  <si>
    <t>Circuit Court - Civil - Masters / Hearing Officers</t>
  </si>
  <si>
    <t>Circuit Court - Family - Court Interpreters</t>
  </si>
  <si>
    <t>Circuit Court - Family - Witness Coordination / Management</t>
  </si>
  <si>
    <t>Circuit Court - Family - Expert Witness Fees</t>
  </si>
  <si>
    <t>Circuit Court - Juvenile - Clinical Evaluations</t>
  </si>
  <si>
    <t>Circuit Court - Juvenile - Court Interpreters</t>
  </si>
  <si>
    <t>Circuit Court - Juvenile - Witness Coordination / Management</t>
  </si>
  <si>
    <t>Circuit Court - Juvenile - Expert Witness Fees</t>
  </si>
  <si>
    <t>Circuit Court - Probate - Court Reporter Services</t>
  </si>
  <si>
    <t>Circuit Court - Probate - Court Interpreters</t>
  </si>
  <si>
    <t>Circuit Court - Probate - Expert Witness Fees</t>
  </si>
  <si>
    <t>Circuit Court - Probate - Masters / Hearing Officers</t>
  </si>
  <si>
    <t>Circuit Court - Probate - Alternative Dispute Resolution</t>
  </si>
  <si>
    <t>Circuit Court - Probate - Attorneys Fees</t>
  </si>
  <si>
    <t>County Court - Criminal - Clinical Evaluations</t>
  </si>
  <si>
    <t>County Court - Criminal - Court Interpreters</t>
  </si>
  <si>
    <t>County Court - Criminal - Witness Coordination / Management</t>
  </si>
  <si>
    <t>County Court - Criminal - Expert Witness Fees</t>
  </si>
  <si>
    <t>County Court - Civil - Court Reporter Services</t>
  </si>
  <si>
    <t>County Court - Civil - Clinical Evaluations</t>
  </si>
  <si>
    <t>County Court - Civil - Court Interpreters</t>
  </si>
  <si>
    <t>County Court - Civil - Witness Coordination / Management</t>
  </si>
  <si>
    <t>County Court - Civil - Expert Witness Fees</t>
  </si>
  <si>
    <t>County Court - Civil - Masters / Hearing Officers</t>
  </si>
  <si>
    <t>Includes All Expenditures Reported in the Custodial Fund</t>
  </si>
  <si>
    <t>Total Unadjusted County Gov't Expenditures Reported by Account Code</t>
  </si>
  <si>
    <t>Per Capita Unadjusted County Gov't Expenditures Reported by Account Code</t>
  </si>
  <si>
    <t>Local Fiscal Year Ended September 30, 2024</t>
  </si>
  <si>
    <t>April 1, 2024 Population Estimate</t>
  </si>
  <si>
    <t>2024 Statewide Population Less Duval County:</t>
  </si>
  <si>
    <t>Unadjusted Account Totals</t>
  </si>
  <si>
    <t>Adjusted Account Totals</t>
  </si>
  <si>
    <t>City of Jacksonville - All Account Codes</t>
  </si>
  <si>
    <t>2024 Jacksonville Population:</t>
  </si>
  <si>
    <t>Adjusted Account Totals Exclude All Expenditures Reported in the Custodial Fund</t>
  </si>
  <si>
    <t>Expenditures Reported in Custodial Fund</t>
  </si>
  <si>
    <t>Unadjusted and Adjusted County Government Expenditures Reported by Account Code</t>
  </si>
  <si>
    <t>Difference</t>
  </si>
  <si>
    <t>Unadjusted - as of November 5, 2025</t>
  </si>
  <si>
    <t>Notes:  These account totals include the verified expenditures of all Florida counties, which have been reported as of November 5, 2025. Data for the following 11 counties are not yet available: Baker, Bradford, Broward, Dixie, Hernando, Jackson, Jefferson, Lafayette, Leon, Liberty, and Nassau. Consequently, this file will be updated when these data become available. Expenditures for the consolidated Duval County-City of Jacksonville government are included in the separate municipal expenditures file. However, for purposes here, the City of Jacksonville's totals for all account codes are listed separately. Furthermore, in preparation for the implementation of GASB Statement No. 87, the Department of Financial Services added the Custodial Fund column to the Annual Financial Report in FY 2020-21. Custodial Fund reporting is used to account for assets held by a government in a purely custodial capacity. Since fiscal years prior to FY 2021-21 did not include Custodial Fund reporting, the account totals for FY 2020-21 and thereafter may not be directly comparable. However, in this worksheet, all expenditure accounts have been adjusted to exclude any expenditures reported in the Custodial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</si>
</sst>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2" x14ac:knownFonts="1">
    <font>
      <sz val="11"/>
      <color theme="1"/>
      <name val="Calibri"/>
      <family val="2"/>
      <scheme val="minor"/>
    </font>
    <font>
      <b/>
      <sz val="18"/>
      <name val="Calibri"/>
      <family val="2"/>
      <scheme val="minor"/>
    </font>
    <font>
      <b/>
      <sz val="14"/>
      <name val="Calibri"/>
      <family val="2"/>
      <scheme val="minor"/>
    </font>
    <font>
      <b/>
      <sz val="12"/>
      <name val="Calibri"/>
      <family val="2"/>
      <scheme val="minor"/>
    </font>
    <font>
      <sz val="10"/>
      <name val="Calibri"/>
      <family val="2"/>
      <scheme val="minor"/>
    </font>
    <font>
      <b/>
      <sz val="22"/>
      <name val="Calibri"/>
      <family val="2"/>
      <scheme val="minor"/>
    </font>
    <font>
      <sz val="10"/>
      <color theme="1"/>
      <name val="Calibri"/>
      <family val="2"/>
      <scheme val="minor"/>
    </font>
    <font>
      <b/>
      <i/>
      <sz val="14"/>
      <name val="Calibri"/>
      <family val="2"/>
      <scheme val="minor"/>
    </font>
    <font>
      <b/>
      <i/>
      <sz val="16"/>
      <name val="Calibri"/>
      <family val="2"/>
      <scheme val="minor"/>
    </font>
    <font>
      <sz val="12"/>
      <color theme="1"/>
      <name val="Calibri"/>
      <family val="2"/>
      <scheme val="minor"/>
    </font>
    <font>
      <b/>
      <sz val="12"/>
      <color theme="1"/>
      <name val="Calibri"/>
      <family val="2"/>
      <scheme val="minor"/>
    </font>
    <font>
      <sz val="8"/>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160">
    <xf numFmtId="0" fontId="0" fillId="0" borderId="0" xfId="0"/>
    <xf numFmtId="0" fontId="0" fillId="0" borderId="0" xfId="0" applyFont="1"/>
    <xf numFmtId="0" fontId="3" fillId="2" borderId="9" xfId="0" applyFont="1" applyFill="1" applyBorder="1" applyAlignment="1" applyProtection="1">
      <alignment vertical="center"/>
    </xf>
    <xf numFmtId="0" fontId="3" fillId="2" borderId="10" xfId="0" applyFont="1" applyFill="1" applyBorder="1" applyAlignment="1" applyProtection="1">
      <alignment vertical="center"/>
    </xf>
    <xf numFmtId="0" fontId="4" fillId="0" borderId="12" xfId="0" applyFont="1" applyBorder="1" applyAlignment="1" applyProtection="1">
      <alignment vertical="center"/>
    </xf>
    <xf numFmtId="1" fontId="4" fillId="0" borderId="13" xfId="0" applyNumberFormat="1" applyFont="1" applyBorder="1" applyAlignment="1" applyProtection="1">
      <alignment horizontal="center" vertical="center"/>
    </xf>
    <xf numFmtId="0" fontId="4" fillId="0" borderId="14" xfId="0" applyFont="1" applyBorder="1" applyAlignment="1" applyProtection="1">
      <alignment vertical="center"/>
    </xf>
    <xf numFmtId="42" fontId="4" fillId="0" borderId="15" xfId="0" applyNumberFormat="1" applyFont="1" applyBorder="1" applyAlignment="1" applyProtection="1">
      <alignment vertical="center"/>
    </xf>
    <xf numFmtId="0" fontId="3" fillId="2" borderId="12" xfId="0" applyFont="1" applyFill="1" applyBorder="1" applyAlignment="1" applyProtection="1">
      <alignment vertical="center"/>
    </xf>
    <xf numFmtId="0" fontId="3" fillId="2" borderId="15" xfId="0" applyFont="1" applyFill="1" applyBorder="1" applyAlignment="1" applyProtection="1">
      <alignment vertical="center"/>
    </xf>
    <xf numFmtId="0" fontId="3" fillId="2" borderId="14" xfId="0" applyFont="1" applyFill="1" applyBorder="1" applyAlignment="1" applyProtection="1">
      <alignment vertical="center"/>
    </xf>
    <xf numFmtId="42" fontId="3" fillId="2" borderId="15" xfId="0" applyNumberFormat="1" applyFont="1" applyFill="1" applyBorder="1" applyAlignment="1" applyProtection="1">
      <alignment vertical="center"/>
    </xf>
    <xf numFmtId="44" fontId="3" fillId="2" borderId="17" xfId="0" applyNumberFormat="1" applyFont="1" applyFill="1" applyBorder="1" applyAlignment="1" applyProtection="1">
      <alignment vertical="center"/>
    </xf>
    <xf numFmtId="0" fontId="4" fillId="0" borderId="9" xfId="0" applyFont="1" applyBorder="1" applyAlignment="1" applyProtection="1">
      <alignment vertical="center"/>
    </xf>
    <xf numFmtId="0" fontId="3" fillId="2" borderId="18" xfId="0" applyFont="1" applyFill="1" applyBorder="1" applyAlignment="1" applyProtection="1">
      <alignment vertical="center"/>
    </xf>
    <xf numFmtId="0" fontId="3" fillId="2" borderId="19" xfId="0" applyFont="1" applyFill="1" applyBorder="1" applyAlignment="1" applyProtection="1">
      <alignment vertical="center"/>
    </xf>
    <xf numFmtId="0" fontId="3" fillId="2" borderId="20" xfId="0" applyFont="1" applyFill="1" applyBorder="1" applyAlignment="1" applyProtection="1">
      <alignment vertical="center"/>
    </xf>
    <xf numFmtId="42" fontId="3" fillId="2" borderId="19" xfId="0" applyNumberFormat="1" applyFont="1" applyFill="1" applyBorder="1" applyAlignment="1" applyProtection="1">
      <alignment vertical="center"/>
    </xf>
    <xf numFmtId="44" fontId="3" fillId="2" borderId="21" xfId="0" applyNumberFormat="1" applyFont="1" applyFill="1" applyBorder="1" applyAlignment="1" applyProtection="1">
      <alignment vertical="center"/>
    </xf>
    <xf numFmtId="0" fontId="4" fillId="0" borderId="0" xfId="0" applyFont="1" applyBorder="1" applyAlignment="1" applyProtection="1">
      <alignment vertical="center"/>
    </xf>
    <xf numFmtId="37" fontId="4" fillId="0" borderId="0" xfId="0" applyNumberFormat="1" applyFont="1" applyBorder="1" applyAlignment="1" applyProtection="1">
      <alignment vertical="center"/>
    </xf>
    <xf numFmtId="37" fontId="4" fillId="0" borderId="22" xfId="0" applyNumberFormat="1" applyFont="1" applyBorder="1" applyAlignment="1" applyProtection="1">
      <alignment vertical="center"/>
    </xf>
    <xf numFmtId="0" fontId="4" fillId="0" borderId="0" xfId="0" applyFont="1" applyProtection="1"/>
    <xf numFmtId="37" fontId="4" fillId="0" borderId="0" xfId="0" applyNumberFormat="1" applyFont="1" applyProtection="1"/>
    <xf numFmtId="0" fontId="2" fillId="0" borderId="1" xfId="0" applyFont="1" applyBorder="1" applyAlignment="1" applyProtection="1">
      <alignment horizontal="left" vertical="center"/>
    </xf>
    <xf numFmtId="0" fontId="5" fillId="0" borderId="2" xfId="0" applyFont="1" applyBorder="1" applyAlignment="1" applyProtection="1">
      <alignment horizontal="center" vertical="center"/>
    </xf>
    <xf numFmtId="0" fontId="2" fillId="0" borderId="9" xfId="0" applyFont="1" applyBorder="1" applyAlignment="1" applyProtection="1">
      <alignment horizontal="left" vertical="center"/>
    </xf>
    <xf numFmtId="0" fontId="2" fillId="0" borderId="0" xfId="0" applyFont="1" applyBorder="1" applyAlignment="1" applyProtection="1">
      <alignment horizontal="center" vertical="center"/>
    </xf>
    <xf numFmtId="37" fontId="3" fillId="2" borderId="11" xfId="0" applyNumberFormat="1" applyFont="1" applyFill="1" applyBorder="1" applyAlignment="1" applyProtection="1">
      <alignment horizontal="center" vertical="center" wrapText="1"/>
    </xf>
    <xf numFmtId="37" fontId="3" fillId="2" borderId="23" xfId="0" applyNumberFormat="1" applyFont="1" applyFill="1" applyBorder="1" applyAlignment="1" applyProtection="1">
      <alignment horizontal="center" vertical="center" wrapText="1"/>
    </xf>
    <xf numFmtId="37" fontId="3" fillId="2" borderId="24" xfId="0" applyNumberFormat="1" applyFont="1" applyFill="1" applyBorder="1" applyAlignment="1" applyProtection="1">
      <alignment horizontal="center" vertical="center" wrapText="1"/>
    </xf>
    <xf numFmtId="37" fontId="3" fillId="2" borderId="30" xfId="0" applyNumberFormat="1" applyFont="1" applyFill="1" applyBorder="1" applyAlignment="1" applyProtection="1">
      <alignment horizontal="center" vertical="center" wrapText="1"/>
    </xf>
    <xf numFmtId="37" fontId="3" fillId="2" borderId="26" xfId="0" applyNumberFormat="1" applyFont="1" applyFill="1" applyBorder="1" applyAlignment="1" applyProtection="1">
      <alignment horizontal="center" vertical="center" wrapText="1"/>
    </xf>
    <xf numFmtId="37" fontId="3" fillId="2" borderId="31" xfId="0" applyNumberFormat="1" applyFont="1" applyFill="1" applyBorder="1" applyAlignment="1" applyProtection="1">
      <alignment horizontal="center" vertical="center" wrapText="1"/>
    </xf>
    <xf numFmtId="42" fontId="3" fillId="2" borderId="25" xfId="0" applyNumberFormat="1" applyFont="1" applyFill="1" applyBorder="1" applyAlignment="1" applyProtection="1">
      <alignment vertical="center"/>
    </xf>
    <xf numFmtId="0" fontId="0" fillId="0" borderId="22" xfId="0" applyFont="1" applyBorder="1"/>
    <xf numFmtId="0" fontId="0" fillId="0" borderId="6" xfId="0" applyFont="1" applyBorder="1"/>
    <xf numFmtId="44" fontId="3" fillId="2" borderId="25" xfId="0" applyNumberFormat="1" applyFont="1" applyFill="1" applyBorder="1" applyAlignment="1" applyProtection="1">
      <alignment vertical="center"/>
    </xf>
    <xf numFmtId="44" fontId="4" fillId="0" borderId="15" xfId="0" applyNumberFormat="1" applyFont="1" applyBorder="1" applyAlignment="1" applyProtection="1">
      <alignment vertical="center"/>
    </xf>
    <xf numFmtId="44" fontId="4" fillId="0" borderId="17" xfId="0" applyNumberFormat="1" applyFont="1" applyBorder="1" applyAlignment="1" applyProtection="1">
      <alignment vertical="center"/>
    </xf>
    <xf numFmtId="44" fontId="3" fillId="2" borderId="32" xfId="0" applyNumberFormat="1" applyFont="1" applyFill="1" applyBorder="1" applyAlignment="1" applyProtection="1">
      <alignment vertical="center"/>
    </xf>
    <xf numFmtId="44" fontId="3" fillId="2" borderId="19" xfId="0" applyNumberFormat="1" applyFont="1" applyFill="1" applyBorder="1" applyAlignment="1" applyProtection="1">
      <alignment vertical="center"/>
    </xf>
    <xf numFmtId="37" fontId="2" fillId="2" borderId="3" xfId="0" applyNumberFormat="1" applyFont="1" applyFill="1" applyBorder="1" applyAlignment="1" applyProtection="1">
      <alignment horizontal="center" vertical="center" wrapText="1"/>
    </xf>
    <xf numFmtId="0" fontId="5" fillId="0" borderId="3" xfId="0" applyFont="1" applyBorder="1" applyAlignment="1" applyProtection="1">
      <alignment horizontal="center" vertical="center"/>
    </xf>
    <xf numFmtId="0" fontId="2" fillId="0" borderId="22" xfId="0" applyFont="1" applyBorder="1" applyAlignment="1" applyProtection="1">
      <alignment horizontal="center" vertical="center"/>
    </xf>
    <xf numFmtId="42" fontId="3" fillId="2" borderId="34" xfId="0" applyNumberFormat="1" applyFont="1" applyFill="1" applyBorder="1" applyAlignment="1" applyProtection="1">
      <alignment vertical="center"/>
    </xf>
    <xf numFmtId="42" fontId="4" fillId="0" borderId="35" xfId="0" applyNumberFormat="1" applyFont="1" applyBorder="1" applyAlignment="1" applyProtection="1">
      <alignment vertical="center"/>
    </xf>
    <xf numFmtId="42" fontId="3" fillId="2" borderId="35" xfId="0" applyNumberFormat="1" applyFont="1" applyFill="1" applyBorder="1" applyAlignment="1" applyProtection="1">
      <alignment vertical="center"/>
    </xf>
    <xf numFmtId="42" fontId="3" fillId="2" borderId="33" xfId="0" applyNumberFormat="1" applyFont="1" applyFill="1" applyBorder="1" applyAlignment="1" applyProtection="1">
      <alignment vertical="center"/>
    </xf>
    <xf numFmtId="44" fontId="3" fillId="2" borderId="15" xfId="0" applyNumberFormat="1" applyFont="1" applyFill="1" applyBorder="1" applyAlignment="1" applyProtection="1">
      <alignment vertical="center"/>
    </xf>
    <xf numFmtId="37" fontId="3" fillId="3" borderId="11" xfId="0" applyNumberFormat="1" applyFont="1" applyFill="1" applyBorder="1" applyAlignment="1" applyProtection="1">
      <alignment horizontal="center" vertical="center" wrapText="1"/>
    </xf>
    <xf numFmtId="42" fontId="6" fillId="0" borderId="0" xfId="0" applyNumberFormat="1" applyFont="1"/>
    <xf numFmtId="0" fontId="2"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0" borderId="22" xfId="0" applyFont="1" applyBorder="1" applyAlignment="1" applyProtection="1">
      <alignment horizontal="center" vertical="center"/>
    </xf>
    <xf numFmtId="0" fontId="7" fillId="0" borderId="9" xfId="0" applyFont="1" applyBorder="1" applyAlignment="1" applyProtection="1">
      <alignment horizontal="left" vertical="center"/>
    </xf>
    <xf numFmtId="0" fontId="2" fillId="4" borderId="0" xfId="0" applyFont="1" applyFill="1" applyBorder="1" applyAlignment="1" applyProtection="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3"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39" xfId="0" applyFont="1" applyFill="1" applyBorder="1" applyAlignment="1">
      <alignment horizontal="left" vertical="center"/>
    </xf>
    <xf numFmtId="37" fontId="3" fillId="2" borderId="40" xfId="0" applyNumberFormat="1" applyFont="1" applyFill="1" applyBorder="1" applyAlignment="1">
      <alignment horizontal="center" vertical="center" wrapText="1"/>
    </xf>
    <xf numFmtId="37" fontId="3" fillId="2" borderId="0" xfId="0" applyNumberFormat="1" applyFont="1" applyFill="1" applyAlignment="1">
      <alignment horizontal="center" vertical="center" wrapText="1"/>
    </xf>
    <xf numFmtId="0" fontId="9" fillId="2" borderId="41" xfId="0" applyFont="1" applyFill="1" applyBorder="1"/>
    <xf numFmtId="37" fontId="3" fillId="2" borderId="30" xfId="0" applyNumberFormat="1" applyFont="1" applyFill="1" applyBorder="1" applyAlignment="1">
      <alignment horizontal="center" vertical="center" wrapText="1"/>
    </xf>
    <xf numFmtId="42" fontId="3" fillId="2" borderId="6" xfId="0" applyNumberFormat="1" applyFont="1" applyFill="1" applyBorder="1" applyAlignment="1">
      <alignment horizontal="center" vertical="center" wrapText="1"/>
    </xf>
    <xf numFmtId="0" fontId="3" fillId="2" borderId="9" xfId="0" applyFont="1" applyFill="1" applyBorder="1" applyAlignment="1">
      <alignment vertical="center"/>
    </xf>
    <xf numFmtId="0" fontId="3" fillId="2" borderId="10" xfId="0" applyFont="1" applyFill="1" applyBorder="1" applyAlignment="1">
      <alignment vertical="center"/>
    </xf>
    <xf numFmtId="42" fontId="3" fillId="2" borderId="11" xfId="0" applyNumberFormat="1" applyFont="1" applyFill="1" applyBorder="1" applyAlignment="1">
      <alignment vertical="center"/>
    </xf>
    <xf numFmtId="44" fontId="3" fillId="2" borderId="2" xfId="0" applyNumberFormat="1" applyFont="1" applyFill="1" applyBorder="1" applyAlignment="1">
      <alignment vertical="center"/>
    </xf>
    <xf numFmtId="0" fontId="9" fillId="2" borderId="40" xfId="0" applyFont="1" applyFill="1" applyBorder="1"/>
    <xf numFmtId="44" fontId="10" fillId="2" borderId="8" xfId="0" applyNumberFormat="1" applyFont="1" applyFill="1" applyBorder="1"/>
    <xf numFmtId="42" fontId="10" fillId="2" borderId="22" xfId="0" applyNumberFormat="1" applyFont="1" applyFill="1" applyBorder="1"/>
    <xf numFmtId="0" fontId="4" fillId="0" borderId="12" xfId="0" applyFont="1" applyBorder="1" applyAlignment="1">
      <alignment vertical="center"/>
    </xf>
    <xf numFmtId="0" fontId="4" fillId="0" borderId="14" xfId="0" applyFont="1" applyBorder="1" applyAlignment="1">
      <alignment vertical="center"/>
    </xf>
    <xf numFmtId="42" fontId="4" fillId="0" borderId="15" xfId="0" applyNumberFormat="1" applyFont="1" applyBorder="1" applyAlignment="1">
      <alignment vertical="center"/>
    </xf>
    <xf numFmtId="44" fontId="4" fillId="0" borderId="14" xfId="0" applyNumberFormat="1" applyFont="1" applyBorder="1" applyAlignment="1">
      <alignment vertical="center"/>
    </xf>
    <xf numFmtId="0" fontId="6" fillId="0" borderId="15" xfId="0" applyFont="1" applyBorder="1"/>
    <xf numFmtId="42" fontId="6" fillId="0" borderId="15" xfId="0" applyNumberFormat="1" applyFont="1" applyBorder="1"/>
    <xf numFmtId="44" fontId="6" fillId="0" borderId="15" xfId="0" applyNumberFormat="1" applyFont="1" applyBorder="1"/>
    <xf numFmtId="42" fontId="6" fillId="0" borderId="16" xfId="0" applyNumberFormat="1" applyFont="1" applyBorder="1"/>
    <xf numFmtId="0" fontId="3" fillId="2" borderId="12" xfId="0" applyFont="1" applyFill="1" applyBorder="1" applyAlignment="1">
      <alignment vertical="center"/>
    </xf>
    <xf numFmtId="0" fontId="3" fillId="2" borderId="14" xfId="0" applyFont="1" applyFill="1" applyBorder="1" applyAlignment="1">
      <alignment vertical="center"/>
    </xf>
    <xf numFmtId="42" fontId="3" fillId="2" borderId="15" xfId="0" applyNumberFormat="1" applyFont="1" applyFill="1" applyBorder="1" applyAlignment="1">
      <alignment vertical="center"/>
    </xf>
    <xf numFmtId="0" fontId="9" fillId="2" borderId="15" xfId="0" applyFont="1" applyFill="1" applyBorder="1"/>
    <xf numFmtId="42" fontId="10" fillId="2" borderId="15" xfId="0" applyNumberFormat="1" applyFont="1" applyFill="1" applyBorder="1"/>
    <xf numFmtId="44" fontId="10" fillId="2" borderId="15" xfId="0" applyNumberFormat="1" applyFont="1" applyFill="1" applyBorder="1"/>
    <xf numFmtId="42" fontId="10" fillId="2" borderId="16" xfId="0" applyNumberFormat="1" applyFont="1" applyFill="1" applyBorder="1"/>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42" fontId="3" fillId="2" borderId="19" xfId="0" applyNumberFormat="1" applyFont="1" applyFill="1" applyBorder="1" applyAlignment="1">
      <alignment vertical="center"/>
    </xf>
    <xf numFmtId="0" fontId="9" fillId="2" borderId="19" xfId="0" applyFont="1" applyFill="1" applyBorder="1"/>
    <xf numFmtId="42" fontId="10" fillId="2" borderId="19" xfId="0" applyNumberFormat="1" applyFont="1" applyFill="1" applyBorder="1"/>
    <xf numFmtId="44" fontId="10" fillId="2" borderId="19" xfId="0" applyNumberFormat="1" applyFont="1" applyFill="1" applyBorder="1"/>
    <xf numFmtId="0" fontId="4" fillId="0" borderId="9" xfId="0" applyFont="1" applyBorder="1" applyAlignment="1">
      <alignment vertical="center"/>
    </xf>
    <xf numFmtId="0" fontId="4" fillId="0" borderId="0" xfId="0" applyFont="1" applyAlignment="1">
      <alignment vertical="center"/>
    </xf>
    <xf numFmtId="37" fontId="4" fillId="0" borderId="0" xfId="0" applyNumberFormat="1" applyFont="1" applyAlignment="1">
      <alignment vertical="center"/>
    </xf>
    <xf numFmtId="42" fontId="6" fillId="0" borderId="22" xfId="0" applyNumberFormat="1" applyFont="1" applyBorder="1"/>
    <xf numFmtId="37" fontId="4" fillId="0" borderId="0" xfId="0" applyNumberFormat="1" applyFont="1" applyAlignment="1">
      <alignment horizontal="right" vertical="center"/>
    </xf>
    <xf numFmtId="0" fontId="0" fillId="0" borderId="5" xfId="0" applyBorder="1"/>
    <xf numFmtId="42" fontId="6" fillId="0" borderId="5" xfId="0" applyNumberFormat="1" applyFont="1" applyBorder="1"/>
    <xf numFmtId="42" fontId="6" fillId="0" borderId="6" xfId="0" applyNumberFormat="1" applyFont="1" applyBorder="1"/>
    <xf numFmtId="0" fontId="4" fillId="0" borderId="0" xfId="0" applyFont="1"/>
    <xf numFmtId="37" fontId="4" fillId="0" borderId="0" xfId="0" applyNumberFormat="1" applyFont="1"/>
    <xf numFmtId="42" fontId="10" fillId="2" borderId="11" xfId="0" applyNumberFormat="1" applyFont="1" applyFill="1" applyBorder="1"/>
    <xf numFmtId="1" fontId="4" fillId="0" borderId="13" xfId="0" applyNumberFormat="1" applyFont="1" applyBorder="1" applyAlignment="1">
      <alignment horizontal="center" vertical="center"/>
    </xf>
    <xf numFmtId="42" fontId="6" fillId="0" borderId="25" xfId="0" applyNumberFormat="1" applyFont="1" applyBorder="1"/>
    <xf numFmtId="44" fontId="4" fillId="0" borderId="42" xfId="0" applyNumberFormat="1" applyFont="1" applyBorder="1" applyAlignment="1">
      <alignment vertical="center"/>
    </xf>
    <xf numFmtId="44" fontId="6" fillId="0" borderId="43" xfId="0" applyNumberFormat="1" applyFont="1" applyBorder="1"/>
    <xf numFmtId="42" fontId="6" fillId="0" borderId="44" xfId="0" applyNumberFormat="1" applyFont="1" applyBorder="1"/>
    <xf numFmtId="0" fontId="3" fillId="2" borderId="15" xfId="0" applyFont="1" applyFill="1" applyBorder="1" applyAlignment="1">
      <alignment vertical="center"/>
    </xf>
    <xf numFmtId="44" fontId="3" fillId="2" borderId="15" xfId="0" applyNumberFormat="1" applyFont="1" applyFill="1" applyBorder="1" applyAlignment="1">
      <alignment vertical="center"/>
    </xf>
    <xf numFmtId="42" fontId="6" fillId="0" borderId="43" xfId="0" applyNumberFormat="1" applyFont="1" applyBorder="1"/>
    <xf numFmtId="0" fontId="6" fillId="0" borderId="43" xfId="0" applyFont="1" applyBorder="1"/>
    <xf numFmtId="44" fontId="3" fillId="2" borderId="19" xfId="0" applyNumberFormat="1" applyFont="1" applyFill="1" applyBorder="1" applyAlignment="1">
      <alignment vertical="center"/>
    </xf>
    <xf numFmtId="42" fontId="10" fillId="2" borderId="45" xfId="0" applyNumberFormat="1" applyFont="1" applyFill="1" applyBorder="1"/>
    <xf numFmtId="42" fontId="0" fillId="0" borderId="0" xfId="0" applyNumberFormat="1"/>
    <xf numFmtId="42" fontId="3" fillId="2" borderId="30" xfId="0" applyNumberFormat="1" applyFont="1" applyFill="1" applyBorder="1" applyAlignment="1">
      <alignment horizontal="center" vertical="center" wrapText="1"/>
    </xf>
    <xf numFmtId="42" fontId="0" fillId="0" borderId="47" xfId="0" applyNumberFormat="1" applyBorder="1"/>
    <xf numFmtId="42" fontId="3" fillId="2" borderId="37" xfId="0" applyNumberFormat="1" applyFont="1" applyFill="1" applyBorder="1" applyAlignment="1">
      <alignment vertical="center"/>
    </xf>
    <xf numFmtId="42" fontId="3" fillId="2" borderId="13" xfId="0" applyNumberFormat="1" applyFont="1" applyFill="1" applyBorder="1" applyAlignment="1">
      <alignment vertical="center"/>
    </xf>
    <xf numFmtId="42" fontId="3" fillId="2" borderId="46" xfId="0" applyNumberFormat="1" applyFont="1" applyFill="1" applyBorder="1" applyAlignment="1">
      <alignment vertical="center"/>
    </xf>
    <xf numFmtId="42" fontId="0" fillId="0" borderId="40" xfId="0" applyNumberFormat="1" applyBorder="1"/>
    <xf numFmtId="42" fontId="10" fillId="2" borderId="19" xfId="0" applyNumberFormat="1" applyFont="1" applyFill="1" applyBorder="1" applyAlignment="1">
      <alignment horizontal="right"/>
    </xf>
    <xf numFmtId="42" fontId="3" fillId="2" borderId="19" xfId="0" applyNumberFormat="1" applyFont="1" applyFill="1" applyBorder="1" applyAlignment="1">
      <alignment horizontal="right" vertical="center"/>
    </xf>
    <xf numFmtId="42" fontId="3" fillId="0" borderId="0" xfId="0" applyNumberFormat="1" applyFont="1" applyBorder="1" applyAlignment="1" applyProtection="1">
      <alignment vertical="center"/>
    </xf>
    <xf numFmtId="42" fontId="10" fillId="0" borderId="3" xfId="0" applyNumberFormat="1" applyFont="1" applyBorder="1"/>
    <xf numFmtId="42" fontId="3" fillId="0" borderId="0" xfId="0" applyNumberFormat="1" applyFont="1" applyFill="1" applyBorder="1" applyAlignment="1" applyProtection="1">
      <alignment vertical="center"/>
    </xf>
    <xf numFmtId="0" fontId="3" fillId="2" borderId="36" xfId="0" applyFont="1" applyFill="1" applyBorder="1" applyAlignment="1">
      <alignment horizontal="center" vertical="center"/>
    </xf>
    <xf numFmtId="0" fontId="0" fillId="2" borderId="37" xfId="0" applyFill="1" applyBorder="1" applyAlignment="1">
      <alignment horizontal="center" vertical="center"/>
    </xf>
    <xf numFmtId="0" fontId="4" fillId="0" borderId="4" xfId="0" applyFont="1" applyBorder="1" applyAlignment="1">
      <alignment horizontal="left" vertical="center" wrapText="1"/>
    </xf>
    <xf numFmtId="0" fontId="0" fillId="0" borderId="5" xfId="0"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22"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4" fillId="0" borderId="9" xfId="0" applyFont="1" applyBorder="1" applyAlignment="1">
      <alignment vertical="center" wrapText="1"/>
    </xf>
    <xf numFmtId="0" fontId="0" fillId="0" borderId="0" xfId="0" applyAlignment="1">
      <alignment wrapText="1"/>
    </xf>
    <xf numFmtId="0" fontId="0" fillId="0" borderId="22" xfId="0" applyBorder="1" applyAlignment="1">
      <alignment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0" borderId="4" xfId="0" applyFont="1" applyBorder="1" applyAlignment="1" applyProtection="1">
      <alignment horizontal="left" vertical="center" wrapText="1"/>
    </xf>
    <xf numFmtId="0" fontId="0" fillId="0" borderId="5" xfId="0" applyFont="1" applyBorder="1" applyAlignment="1">
      <alignment horizontal="left" vertical="center" wrapText="1"/>
    </xf>
    <xf numFmtId="0" fontId="3" fillId="2" borderId="27" xfId="0" applyFont="1" applyFill="1" applyBorder="1" applyAlignment="1">
      <alignment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0" fontId="0"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7A41-1ED6-40A1-B70F-4226C1B35729}">
  <sheetPr>
    <pageSetUpPr fitToPage="1"/>
  </sheetPr>
  <dimension ref="A1:L189"/>
  <sheetViews>
    <sheetView tabSelected="1" workbookViewId="0">
      <pane ySplit="5" topLeftCell="A6" activePane="bottomLeft" state="frozen"/>
      <selection pane="bottomLeft" activeCell="A6" sqref="A6"/>
    </sheetView>
  </sheetViews>
  <sheetFormatPr defaultColWidth="12.5703125" defaultRowHeight="15" x14ac:dyDescent="0.25"/>
  <cols>
    <col min="1" max="1" width="2.28515625" style="106" customWidth="1"/>
    <col min="2" max="2" width="8.7109375" style="106" customWidth="1"/>
    <col min="3" max="3" width="64.7109375" style="106" customWidth="1"/>
    <col min="4" max="4" width="19.7109375" style="107" customWidth="1"/>
    <col min="5" max="5" width="12.7109375" style="107" customWidth="1"/>
    <col min="6" max="6" width="5.7109375" customWidth="1"/>
    <col min="7" max="7" width="19.7109375" style="51" customWidth="1"/>
    <col min="8" max="8" width="12.7109375" style="51" customWidth="1"/>
    <col min="9" max="9" width="18.7109375" style="51" customWidth="1"/>
    <col min="11" max="11" width="19.7109375" style="120" hidden="1" customWidth="1"/>
    <col min="12" max="12" width="17.7109375" style="120" hidden="1" customWidth="1"/>
    <col min="246" max="246" width="2.28515625" customWidth="1"/>
    <col min="247" max="247" width="8.7109375" customWidth="1"/>
    <col min="248" max="248" width="78.140625" customWidth="1"/>
    <col min="249" max="250" width="0" hidden="1" customWidth="1"/>
    <col min="251" max="251" width="21.5703125" customWidth="1"/>
    <col min="252" max="252" width="16.42578125" customWidth="1"/>
    <col min="502" max="502" width="2.28515625" customWidth="1"/>
    <col min="503" max="503" width="8.7109375" customWidth="1"/>
    <col min="504" max="504" width="78.140625" customWidth="1"/>
    <col min="505" max="506" width="0" hidden="1" customWidth="1"/>
    <col min="507" max="507" width="21.5703125" customWidth="1"/>
    <col min="508" max="508" width="16.42578125" customWidth="1"/>
    <col min="758" max="758" width="2.28515625" customWidth="1"/>
    <col min="759" max="759" width="8.7109375" customWidth="1"/>
    <col min="760" max="760" width="78.140625" customWidth="1"/>
    <col min="761" max="762" width="0" hidden="1" customWidth="1"/>
    <col min="763" max="763" width="21.5703125" customWidth="1"/>
    <col min="764" max="764" width="16.42578125" customWidth="1"/>
    <col min="1014" max="1014" width="2.28515625" customWidth="1"/>
    <col min="1015" max="1015" width="8.7109375" customWidth="1"/>
    <col min="1016" max="1016" width="78.140625" customWidth="1"/>
    <col min="1017" max="1018" width="0" hidden="1" customWidth="1"/>
    <col min="1019" max="1019" width="21.5703125" customWidth="1"/>
    <col min="1020" max="1020" width="16.42578125" customWidth="1"/>
    <col min="1270" max="1270" width="2.28515625" customWidth="1"/>
    <col min="1271" max="1271" width="8.7109375" customWidth="1"/>
    <col min="1272" max="1272" width="78.140625" customWidth="1"/>
    <col min="1273" max="1274" width="0" hidden="1" customWidth="1"/>
    <col min="1275" max="1275" width="21.5703125" customWidth="1"/>
    <col min="1276" max="1276" width="16.42578125" customWidth="1"/>
    <col min="1526" max="1526" width="2.28515625" customWidth="1"/>
    <col min="1527" max="1527" width="8.7109375" customWidth="1"/>
    <col min="1528" max="1528" width="78.140625" customWidth="1"/>
    <col min="1529" max="1530" width="0" hidden="1" customWidth="1"/>
    <col min="1531" max="1531" width="21.5703125" customWidth="1"/>
    <col min="1532" max="1532" width="16.42578125" customWidth="1"/>
    <col min="1782" max="1782" width="2.28515625" customWidth="1"/>
    <col min="1783" max="1783" width="8.7109375" customWidth="1"/>
    <col min="1784" max="1784" width="78.140625" customWidth="1"/>
    <col min="1785" max="1786" width="0" hidden="1" customWidth="1"/>
    <col min="1787" max="1787" width="21.5703125" customWidth="1"/>
    <col min="1788" max="1788" width="16.42578125" customWidth="1"/>
    <col min="2038" max="2038" width="2.28515625" customWidth="1"/>
    <col min="2039" max="2039" width="8.7109375" customWidth="1"/>
    <col min="2040" max="2040" width="78.140625" customWidth="1"/>
    <col min="2041" max="2042" width="0" hidden="1" customWidth="1"/>
    <col min="2043" max="2043" width="21.5703125" customWidth="1"/>
    <col min="2044" max="2044" width="16.42578125" customWidth="1"/>
    <col min="2294" max="2294" width="2.28515625" customWidth="1"/>
    <col min="2295" max="2295" width="8.7109375" customWidth="1"/>
    <col min="2296" max="2296" width="78.140625" customWidth="1"/>
    <col min="2297" max="2298" width="0" hidden="1" customWidth="1"/>
    <col min="2299" max="2299" width="21.5703125" customWidth="1"/>
    <col min="2300" max="2300" width="16.42578125" customWidth="1"/>
    <col min="2550" max="2550" width="2.28515625" customWidth="1"/>
    <col min="2551" max="2551" width="8.7109375" customWidth="1"/>
    <col min="2552" max="2552" width="78.140625" customWidth="1"/>
    <col min="2553" max="2554" width="0" hidden="1" customWidth="1"/>
    <col min="2555" max="2555" width="21.5703125" customWidth="1"/>
    <col min="2556" max="2556" width="16.42578125" customWidth="1"/>
    <col min="2806" max="2806" width="2.28515625" customWidth="1"/>
    <col min="2807" max="2807" width="8.7109375" customWidth="1"/>
    <col min="2808" max="2808" width="78.140625" customWidth="1"/>
    <col min="2809" max="2810" width="0" hidden="1" customWidth="1"/>
    <col min="2811" max="2811" width="21.5703125" customWidth="1"/>
    <col min="2812" max="2812" width="16.42578125" customWidth="1"/>
    <col min="3062" max="3062" width="2.28515625" customWidth="1"/>
    <col min="3063" max="3063" width="8.7109375" customWidth="1"/>
    <col min="3064" max="3064" width="78.140625" customWidth="1"/>
    <col min="3065" max="3066" width="0" hidden="1" customWidth="1"/>
    <col min="3067" max="3067" width="21.5703125" customWidth="1"/>
    <col min="3068" max="3068" width="16.42578125" customWidth="1"/>
    <col min="3318" max="3318" width="2.28515625" customWidth="1"/>
    <col min="3319" max="3319" width="8.7109375" customWidth="1"/>
    <col min="3320" max="3320" width="78.140625" customWidth="1"/>
    <col min="3321" max="3322" width="0" hidden="1" customWidth="1"/>
    <col min="3323" max="3323" width="21.5703125" customWidth="1"/>
    <col min="3324" max="3324" width="16.42578125" customWidth="1"/>
    <col min="3574" max="3574" width="2.28515625" customWidth="1"/>
    <col min="3575" max="3575" width="8.7109375" customWidth="1"/>
    <col min="3576" max="3576" width="78.140625" customWidth="1"/>
    <col min="3577" max="3578" width="0" hidden="1" customWidth="1"/>
    <col min="3579" max="3579" width="21.5703125" customWidth="1"/>
    <col min="3580" max="3580" width="16.42578125" customWidth="1"/>
    <col min="3830" max="3830" width="2.28515625" customWidth="1"/>
    <col min="3831" max="3831" width="8.7109375" customWidth="1"/>
    <col min="3832" max="3832" width="78.140625" customWidth="1"/>
    <col min="3833" max="3834" width="0" hidden="1" customWidth="1"/>
    <col min="3835" max="3835" width="21.5703125" customWidth="1"/>
    <col min="3836" max="3836" width="16.42578125" customWidth="1"/>
    <col min="4086" max="4086" width="2.28515625" customWidth="1"/>
    <col min="4087" max="4087" width="8.7109375" customWidth="1"/>
    <col min="4088" max="4088" width="78.140625" customWidth="1"/>
    <col min="4089" max="4090" width="0" hidden="1" customWidth="1"/>
    <col min="4091" max="4091" width="21.5703125" customWidth="1"/>
    <col min="4092" max="4092" width="16.42578125" customWidth="1"/>
    <col min="4342" max="4342" width="2.28515625" customWidth="1"/>
    <col min="4343" max="4343" width="8.7109375" customWidth="1"/>
    <col min="4344" max="4344" width="78.140625" customWidth="1"/>
    <col min="4345" max="4346" width="0" hidden="1" customWidth="1"/>
    <col min="4347" max="4347" width="21.5703125" customWidth="1"/>
    <col min="4348" max="4348" width="16.42578125" customWidth="1"/>
    <col min="4598" max="4598" width="2.28515625" customWidth="1"/>
    <col min="4599" max="4599" width="8.7109375" customWidth="1"/>
    <col min="4600" max="4600" width="78.140625" customWidth="1"/>
    <col min="4601" max="4602" width="0" hidden="1" customWidth="1"/>
    <col min="4603" max="4603" width="21.5703125" customWidth="1"/>
    <col min="4604" max="4604" width="16.42578125" customWidth="1"/>
    <col min="4854" max="4854" width="2.28515625" customWidth="1"/>
    <col min="4855" max="4855" width="8.7109375" customWidth="1"/>
    <col min="4856" max="4856" width="78.140625" customWidth="1"/>
    <col min="4857" max="4858" width="0" hidden="1" customWidth="1"/>
    <col min="4859" max="4859" width="21.5703125" customWidth="1"/>
    <col min="4860" max="4860" width="16.42578125" customWidth="1"/>
    <col min="5110" max="5110" width="2.28515625" customWidth="1"/>
    <col min="5111" max="5111" width="8.7109375" customWidth="1"/>
    <col min="5112" max="5112" width="78.140625" customWidth="1"/>
    <col min="5113" max="5114" width="0" hidden="1" customWidth="1"/>
    <col min="5115" max="5115" width="21.5703125" customWidth="1"/>
    <col min="5116" max="5116" width="16.42578125" customWidth="1"/>
    <col min="5366" max="5366" width="2.28515625" customWidth="1"/>
    <col min="5367" max="5367" width="8.7109375" customWidth="1"/>
    <col min="5368" max="5368" width="78.140625" customWidth="1"/>
    <col min="5369" max="5370" width="0" hidden="1" customWidth="1"/>
    <col min="5371" max="5371" width="21.5703125" customWidth="1"/>
    <col min="5372" max="5372" width="16.42578125" customWidth="1"/>
    <col min="5622" max="5622" width="2.28515625" customWidth="1"/>
    <col min="5623" max="5623" width="8.7109375" customWidth="1"/>
    <col min="5624" max="5624" width="78.140625" customWidth="1"/>
    <col min="5625" max="5626" width="0" hidden="1" customWidth="1"/>
    <col min="5627" max="5627" width="21.5703125" customWidth="1"/>
    <col min="5628" max="5628" width="16.42578125" customWidth="1"/>
    <col min="5878" max="5878" width="2.28515625" customWidth="1"/>
    <col min="5879" max="5879" width="8.7109375" customWidth="1"/>
    <col min="5880" max="5880" width="78.140625" customWidth="1"/>
    <col min="5881" max="5882" width="0" hidden="1" customWidth="1"/>
    <col min="5883" max="5883" width="21.5703125" customWidth="1"/>
    <col min="5884" max="5884" width="16.42578125" customWidth="1"/>
    <col min="6134" max="6134" width="2.28515625" customWidth="1"/>
    <col min="6135" max="6135" width="8.7109375" customWidth="1"/>
    <col min="6136" max="6136" width="78.140625" customWidth="1"/>
    <col min="6137" max="6138" width="0" hidden="1" customWidth="1"/>
    <col min="6139" max="6139" width="21.5703125" customWidth="1"/>
    <col min="6140" max="6140" width="16.42578125" customWidth="1"/>
    <col min="6390" max="6390" width="2.28515625" customWidth="1"/>
    <col min="6391" max="6391" width="8.7109375" customWidth="1"/>
    <col min="6392" max="6392" width="78.140625" customWidth="1"/>
    <col min="6393" max="6394" width="0" hidden="1" customWidth="1"/>
    <col min="6395" max="6395" width="21.5703125" customWidth="1"/>
    <col min="6396" max="6396" width="16.42578125" customWidth="1"/>
    <col min="6646" max="6646" width="2.28515625" customWidth="1"/>
    <col min="6647" max="6647" width="8.7109375" customWidth="1"/>
    <col min="6648" max="6648" width="78.140625" customWidth="1"/>
    <col min="6649" max="6650" width="0" hidden="1" customWidth="1"/>
    <col min="6651" max="6651" width="21.5703125" customWidth="1"/>
    <col min="6652" max="6652" width="16.42578125" customWidth="1"/>
    <col min="6902" max="6902" width="2.28515625" customWidth="1"/>
    <col min="6903" max="6903" width="8.7109375" customWidth="1"/>
    <col min="6904" max="6904" width="78.140625" customWidth="1"/>
    <col min="6905" max="6906" width="0" hidden="1" customWidth="1"/>
    <col min="6907" max="6907" width="21.5703125" customWidth="1"/>
    <col min="6908" max="6908" width="16.42578125" customWidth="1"/>
    <col min="7158" max="7158" width="2.28515625" customWidth="1"/>
    <col min="7159" max="7159" width="8.7109375" customWidth="1"/>
    <col min="7160" max="7160" width="78.140625" customWidth="1"/>
    <col min="7161" max="7162" width="0" hidden="1" customWidth="1"/>
    <col min="7163" max="7163" width="21.5703125" customWidth="1"/>
    <col min="7164" max="7164" width="16.42578125" customWidth="1"/>
    <col min="7414" max="7414" width="2.28515625" customWidth="1"/>
    <col min="7415" max="7415" width="8.7109375" customWidth="1"/>
    <col min="7416" max="7416" width="78.140625" customWidth="1"/>
    <col min="7417" max="7418" width="0" hidden="1" customWidth="1"/>
    <col min="7419" max="7419" width="21.5703125" customWidth="1"/>
    <col min="7420" max="7420" width="16.42578125" customWidth="1"/>
    <col min="7670" max="7670" width="2.28515625" customWidth="1"/>
    <col min="7671" max="7671" width="8.7109375" customWidth="1"/>
    <col min="7672" max="7672" width="78.140625" customWidth="1"/>
    <col min="7673" max="7674" width="0" hidden="1" customWidth="1"/>
    <col min="7675" max="7675" width="21.5703125" customWidth="1"/>
    <col min="7676" max="7676" width="16.42578125" customWidth="1"/>
    <col min="7926" max="7926" width="2.28515625" customWidth="1"/>
    <col min="7927" max="7927" width="8.7109375" customWidth="1"/>
    <col min="7928" max="7928" width="78.140625" customWidth="1"/>
    <col min="7929" max="7930" width="0" hidden="1" customWidth="1"/>
    <col min="7931" max="7931" width="21.5703125" customWidth="1"/>
    <col min="7932" max="7932" width="16.42578125" customWidth="1"/>
    <col min="8182" max="8182" width="2.28515625" customWidth="1"/>
    <col min="8183" max="8183" width="8.7109375" customWidth="1"/>
    <col min="8184" max="8184" width="78.140625" customWidth="1"/>
    <col min="8185" max="8186" width="0" hidden="1" customWidth="1"/>
    <col min="8187" max="8187" width="21.5703125" customWidth="1"/>
    <col min="8188" max="8188" width="16.42578125" customWidth="1"/>
    <col min="8438" max="8438" width="2.28515625" customWidth="1"/>
    <col min="8439" max="8439" width="8.7109375" customWidth="1"/>
    <col min="8440" max="8440" width="78.140625" customWidth="1"/>
    <col min="8441" max="8442" width="0" hidden="1" customWidth="1"/>
    <col min="8443" max="8443" width="21.5703125" customWidth="1"/>
    <col min="8444" max="8444" width="16.42578125" customWidth="1"/>
    <col min="8694" max="8694" width="2.28515625" customWidth="1"/>
    <col min="8695" max="8695" width="8.7109375" customWidth="1"/>
    <col min="8696" max="8696" width="78.140625" customWidth="1"/>
    <col min="8697" max="8698" width="0" hidden="1" customWidth="1"/>
    <col min="8699" max="8699" width="21.5703125" customWidth="1"/>
    <col min="8700" max="8700" width="16.42578125" customWidth="1"/>
    <col min="8950" max="8950" width="2.28515625" customWidth="1"/>
    <col min="8951" max="8951" width="8.7109375" customWidth="1"/>
    <col min="8952" max="8952" width="78.140625" customWidth="1"/>
    <col min="8953" max="8954" width="0" hidden="1" customWidth="1"/>
    <col min="8955" max="8955" width="21.5703125" customWidth="1"/>
    <col min="8956" max="8956" width="16.42578125" customWidth="1"/>
    <col min="9206" max="9206" width="2.28515625" customWidth="1"/>
    <col min="9207" max="9207" width="8.7109375" customWidth="1"/>
    <col min="9208" max="9208" width="78.140625" customWidth="1"/>
    <col min="9209" max="9210" width="0" hidden="1" customWidth="1"/>
    <col min="9211" max="9211" width="21.5703125" customWidth="1"/>
    <col min="9212" max="9212" width="16.42578125" customWidth="1"/>
    <col min="9462" max="9462" width="2.28515625" customWidth="1"/>
    <col min="9463" max="9463" width="8.7109375" customWidth="1"/>
    <col min="9464" max="9464" width="78.140625" customWidth="1"/>
    <col min="9465" max="9466" width="0" hidden="1" customWidth="1"/>
    <col min="9467" max="9467" width="21.5703125" customWidth="1"/>
    <col min="9468" max="9468" width="16.42578125" customWidth="1"/>
    <col min="9718" max="9718" width="2.28515625" customWidth="1"/>
    <col min="9719" max="9719" width="8.7109375" customWidth="1"/>
    <col min="9720" max="9720" width="78.140625" customWidth="1"/>
    <col min="9721" max="9722" width="0" hidden="1" customWidth="1"/>
    <col min="9723" max="9723" width="21.5703125" customWidth="1"/>
    <col min="9724" max="9724" width="16.42578125" customWidth="1"/>
    <col min="9974" max="9974" width="2.28515625" customWidth="1"/>
    <col min="9975" max="9975" width="8.7109375" customWidth="1"/>
    <col min="9976" max="9976" width="78.140625" customWidth="1"/>
    <col min="9977" max="9978" width="0" hidden="1" customWidth="1"/>
    <col min="9979" max="9979" width="21.5703125" customWidth="1"/>
    <col min="9980" max="9980" width="16.42578125" customWidth="1"/>
    <col min="10230" max="10230" width="2.28515625" customWidth="1"/>
    <col min="10231" max="10231" width="8.7109375" customWidth="1"/>
    <col min="10232" max="10232" width="78.140625" customWidth="1"/>
    <col min="10233" max="10234" width="0" hidden="1" customWidth="1"/>
    <col min="10235" max="10235" width="21.5703125" customWidth="1"/>
    <col min="10236" max="10236" width="16.42578125" customWidth="1"/>
    <col min="10486" max="10486" width="2.28515625" customWidth="1"/>
    <col min="10487" max="10487" width="8.7109375" customWidth="1"/>
    <col min="10488" max="10488" width="78.140625" customWidth="1"/>
    <col min="10489" max="10490" width="0" hidden="1" customWidth="1"/>
    <col min="10491" max="10491" width="21.5703125" customWidth="1"/>
    <col min="10492" max="10492" width="16.42578125" customWidth="1"/>
    <col min="10742" max="10742" width="2.28515625" customWidth="1"/>
    <col min="10743" max="10743" width="8.7109375" customWidth="1"/>
    <col min="10744" max="10744" width="78.140625" customWidth="1"/>
    <col min="10745" max="10746" width="0" hidden="1" customWidth="1"/>
    <col min="10747" max="10747" width="21.5703125" customWidth="1"/>
    <col min="10748" max="10748" width="16.42578125" customWidth="1"/>
    <col min="10998" max="10998" width="2.28515625" customWidth="1"/>
    <col min="10999" max="10999" width="8.7109375" customWidth="1"/>
    <col min="11000" max="11000" width="78.140625" customWidth="1"/>
    <col min="11001" max="11002" width="0" hidden="1" customWidth="1"/>
    <col min="11003" max="11003" width="21.5703125" customWidth="1"/>
    <col min="11004" max="11004" width="16.42578125" customWidth="1"/>
    <col min="11254" max="11254" width="2.28515625" customWidth="1"/>
    <col min="11255" max="11255" width="8.7109375" customWidth="1"/>
    <col min="11256" max="11256" width="78.140625" customWidth="1"/>
    <col min="11257" max="11258" width="0" hidden="1" customWidth="1"/>
    <col min="11259" max="11259" width="21.5703125" customWidth="1"/>
    <col min="11260" max="11260" width="16.42578125" customWidth="1"/>
    <col min="11510" max="11510" width="2.28515625" customWidth="1"/>
    <col min="11511" max="11511" width="8.7109375" customWidth="1"/>
    <col min="11512" max="11512" width="78.140625" customWidth="1"/>
    <col min="11513" max="11514" width="0" hidden="1" customWidth="1"/>
    <col min="11515" max="11515" width="21.5703125" customWidth="1"/>
    <col min="11516" max="11516" width="16.42578125" customWidth="1"/>
    <col min="11766" max="11766" width="2.28515625" customWidth="1"/>
    <col min="11767" max="11767" width="8.7109375" customWidth="1"/>
    <col min="11768" max="11768" width="78.140625" customWidth="1"/>
    <col min="11769" max="11770" width="0" hidden="1" customWidth="1"/>
    <col min="11771" max="11771" width="21.5703125" customWidth="1"/>
    <col min="11772" max="11772" width="16.42578125" customWidth="1"/>
    <col min="12022" max="12022" width="2.28515625" customWidth="1"/>
    <col min="12023" max="12023" width="8.7109375" customWidth="1"/>
    <col min="12024" max="12024" width="78.140625" customWidth="1"/>
    <col min="12025" max="12026" width="0" hidden="1" customWidth="1"/>
    <col min="12027" max="12027" width="21.5703125" customWidth="1"/>
    <col min="12028" max="12028" width="16.42578125" customWidth="1"/>
    <col min="12278" max="12278" width="2.28515625" customWidth="1"/>
    <col min="12279" max="12279" width="8.7109375" customWidth="1"/>
    <col min="12280" max="12280" width="78.140625" customWidth="1"/>
    <col min="12281" max="12282" width="0" hidden="1" customWidth="1"/>
    <col min="12283" max="12283" width="21.5703125" customWidth="1"/>
    <col min="12284" max="12284" width="16.42578125" customWidth="1"/>
    <col min="12534" max="12534" width="2.28515625" customWidth="1"/>
    <col min="12535" max="12535" width="8.7109375" customWidth="1"/>
    <col min="12536" max="12536" width="78.140625" customWidth="1"/>
    <col min="12537" max="12538" width="0" hidden="1" customWidth="1"/>
    <col min="12539" max="12539" width="21.5703125" customWidth="1"/>
    <col min="12540" max="12540" width="16.42578125" customWidth="1"/>
    <col min="12790" max="12790" width="2.28515625" customWidth="1"/>
    <col min="12791" max="12791" width="8.7109375" customWidth="1"/>
    <col min="12792" max="12792" width="78.140625" customWidth="1"/>
    <col min="12793" max="12794" width="0" hidden="1" customWidth="1"/>
    <col min="12795" max="12795" width="21.5703125" customWidth="1"/>
    <col min="12796" max="12796" width="16.42578125" customWidth="1"/>
    <col min="13046" max="13046" width="2.28515625" customWidth="1"/>
    <col min="13047" max="13047" width="8.7109375" customWidth="1"/>
    <col min="13048" max="13048" width="78.140625" customWidth="1"/>
    <col min="13049" max="13050" width="0" hidden="1" customWidth="1"/>
    <col min="13051" max="13051" width="21.5703125" customWidth="1"/>
    <col min="13052" max="13052" width="16.42578125" customWidth="1"/>
    <col min="13302" max="13302" width="2.28515625" customWidth="1"/>
    <col min="13303" max="13303" width="8.7109375" customWidth="1"/>
    <col min="13304" max="13304" width="78.140625" customWidth="1"/>
    <col min="13305" max="13306" width="0" hidden="1" customWidth="1"/>
    <col min="13307" max="13307" width="21.5703125" customWidth="1"/>
    <col min="13308" max="13308" width="16.42578125" customWidth="1"/>
    <col min="13558" max="13558" width="2.28515625" customWidth="1"/>
    <col min="13559" max="13559" width="8.7109375" customWidth="1"/>
    <col min="13560" max="13560" width="78.140625" customWidth="1"/>
    <col min="13561" max="13562" width="0" hidden="1" customWidth="1"/>
    <col min="13563" max="13563" width="21.5703125" customWidth="1"/>
    <col min="13564" max="13564" width="16.42578125" customWidth="1"/>
    <col min="13814" max="13814" width="2.28515625" customWidth="1"/>
    <col min="13815" max="13815" width="8.7109375" customWidth="1"/>
    <col min="13816" max="13816" width="78.140625" customWidth="1"/>
    <col min="13817" max="13818" width="0" hidden="1" customWidth="1"/>
    <col min="13819" max="13819" width="21.5703125" customWidth="1"/>
    <col min="13820" max="13820" width="16.42578125" customWidth="1"/>
    <col min="14070" max="14070" width="2.28515625" customWidth="1"/>
    <col min="14071" max="14071" width="8.7109375" customWidth="1"/>
    <col min="14072" max="14072" width="78.140625" customWidth="1"/>
    <col min="14073" max="14074" width="0" hidden="1" customWidth="1"/>
    <col min="14075" max="14075" width="21.5703125" customWidth="1"/>
    <col min="14076" max="14076" width="16.42578125" customWidth="1"/>
    <col min="14326" max="14326" width="2.28515625" customWidth="1"/>
    <col min="14327" max="14327" width="8.7109375" customWidth="1"/>
    <col min="14328" max="14328" width="78.140625" customWidth="1"/>
    <col min="14329" max="14330" width="0" hidden="1" customWidth="1"/>
    <col min="14331" max="14331" width="21.5703125" customWidth="1"/>
    <col min="14332" max="14332" width="16.42578125" customWidth="1"/>
    <col min="14582" max="14582" width="2.28515625" customWidth="1"/>
    <col min="14583" max="14583" width="8.7109375" customWidth="1"/>
    <col min="14584" max="14584" width="78.140625" customWidth="1"/>
    <col min="14585" max="14586" width="0" hidden="1" customWidth="1"/>
    <col min="14587" max="14587" width="21.5703125" customWidth="1"/>
    <col min="14588" max="14588" width="16.42578125" customWidth="1"/>
    <col min="14838" max="14838" width="2.28515625" customWidth="1"/>
    <col min="14839" max="14839" width="8.7109375" customWidth="1"/>
    <col min="14840" max="14840" width="78.140625" customWidth="1"/>
    <col min="14841" max="14842" width="0" hidden="1" customWidth="1"/>
    <col min="14843" max="14843" width="21.5703125" customWidth="1"/>
    <col min="14844" max="14844" width="16.42578125" customWidth="1"/>
    <col min="15094" max="15094" width="2.28515625" customWidth="1"/>
    <col min="15095" max="15095" width="8.7109375" customWidth="1"/>
    <col min="15096" max="15096" width="78.140625" customWidth="1"/>
    <col min="15097" max="15098" width="0" hidden="1" customWidth="1"/>
    <col min="15099" max="15099" width="21.5703125" customWidth="1"/>
    <col min="15100" max="15100" width="16.42578125" customWidth="1"/>
    <col min="15350" max="15350" width="2.28515625" customWidth="1"/>
    <col min="15351" max="15351" width="8.7109375" customWidth="1"/>
    <col min="15352" max="15352" width="78.140625" customWidth="1"/>
    <col min="15353" max="15354" width="0" hidden="1" customWidth="1"/>
    <col min="15355" max="15355" width="21.5703125" customWidth="1"/>
    <col min="15356" max="15356" width="16.42578125" customWidth="1"/>
    <col min="15606" max="15606" width="2.28515625" customWidth="1"/>
    <col min="15607" max="15607" width="8.7109375" customWidth="1"/>
    <col min="15608" max="15608" width="78.140625" customWidth="1"/>
    <col min="15609" max="15610" width="0" hidden="1" customWidth="1"/>
    <col min="15611" max="15611" width="21.5703125" customWidth="1"/>
    <col min="15612" max="15612" width="16.42578125" customWidth="1"/>
    <col min="15862" max="15862" width="2.28515625" customWidth="1"/>
    <col min="15863" max="15863" width="8.7109375" customWidth="1"/>
    <col min="15864" max="15864" width="78.140625" customWidth="1"/>
    <col min="15865" max="15866" width="0" hidden="1" customWidth="1"/>
    <col min="15867" max="15867" width="21.5703125" customWidth="1"/>
    <col min="15868" max="15868" width="16.42578125" customWidth="1"/>
    <col min="16118" max="16118" width="2.28515625" customWidth="1"/>
    <col min="16119" max="16119" width="8.7109375" customWidth="1"/>
    <col min="16120" max="16120" width="78.140625" customWidth="1"/>
    <col min="16121" max="16122" width="0" hidden="1" customWidth="1"/>
    <col min="16123" max="16123" width="21.5703125" customWidth="1"/>
    <col min="16124" max="16124" width="16.42578125" customWidth="1"/>
  </cols>
  <sheetData>
    <row r="1" spans="1:12" ht="24" customHeight="1" x14ac:dyDescent="0.25">
      <c r="A1" s="136" t="s">
        <v>259</v>
      </c>
      <c r="B1" s="137"/>
      <c r="C1" s="137"/>
      <c r="D1" s="137"/>
      <c r="E1" s="137"/>
      <c r="F1" s="137"/>
      <c r="G1" s="137"/>
      <c r="H1" s="137"/>
      <c r="I1" s="138"/>
    </row>
    <row r="2" spans="1:12" ht="21" customHeight="1" x14ac:dyDescent="0.25">
      <c r="A2" s="139" t="s">
        <v>257</v>
      </c>
      <c r="B2" s="140"/>
      <c r="C2" s="140"/>
      <c r="D2" s="140"/>
      <c r="E2" s="140"/>
      <c r="F2" s="140"/>
      <c r="G2" s="140"/>
      <c r="H2" s="140"/>
      <c r="I2" s="141"/>
    </row>
    <row r="3" spans="1:12" ht="21" customHeight="1" thickBot="1" x14ac:dyDescent="0.3">
      <c r="A3" s="142" t="s">
        <v>250</v>
      </c>
      <c r="B3" s="143"/>
      <c r="C3" s="143"/>
      <c r="D3" s="144"/>
      <c r="E3" s="144"/>
      <c r="F3" s="144"/>
      <c r="G3" s="144"/>
      <c r="H3" s="144"/>
      <c r="I3" s="145"/>
    </row>
    <row r="4" spans="1:12" ht="15.75" customHeight="1" x14ac:dyDescent="0.25">
      <c r="A4" s="57"/>
      <c r="B4" s="58"/>
      <c r="C4" s="59"/>
      <c r="D4" s="132" t="s">
        <v>253</v>
      </c>
      <c r="E4" s="133"/>
      <c r="F4" s="60"/>
      <c r="G4" s="132" t="s">
        <v>254</v>
      </c>
      <c r="H4" s="146"/>
      <c r="I4" s="147"/>
      <c r="K4" s="132" t="s">
        <v>261</v>
      </c>
      <c r="L4" s="133"/>
    </row>
    <row r="5" spans="1:12" ht="48" thickBot="1" x14ac:dyDescent="0.3">
      <c r="A5" s="61" t="s">
        <v>0</v>
      </c>
      <c r="B5" s="62"/>
      <c r="C5" s="63"/>
      <c r="D5" s="64" t="s">
        <v>213</v>
      </c>
      <c r="E5" s="65" t="s">
        <v>214</v>
      </c>
      <c r="F5" s="66"/>
      <c r="G5" s="67" t="s">
        <v>213</v>
      </c>
      <c r="H5" s="67" t="s">
        <v>214</v>
      </c>
      <c r="I5" s="68" t="s">
        <v>258</v>
      </c>
      <c r="K5" s="121" t="s">
        <v>213</v>
      </c>
      <c r="L5" s="121" t="s">
        <v>260</v>
      </c>
    </row>
    <row r="6" spans="1:12" ht="15.75" x14ac:dyDescent="0.25">
      <c r="A6" s="69" t="s">
        <v>1</v>
      </c>
      <c r="B6" s="70"/>
      <c r="C6" s="70"/>
      <c r="D6" s="108">
        <f>'Unadjusted-Total Exp by Cnty'!BR6</f>
        <v>51263712589</v>
      </c>
      <c r="E6" s="72">
        <f>(D6/E$181)</f>
        <v>2335.2683432156714</v>
      </c>
      <c r="F6" s="73"/>
      <c r="G6" s="71">
        <f>SUM(G7:G15)</f>
        <v>10891377150</v>
      </c>
      <c r="H6" s="74">
        <f>(G6/E$181)</f>
        <v>496.14604537782003</v>
      </c>
      <c r="I6" s="75">
        <f>(D6-G6)</f>
        <v>40372335439</v>
      </c>
      <c r="K6" s="71">
        <f>SUM(K7:K15)</f>
        <v>51263712589</v>
      </c>
      <c r="L6" s="123">
        <f>(K6-D6)</f>
        <v>0</v>
      </c>
    </row>
    <row r="7" spans="1:12" x14ac:dyDescent="0.25">
      <c r="A7" s="76"/>
      <c r="B7" s="109">
        <v>511</v>
      </c>
      <c r="C7" s="77" t="s">
        <v>2</v>
      </c>
      <c r="D7" s="110">
        <f>'Unadjusted-Total Exp by Cnty'!BR7</f>
        <v>294855045</v>
      </c>
      <c r="E7" s="79">
        <f>(D7/E$181)</f>
        <v>13.431833506605653</v>
      </c>
      <c r="F7" s="80"/>
      <c r="G7" s="78">
        <v>212366041</v>
      </c>
      <c r="H7" s="82">
        <f>(G7/E$181)</f>
        <v>9.674127519741063</v>
      </c>
      <c r="I7" s="83">
        <f>(D7-G7)</f>
        <v>82489004</v>
      </c>
      <c r="K7" s="126">
        <v>294855045</v>
      </c>
      <c r="L7" s="122">
        <f>(K7-D7)</f>
        <v>0</v>
      </c>
    </row>
    <row r="8" spans="1:12" x14ac:dyDescent="0.25">
      <c r="A8" s="76"/>
      <c r="B8" s="109">
        <v>512</v>
      </c>
      <c r="C8" s="77" t="s">
        <v>3</v>
      </c>
      <c r="D8" s="81">
        <f>'Unadjusted-Total Exp by Cnty'!BR8</f>
        <v>712814244</v>
      </c>
      <c r="E8" s="79">
        <f t="shared" ref="E8:E71" si="0">(D8/E$181)</f>
        <v>32.471556478014399</v>
      </c>
      <c r="F8" s="80"/>
      <c r="G8" s="78">
        <v>199846191</v>
      </c>
      <c r="H8" s="82">
        <f t="shared" ref="H8:H15" si="1">(G8/E$181)</f>
        <v>9.1037979846718002</v>
      </c>
      <c r="I8" s="83">
        <f t="shared" ref="I8:I15" si="2">(D8-G8)</f>
        <v>512968053</v>
      </c>
      <c r="K8" s="126">
        <v>712814244</v>
      </c>
      <c r="L8" s="122">
        <f t="shared" ref="L8:L71" si="3">(K8-D8)</f>
        <v>0</v>
      </c>
    </row>
    <row r="9" spans="1:12" x14ac:dyDescent="0.25">
      <c r="A9" s="76"/>
      <c r="B9" s="109">
        <v>513</v>
      </c>
      <c r="C9" s="77" t="s">
        <v>4</v>
      </c>
      <c r="D9" s="81">
        <f>'Unadjusted-Total Exp by Cnty'!BR9</f>
        <v>31994311683</v>
      </c>
      <c r="E9" s="79">
        <f t="shared" si="0"/>
        <v>1457.4696108201374</v>
      </c>
      <c r="F9" s="80"/>
      <c r="G9" s="78">
        <v>4457966580</v>
      </c>
      <c r="H9" s="82">
        <f t="shared" si="1"/>
        <v>203.07831219429264</v>
      </c>
      <c r="I9" s="83">
        <f t="shared" si="2"/>
        <v>27536345103</v>
      </c>
      <c r="K9" s="126">
        <v>31994311683</v>
      </c>
      <c r="L9" s="122">
        <f t="shared" si="3"/>
        <v>0</v>
      </c>
    </row>
    <row r="10" spans="1:12" x14ac:dyDescent="0.25">
      <c r="A10" s="76"/>
      <c r="B10" s="109">
        <v>514</v>
      </c>
      <c r="C10" s="77" t="s">
        <v>5</v>
      </c>
      <c r="D10" s="81">
        <f>'Unadjusted-Total Exp by Cnty'!BR10</f>
        <v>117344276</v>
      </c>
      <c r="E10" s="79">
        <f t="shared" si="0"/>
        <v>5.3455038498160388</v>
      </c>
      <c r="F10" s="80"/>
      <c r="G10" s="78">
        <v>117344276</v>
      </c>
      <c r="H10" s="82">
        <f t="shared" si="1"/>
        <v>5.3455038498160388</v>
      </c>
      <c r="I10" s="83">
        <f t="shared" si="2"/>
        <v>0</v>
      </c>
      <c r="K10" s="126">
        <v>117344276</v>
      </c>
      <c r="L10" s="122">
        <f t="shared" si="3"/>
        <v>0</v>
      </c>
    </row>
    <row r="11" spans="1:12" x14ac:dyDescent="0.25">
      <c r="A11" s="76"/>
      <c r="B11" s="109">
        <v>515</v>
      </c>
      <c r="C11" s="77" t="s">
        <v>6</v>
      </c>
      <c r="D11" s="81">
        <f>'Unadjusted-Total Exp by Cnty'!BR11</f>
        <v>180386412</v>
      </c>
      <c r="E11" s="79">
        <f t="shared" si="0"/>
        <v>8.2173267642002603</v>
      </c>
      <c r="F11" s="80"/>
      <c r="G11" s="78">
        <v>180386412</v>
      </c>
      <c r="H11" s="82">
        <f t="shared" si="1"/>
        <v>8.2173267642002603</v>
      </c>
      <c r="I11" s="83">
        <f t="shared" si="2"/>
        <v>0</v>
      </c>
      <c r="K11" s="126">
        <v>180386412</v>
      </c>
      <c r="L11" s="122">
        <f t="shared" si="3"/>
        <v>0</v>
      </c>
    </row>
    <row r="12" spans="1:12" x14ac:dyDescent="0.25">
      <c r="A12" s="76"/>
      <c r="B12" s="109">
        <v>516</v>
      </c>
      <c r="C12" s="77" t="s">
        <v>7</v>
      </c>
      <c r="D12" s="81">
        <f>'Unadjusted-Total Exp by Cnty'!BR12</f>
        <v>322293634</v>
      </c>
      <c r="E12" s="79">
        <f t="shared" si="0"/>
        <v>14.681771621465384</v>
      </c>
      <c r="F12" s="80"/>
      <c r="G12" s="78">
        <v>322293634</v>
      </c>
      <c r="H12" s="82">
        <f t="shared" si="1"/>
        <v>14.681771621465384</v>
      </c>
      <c r="I12" s="83">
        <f t="shared" si="2"/>
        <v>0</v>
      </c>
      <c r="K12" s="126">
        <v>322293634</v>
      </c>
      <c r="L12" s="122">
        <f t="shared" si="3"/>
        <v>0</v>
      </c>
    </row>
    <row r="13" spans="1:12" x14ac:dyDescent="0.25">
      <c r="A13" s="76"/>
      <c r="B13" s="109">
        <v>517</v>
      </c>
      <c r="C13" s="77" t="s">
        <v>8</v>
      </c>
      <c r="D13" s="81">
        <f>'Unadjusted-Total Exp by Cnty'!BR13</f>
        <v>1224006837</v>
      </c>
      <c r="E13" s="79">
        <f t="shared" si="0"/>
        <v>55.758435625651252</v>
      </c>
      <c r="F13" s="80"/>
      <c r="G13" s="78">
        <v>1222994973</v>
      </c>
      <c r="H13" s="82">
        <f t="shared" si="1"/>
        <v>55.712341149705189</v>
      </c>
      <c r="I13" s="83">
        <f t="shared" si="2"/>
        <v>1011864</v>
      </c>
      <c r="K13" s="126">
        <v>1224006837</v>
      </c>
      <c r="L13" s="122">
        <f t="shared" si="3"/>
        <v>0</v>
      </c>
    </row>
    <row r="14" spans="1:12" x14ac:dyDescent="0.25">
      <c r="A14" s="76"/>
      <c r="B14" s="109">
        <v>518</v>
      </c>
      <c r="C14" s="77" t="s">
        <v>9</v>
      </c>
      <c r="D14" s="81">
        <f>'Unadjusted-Total Exp by Cnty'!BR14</f>
        <v>67385338</v>
      </c>
      <c r="E14" s="79">
        <f t="shared" si="0"/>
        <v>3.0696732382596577</v>
      </c>
      <c r="F14" s="80"/>
      <c r="G14" s="78">
        <v>67385338</v>
      </c>
      <c r="H14" s="82">
        <f t="shared" si="1"/>
        <v>3.0696732382596577</v>
      </c>
      <c r="I14" s="83">
        <f t="shared" si="2"/>
        <v>0</v>
      </c>
      <c r="K14" s="126">
        <v>67385338</v>
      </c>
      <c r="L14" s="122">
        <f t="shared" si="3"/>
        <v>0</v>
      </c>
    </row>
    <row r="15" spans="1:12" x14ac:dyDescent="0.25">
      <c r="A15" s="76"/>
      <c r="B15" s="109">
        <v>519</v>
      </c>
      <c r="C15" s="77" t="s">
        <v>154</v>
      </c>
      <c r="D15" s="81">
        <f>'Unadjusted-Total Exp by Cnty'!BR15</f>
        <v>16350315120</v>
      </c>
      <c r="E15" s="111">
        <f t="shared" si="0"/>
        <v>744.82263131152126</v>
      </c>
      <c r="F15" s="80"/>
      <c r="G15" s="78">
        <v>4110793705</v>
      </c>
      <c r="H15" s="112">
        <f t="shared" si="1"/>
        <v>187.26319105566802</v>
      </c>
      <c r="I15" s="113">
        <f t="shared" si="2"/>
        <v>12239521415</v>
      </c>
      <c r="K15" s="126">
        <v>16350315120</v>
      </c>
      <c r="L15" s="122">
        <f t="shared" si="3"/>
        <v>0</v>
      </c>
    </row>
    <row r="16" spans="1:12" ht="15.75" x14ac:dyDescent="0.25">
      <c r="A16" s="84" t="s">
        <v>10</v>
      </c>
      <c r="B16" s="114"/>
      <c r="C16" s="85"/>
      <c r="D16" s="88">
        <f>'Unadjusted-Total Exp by Cnty'!BR16</f>
        <v>13413576085</v>
      </c>
      <c r="E16" s="115">
        <f>(D16/E$181)</f>
        <v>611.04235371623793</v>
      </c>
      <c r="F16" s="87"/>
      <c r="G16" s="86">
        <f>SUM(G17:G25)</f>
        <v>13325537472</v>
      </c>
      <c r="H16" s="89">
        <f>(G16/E$181)</f>
        <v>607.03184071325211</v>
      </c>
      <c r="I16" s="90">
        <f>(D16-G16)</f>
        <v>88038613</v>
      </c>
      <c r="K16" s="86">
        <f>SUM(K17:K25)</f>
        <v>13413576085</v>
      </c>
      <c r="L16" s="124">
        <f>(K16-D16)</f>
        <v>0</v>
      </c>
    </row>
    <row r="17" spans="1:12" x14ac:dyDescent="0.25">
      <c r="A17" s="76"/>
      <c r="B17" s="109">
        <v>521</v>
      </c>
      <c r="C17" s="77" t="s">
        <v>11</v>
      </c>
      <c r="D17" s="81">
        <f>'Unadjusted-Total Exp by Cnty'!BR17</f>
        <v>5990815589</v>
      </c>
      <c r="E17" s="79">
        <f t="shared" si="0"/>
        <v>272.90575123184914</v>
      </c>
      <c r="F17" s="80"/>
      <c r="G17" s="78">
        <v>5927052922</v>
      </c>
      <c r="H17" s="82">
        <f t="shared" ref="H17:H25" si="4">(G17/E$181)</f>
        <v>270.00110523170645</v>
      </c>
      <c r="I17" s="83">
        <f t="shared" ref="I17:I25" si="5">(D17-G17)</f>
        <v>63762667</v>
      </c>
      <c r="K17" s="126">
        <v>5990815589</v>
      </c>
      <c r="L17" s="122">
        <f t="shared" si="3"/>
        <v>0</v>
      </c>
    </row>
    <row r="18" spans="1:12" x14ac:dyDescent="0.25">
      <c r="A18" s="76"/>
      <c r="B18" s="109">
        <v>522</v>
      </c>
      <c r="C18" s="77" t="s">
        <v>12</v>
      </c>
      <c r="D18" s="81">
        <f>'Unadjusted-Total Exp by Cnty'!BR18</f>
        <v>2702416956</v>
      </c>
      <c r="E18" s="79">
        <f t="shared" si="0"/>
        <v>123.10596421512832</v>
      </c>
      <c r="F18" s="80"/>
      <c r="G18" s="78">
        <v>2702416956</v>
      </c>
      <c r="H18" s="82">
        <f t="shared" si="4"/>
        <v>123.10596421512832</v>
      </c>
      <c r="I18" s="83">
        <f t="shared" si="5"/>
        <v>0</v>
      </c>
      <c r="K18" s="126">
        <v>2702416956</v>
      </c>
      <c r="L18" s="122">
        <f t="shared" si="3"/>
        <v>0</v>
      </c>
    </row>
    <row r="19" spans="1:12" x14ac:dyDescent="0.25">
      <c r="A19" s="76"/>
      <c r="B19" s="109">
        <v>523</v>
      </c>
      <c r="C19" s="77" t="s">
        <v>155</v>
      </c>
      <c r="D19" s="81">
        <f>'Unadjusted-Total Exp by Cnty'!BR19</f>
        <v>2238775448</v>
      </c>
      <c r="E19" s="79">
        <f t="shared" si="0"/>
        <v>101.98522828806432</v>
      </c>
      <c r="F19" s="80"/>
      <c r="G19" s="78">
        <v>2216202275</v>
      </c>
      <c r="H19" s="82">
        <f t="shared" si="4"/>
        <v>100.95692944565583</v>
      </c>
      <c r="I19" s="83">
        <f t="shared" si="5"/>
        <v>22573173</v>
      </c>
      <c r="K19" s="126">
        <v>2238775448</v>
      </c>
      <c r="L19" s="122">
        <f t="shared" si="3"/>
        <v>0</v>
      </c>
    </row>
    <row r="20" spans="1:12" x14ac:dyDescent="0.25">
      <c r="A20" s="76"/>
      <c r="B20" s="109">
        <v>524</v>
      </c>
      <c r="C20" s="77" t="s">
        <v>13</v>
      </c>
      <c r="D20" s="81">
        <f>'Unadjusted-Total Exp by Cnty'!BR20</f>
        <v>493504512</v>
      </c>
      <c r="E20" s="79">
        <f t="shared" si="0"/>
        <v>22.481115898636467</v>
      </c>
      <c r="F20" s="80"/>
      <c r="G20" s="78">
        <v>493447512</v>
      </c>
      <c r="H20" s="82">
        <f t="shared" si="4"/>
        <v>22.478519319324498</v>
      </c>
      <c r="I20" s="83">
        <f t="shared" si="5"/>
        <v>57000</v>
      </c>
      <c r="K20" s="126">
        <v>493504512</v>
      </c>
      <c r="L20" s="122">
        <f t="shared" si="3"/>
        <v>0</v>
      </c>
    </row>
    <row r="21" spans="1:12" x14ac:dyDescent="0.25">
      <c r="A21" s="76"/>
      <c r="B21" s="109">
        <v>525</v>
      </c>
      <c r="C21" s="77" t="s">
        <v>156</v>
      </c>
      <c r="D21" s="81">
        <f>'Unadjusted-Total Exp by Cnty'!BR21</f>
        <v>434922547</v>
      </c>
      <c r="E21" s="79">
        <f t="shared" si="0"/>
        <v>19.812471716645959</v>
      </c>
      <c r="F21" s="80"/>
      <c r="G21" s="78">
        <v>434922547</v>
      </c>
      <c r="H21" s="82">
        <f t="shared" si="4"/>
        <v>19.812471716645959</v>
      </c>
      <c r="I21" s="83">
        <f t="shared" si="5"/>
        <v>0</v>
      </c>
      <c r="K21" s="126">
        <v>434922547</v>
      </c>
      <c r="L21" s="122">
        <f t="shared" si="3"/>
        <v>0</v>
      </c>
    </row>
    <row r="22" spans="1:12" x14ac:dyDescent="0.25">
      <c r="A22" s="76"/>
      <c r="B22" s="109">
        <v>526</v>
      </c>
      <c r="C22" s="77" t="s">
        <v>14</v>
      </c>
      <c r="D22" s="81">
        <f>'Unadjusted-Total Exp by Cnty'!BR22</f>
        <v>1050741486</v>
      </c>
      <c r="E22" s="79">
        <f t="shared" si="0"/>
        <v>47.865501838150379</v>
      </c>
      <c r="F22" s="80"/>
      <c r="G22" s="78">
        <v>1050741486</v>
      </c>
      <c r="H22" s="82">
        <f t="shared" si="4"/>
        <v>47.865501838150379</v>
      </c>
      <c r="I22" s="83">
        <f t="shared" si="5"/>
        <v>0</v>
      </c>
      <c r="K22" s="126">
        <v>1050741486</v>
      </c>
      <c r="L22" s="122">
        <f t="shared" si="3"/>
        <v>0</v>
      </c>
    </row>
    <row r="23" spans="1:12" x14ac:dyDescent="0.25">
      <c r="A23" s="76"/>
      <c r="B23" s="109">
        <v>527</v>
      </c>
      <c r="C23" s="77" t="s">
        <v>15</v>
      </c>
      <c r="D23" s="81">
        <f>'Unadjusted-Total Exp by Cnty'!BR23</f>
        <v>111748306</v>
      </c>
      <c r="E23" s="79">
        <f t="shared" si="0"/>
        <v>5.090584903633653</v>
      </c>
      <c r="F23" s="80"/>
      <c r="G23" s="78">
        <v>111748306</v>
      </c>
      <c r="H23" s="82">
        <f t="shared" si="4"/>
        <v>5.090584903633653</v>
      </c>
      <c r="I23" s="83">
        <f t="shared" si="5"/>
        <v>0</v>
      </c>
      <c r="K23" s="126">
        <v>111748306</v>
      </c>
      <c r="L23" s="122">
        <f t="shared" si="3"/>
        <v>0</v>
      </c>
    </row>
    <row r="24" spans="1:12" x14ac:dyDescent="0.25">
      <c r="A24" s="76"/>
      <c r="B24" s="109">
        <v>528</v>
      </c>
      <c r="C24" s="77" t="s">
        <v>16</v>
      </c>
      <c r="D24" s="81">
        <f>'Unadjusted-Total Exp by Cnty'!BR24</f>
        <v>10035491</v>
      </c>
      <c r="E24" s="79">
        <f t="shared" si="0"/>
        <v>0.45715698800079702</v>
      </c>
      <c r="F24" s="80"/>
      <c r="G24" s="78">
        <v>10035491</v>
      </c>
      <c r="H24" s="82">
        <f t="shared" si="4"/>
        <v>0.45715698800079702</v>
      </c>
      <c r="I24" s="83">
        <f t="shared" si="5"/>
        <v>0</v>
      </c>
      <c r="K24" s="126">
        <v>10035491</v>
      </c>
      <c r="L24" s="122">
        <f t="shared" si="3"/>
        <v>0</v>
      </c>
    </row>
    <row r="25" spans="1:12" x14ac:dyDescent="0.25">
      <c r="A25" s="76"/>
      <c r="B25" s="109">
        <v>529</v>
      </c>
      <c r="C25" s="77" t="s">
        <v>17</v>
      </c>
      <c r="D25" s="81">
        <f>'Unadjusted-Total Exp by Cnty'!BR25</f>
        <v>380615750</v>
      </c>
      <c r="E25" s="79">
        <f t="shared" si="0"/>
        <v>17.33857863612895</v>
      </c>
      <c r="F25" s="80"/>
      <c r="G25" s="78">
        <v>378969977</v>
      </c>
      <c r="H25" s="82">
        <f t="shared" si="4"/>
        <v>17.263607055006208</v>
      </c>
      <c r="I25" s="83">
        <f t="shared" si="5"/>
        <v>1645773</v>
      </c>
      <c r="K25" s="126">
        <v>380615750</v>
      </c>
      <c r="L25" s="122">
        <f t="shared" si="3"/>
        <v>0</v>
      </c>
    </row>
    <row r="26" spans="1:12" ht="15.75" x14ac:dyDescent="0.25">
      <c r="A26" s="84" t="s">
        <v>18</v>
      </c>
      <c r="B26" s="114"/>
      <c r="C26" s="85"/>
      <c r="D26" s="88">
        <f>'Unadjusted-Total Exp by Cnty'!BR26</f>
        <v>6300221318</v>
      </c>
      <c r="E26" s="115">
        <f>(D26/E$181)</f>
        <v>287.0004269323037</v>
      </c>
      <c r="F26" s="87"/>
      <c r="G26" s="86">
        <f>SUM(G27:G35)</f>
        <v>6300220118</v>
      </c>
      <c r="H26" s="89">
        <f>(G26/E$181)</f>
        <v>287.00037226747611</v>
      </c>
      <c r="I26" s="90">
        <f>(D26-G26)</f>
        <v>1200</v>
      </c>
      <c r="K26" s="86">
        <f>SUM(K27:K35)</f>
        <v>6300221318</v>
      </c>
      <c r="L26" s="124">
        <f>(K26-D26)</f>
        <v>0</v>
      </c>
    </row>
    <row r="27" spans="1:12" x14ac:dyDescent="0.25">
      <c r="A27" s="76"/>
      <c r="B27" s="109">
        <v>531</v>
      </c>
      <c r="C27" s="77" t="s">
        <v>19</v>
      </c>
      <c r="D27" s="81">
        <f>'Unadjusted-Total Exp by Cnty'!BR27</f>
        <v>1172462</v>
      </c>
      <c r="E27" s="79">
        <f t="shared" si="0"/>
        <v>5.341036093454625E-2</v>
      </c>
      <c r="F27" s="80"/>
      <c r="G27" s="78">
        <v>1172462</v>
      </c>
      <c r="H27" s="82">
        <f t="shared" ref="H27:H35" si="6">(G27/E$181)</f>
        <v>5.341036093454625E-2</v>
      </c>
      <c r="I27" s="83">
        <f t="shared" ref="I27:I35" si="7">(D27-G27)</f>
        <v>0</v>
      </c>
      <c r="K27" s="126">
        <v>1172462</v>
      </c>
      <c r="L27" s="122">
        <f t="shared" si="3"/>
        <v>0</v>
      </c>
    </row>
    <row r="28" spans="1:12" x14ac:dyDescent="0.25">
      <c r="A28" s="76"/>
      <c r="B28" s="109">
        <v>532</v>
      </c>
      <c r="C28" s="77" t="s">
        <v>215</v>
      </c>
      <c r="D28" s="81">
        <f>'Unadjusted-Total Exp by Cnty'!BR28</f>
        <v>0</v>
      </c>
      <c r="E28" s="79">
        <f t="shared" si="0"/>
        <v>0</v>
      </c>
      <c r="F28" s="80"/>
      <c r="G28" s="78">
        <v>0</v>
      </c>
      <c r="H28" s="82">
        <f t="shared" si="6"/>
        <v>0</v>
      </c>
      <c r="I28" s="83">
        <f t="shared" si="7"/>
        <v>0</v>
      </c>
      <c r="K28" s="126">
        <v>0</v>
      </c>
      <c r="L28" s="122">
        <f t="shared" si="3"/>
        <v>0</v>
      </c>
    </row>
    <row r="29" spans="1:12" x14ac:dyDescent="0.25">
      <c r="A29" s="76"/>
      <c r="B29" s="109">
        <v>533</v>
      </c>
      <c r="C29" s="77" t="s">
        <v>20</v>
      </c>
      <c r="D29" s="81">
        <f>'Unadjusted-Total Exp by Cnty'!BR29</f>
        <v>538020843</v>
      </c>
      <c r="E29" s="79">
        <f t="shared" si="0"/>
        <v>24.509013865642419</v>
      </c>
      <c r="F29" s="80"/>
      <c r="G29" s="78">
        <v>538020843</v>
      </c>
      <c r="H29" s="82">
        <f t="shared" si="6"/>
        <v>24.509013865642419</v>
      </c>
      <c r="I29" s="83">
        <f t="shared" si="7"/>
        <v>0</v>
      </c>
      <c r="K29" s="126">
        <v>538020843</v>
      </c>
      <c r="L29" s="122">
        <f t="shared" si="3"/>
        <v>0</v>
      </c>
    </row>
    <row r="30" spans="1:12" x14ac:dyDescent="0.25">
      <c r="A30" s="76"/>
      <c r="B30" s="109">
        <v>534</v>
      </c>
      <c r="C30" s="77" t="s">
        <v>157</v>
      </c>
      <c r="D30" s="81">
        <f>'Unadjusted-Total Exp by Cnty'!BR30</f>
        <v>1998458740</v>
      </c>
      <c r="E30" s="79">
        <f t="shared" si="0"/>
        <v>91.037835440465031</v>
      </c>
      <c r="F30" s="80"/>
      <c r="G30" s="78">
        <v>1998458740</v>
      </c>
      <c r="H30" s="82">
        <f t="shared" si="6"/>
        <v>91.037835440465031</v>
      </c>
      <c r="I30" s="83">
        <f t="shared" si="7"/>
        <v>0</v>
      </c>
      <c r="K30" s="126">
        <v>1998458740</v>
      </c>
      <c r="L30" s="122">
        <f t="shared" si="3"/>
        <v>0</v>
      </c>
    </row>
    <row r="31" spans="1:12" x14ac:dyDescent="0.25">
      <c r="A31" s="76"/>
      <c r="B31" s="109">
        <v>535</v>
      </c>
      <c r="C31" s="77" t="s">
        <v>21</v>
      </c>
      <c r="D31" s="81">
        <f>'Unadjusted-Total Exp by Cnty'!BR31</f>
        <v>386765267</v>
      </c>
      <c r="E31" s="79">
        <f t="shared" si="0"/>
        <v>17.618713875090322</v>
      </c>
      <c r="F31" s="80"/>
      <c r="G31" s="78">
        <v>386765267</v>
      </c>
      <c r="H31" s="82">
        <f t="shared" si="6"/>
        <v>17.618713875090322</v>
      </c>
      <c r="I31" s="83">
        <f t="shared" si="7"/>
        <v>0</v>
      </c>
      <c r="K31" s="126">
        <v>386765267</v>
      </c>
      <c r="L31" s="122">
        <f t="shared" si="3"/>
        <v>0</v>
      </c>
    </row>
    <row r="32" spans="1:12" x14ac:dyDescent="0.25">
      <c r="A32" s="76"/>
      <c r="B32" s="109">
        <v>536</v>
      </c>
      <c r="C32" s="77" t="s">
        <v>158</v>
      </c>
      <c r="D32" s="81">
        <f>'Unadjusted-Total Exp by Cnty'!BR32</f>
        <v>2421304878</v>
      </c>
      <c r="E32" s="79">
        <f t="shared" si="0"/>
        <v>110.30017814356241</v>
      </c>
      <c r="F32" s="80"/>
      <c r="G32" s="78">
        <v>2421303678</v>
      </c>
      <c r="H32" s="82">
        <f t="shared" si="6"/>
        <v>110.30012347873479</v>
      </c>
      <c r="I32" s="83">
        <f t="shared" si="7"/>
        <v>1200</v>
      </c>
      <c r="K32" s="126">
        <v>2421304878</v>
      </c>
      <c r="L32" s="122">
        <f t="shared" si="3"/>
        <v>0</v>
      </c>
    </row>
    <row r="33" spans="1:12" x14ac:dyDescent="0.25">
      <c r="A33" s="76"/>
      <c r="B33" s="109">
        <v>537</v>
      </c>
      <c r="C33" s="77" t="s">
        <v>159</v>
      </c>
      <c r="D33" s="81">
        <f>'Unadjusted-Total Exp by Cnty'!BR33</f>
        <v>554222088</v>
      </c>
      <c r="E33" s="79">
        <f t="shared" si="0"/>
        <v>25.247045753276314</v>
      </c>
      <c r="F33" s="80"/>
      <c r="G33" s="78">
        <v>554222088</v>
      </c>
      <c r="H33" s="82">
        <f t="shared" si="6"/>
        <v>25.247045753276314</v>
      </c>
      <c r="I33" s="83">
        <f t="shared" si="7"/>
        <v>0</v>
      </c>
      <c r="K33" s="126">
        <v>554222088</v>
      </c>
      <c r="L33" s="122">
        <f t="shared" si="3"/>
        <v>0</v>
      </c>
    </row>
    <row r="34" spans="1:12" x14ac:dyDescent="0.25">
      <c r="A34" s="76"/>
      <c r="B34" s="109">
        <v>538</v>
      </c>
      <c r="C34" s="77" t="s">
        <v>160</v>
      </c>
      <c r="D34" s="81">
        <f>'Unadjusted-Total Exp by Cnty'!BR34</f>
        <v>318195600</v>
      </c>
      <c r="E34" s="79">
        <f t="shared" si="0"/>
        <v>14.495089686304976</v>
      </c>
      <c r="F34" s="80"/>
      <c r="G34" s="78">
        <v>318195600</v>
      </c>
      <c r="H34" s="82">
        <f t="shared" si="6"/>
        <v>14.495089686304976</v>
      </c>
      <c r="I34" s="83">
        <f t="shared" si="7"/>
        <v>0</v>
      </c>
      <c r="K34" s="126">
        <v>318195600</v>
      </c>
      <c r="L34" s="122">
        <f t="shared" si="3"/>
        <v>0</v>
      </c>
    </row>
    <row r="35" spans="1:12" x14ac:dyDescent="0.25">
      <c r="A35" s="76"/>
      <c r="B35" s="109">
        <v>539</v>
      </c>
      <c r="C35" s="77" t="s">
        <v>22</v>
      </c>
      <c r="D35" s="81">
        <f>'Unadjusted-Total Exp by Cnty'!BR35</f>
        <v>82081440</v>
      </c>
      <c r="E35" s="79">
        <f t="shared" si="0"/>
        <v>3.739139807027692</v>
      </c>
      <c r="F35" s="80"/>
      <c r="G35" s="78">
        <v>82081440</v>
      </c>
      <c r="H35" s="82">
        <f t="shared" si="6"/>
        <v>3.739139807027692</v>
      </c>
      <c r="I35" s="83">
        <f t="shared" si="7"/>
        <v>0</v>
      </c>
      <c r="K35" s="126">
        <v>82081440</v>
      </c>
      <c r="L35" s="122">
        <f t="shared" si="3"/>
        <v>0</v>
      </c>
    </row>
    <row r="36" spans="1:12" ht="15.75" x14ac:dyDescent="0.25">
      <c r="A36" s="84" t="s">
        <v>23</v>
      </c>
      <c r="B36" s="114"/>
      <c r="C36" s="85"/>
      <c r="D36" s="88">
        <f>'Unadjusted-Total Exp by Cnty'!BR36</f>
        <v>6024055246</v>
      </c>
      <c r="E36" s="115">
        <f>(D36/E$181)</f>
        <v>274.41995133190397</v>
      </c>
      <c r="F36" s="87"/>
      <c r="G36" s="86">
        <f>SUM(G37:G42)</f>
        <v>6023900467</v>
      </c>
      <c r="H36" s="89">
        <f>(G36/E$181)</f>
        <v>274.4129005257754</v>
      </c>
      <c r="I36" s="90">
        <f>(D36-G36)</f>
        <v>154779</v>
      </c>
      <c r="K36" s="86">
        <f>SUM(K37:K42)</f>
        <v>6024055246</v>
      </c>
      <c r="L36" s="124">
        <f>(K36-D36)</f>
        <v>0</v>
      </c>
    </row>
    <row r="37" spans="1:12" x14ac:dyDescent="0.25">
      <c r="A37" s="76"/>
      <c r="B37" s="109">
        <v>541</v>
      </c>
      <c r="C37" s="77" t="s">
        <v>161</v>
      </c>
      <c r="D37" s="81">
        <f>'Unadjusted-Total Exp by Cnty'!BR37</f>
        <v>3421664832</v>
      </c>
      <c r="E37" s="79">
        <f t="shared" si="0"/>
        <v>155.87059851335357</v>
      </c>
      <c r="F37" s="80"/>
      <c r="G37" s="78">
        <v>3421664832</v>
      </c>
      <c r="H37" s="82">
        <f t="shared" ref="H37:H42" si="8">(G37/E$181)</f>
        <v>155.87059851335357</v>
      </c>
      <c r="I37" s="83">
        <f t="shared" ref="I37:I42" si="9">(D37-G37)</f>
        <v>0</v>
      </c>
      <c r="K37" s="126">
        <v>3421664832</v>
      </c>
      <c r="L37" s="122">
        <f t="shared" si="3"/>
        <v>0</v>
      </c>
    </row>
    <row r="38" spans="1:12" x14ac:dyDescent="0.25">
      <c r="A38" s="76"/>
      <c r="B38" s="109">
        <v>542</v>
      </c>
      <c r="C38" s="77" t="s">
        <v>24</v>
      </c>
      <c r="D38" s="81">
        <f>'Unadjusted-Total Exp by Cnty'!BR38</f>
        <v>1447064199</v>
      </c>
      <c r="E38" s="79">
        <f t="shared" si="0"/>
        <v>65.919595828308346</v>
      </c>
      <c r="F38" s="80"/>
      <c r="G38" s="78">
        <v>1446909420</v>
      </c>
      <c r="H38" s="82">
        <f t="shared" si="8"/>
        <v>65.912545022179799</v>
      </c>
      <c r="I38" s="83">
        <f t="shared" si="9"/>
        <v>154779</v>
      </c>
      <c r="K38" s="126">
        <v>1447064199</v>
      </c>
      <c r="L38" s="122">
        <f t="shared" si="3"/>
        <v>0</v>
      </c>
    </row>
    <row r="39" spans="1:12" x14ac:dyDescent="0.25">
      <c r="A39" s="76"/>
      <c r="B39" s="109">
        <v>543</v>
      </c>
      <c r="C39" s="77" t="s">
        <v>162</v>
      </c>
      <c r="D39" s="81">
        <f>'Unadjusted-Total Exp by Cnty'!BR39</f>
        <v>334719305</v>
      </c>
      <c r="E39" s="79">
        <f t="shared" si="0"/>
        <v>15.24781092420093</v>
      </c>
      <c r="F39" s="80"/>
      <c r="G39" s="78">
        <v>334719305</v>
      </c>
      <c r="H39" s="82">
        <f t="shared" si="8"/>
        <v>15.24781092420093</v>
      </c>
      <c r="I39" s="83">
        <f t="shared" si="9"/>
        <v>0</v>
      </c>
      <c r="K39" s="126">
        <v>334719305</v>
      </c>
      <c r="L39" s="122">
        <f t="shared" si="3"/>
        <v>0</v>
      </c>
    </row>
    <row r="40" spans="1:12" x14ac:dyDescent="0.25">
      <c r="A40" s="76"/>
      <c r="B40" s="109">
        <v>544</v>
      </c>
      <c r="C40" s="77" t="s">
        <v>163</v>
      </c>
      <c r="D40" s="81">
        <f>'Unadjusted-Total Exp by Cnty'!BR40</f>
        <v>630942833</v>
      </c>
      <c r="E40" s="79">
        <f t="shared" si="0"/>
        <v>28.741984336886944</v>
      </c>
      <c r="F40" s="80"/>
      <c r="G40" s="78">
        <v>630942833</v>
      </c>
      <c r="H40" s="82">
        <f t="shared" si="8"/>
        <v>28.741984336886944</v>
      </c>
      <c r="I40" s="83">
        <f t="shared" si="9"/>
        <v>0</v>
      </c>
      <c r="K40" s="126">
        <v>630942833</v>
      </c>
      <c r="L40" s="122">
        <f t="shared" si="3"/>
        <v>0</v>
      </c>
    </row>
    <row r="41" spans="1:12" x14ac:dyDescent="0.25">
      <c r="A41" s="76"/>
      <c r="B41" s="109">
        <v>545</v>
      </c>
      <c r="C41" s="77" t="s">
        <v>25</v>
      </c>
      <c r="D41" s="81">
        <f>'Unadjusted-Total Exp by Cnty'!BR41</f>
        <v>2512685</v>
      </c>
      <c r="E41" s="79">
        <f t="shared" si="0"/>
        <v>0.11446291032444578</v>
      </c>
      <c r="F41" s="80"/>
      <c r="G41" s="78">
        <v>2512685</v>
      </c>
      <c r="H41" s="82">
        <f t="shared" si="8"/>
        <v>0.11446291032444578</v>
      </c>
      <c r="I41" s="83">
        <f t="shared" si="9"/>
        <v>0</v>
      </c>
      <c r="K41" s="126">
        <v>2512685</v>
      </c>
      <c r="L41" s="122">
        <f t="shared" si="3"/>
        <v>0</v>
      </c>
    </row>
    <row r="42" spans="1:12" x14ac:dyDescent="0.25">
      <c r="A42" s="76"/>
      <c r="B42" s="109">
        <v>549</v>
      </c>
      <c r="C42" s="77" t="s">
        <v>164</v>
      </c>
      <c r="D42" s="81">
        <f>'Unadjusted-Total Exp by Cnty'!BR42</f>
        <v>187151392</v>
      </c>
      <c r="E42" s="79">
        <f t="shared" si="0"/>
        <v>8.5254988188297371</v>
      </c>
      <c r="F42" s="80"/>
      <c r="G42" s="78">
        <v>187151392</v>
      </c>
      <c r="H42" s="82">
        <f t="shared" si="8"/>
        <v>8.5254988188297371</v>
      </c>
      <c r="I42" s="83">
        <f t="shared" si="9"/>
        <v>0</v>
      </c>
      <c r="K42" s="126">
        <v>187151392</v>
      </c>
      <c r="L42" s="122">
        <f t="shared" si="3"/>
        <v>0</v>
      </c>
    </row>
    <row r="43" spans="1:12" ht="15.75" x14ac:dyDescent="0.25">
      <c r="A43" s="84" t="s">
        <v>26</v>
      </c>
      <c r="B43" s="114"/>
      <c r="C43" s="85"/>
      <c r="D43" s="88">
        <f>'Unadjusted-Total Exp by Cnty'!BR43</f>
        <v>2398639168</v>
      </c>
      <c r="E43" s="115">
        <f>(D43/E$181)</f>
        <v>109.26766386852599</v>
      </c>
      <c r="F43" s="87"/>
      <c r="G43" s="86">
        <f>SUM(G44:G48)</f>
        <v>2398639168</v>
      </c>
      <c r="H43" s="89">
        <f>(G43/E$181)</f>
        <v>109.26766386852599</v>
      </c>
      <c r="I43" s="90">
        <f>(D43-G43)</f>
        <v>0</v>
      </c>
      <c r="K43" s="86">
        <f>SUM(K44:K48)</f>
        <v>2398639168</v>
      </c>
      <c r="L43" s="124">
        <f>(K43-D43)</f>
        <v>0</v>
      </c>
    </row>
    <row r="44" spans="1:12" x14ac:dyDescent="0.25">
      <c r="A44" s="76"/>
      <c r="B44" s="109">
        <v>551</v>
      </c>
      <c r="C44" s="77" t="s">
        <v>165</v>
      </c>
      <c r="D44" s="81">
        <f>'Unadjusted-Total Exp by Cnty'!BR44</f>
        <v>7148261</v>
      </c>
      <c r="E44" s="79">
        <f t="shared" si="0"/>
        <v>0.32563204612545266</v>
      </c>
      <c r="F44" s="80"/>
      <c r="G44" s="78">
        <v>7148261</v>
      </c>
      <c r="H44" s="82">
        <f t="shared" ref="H44:H48" si="10">(G44/E$181)</f>
        <v>0.32563204612545266</v>
      </c>
      <c r="I44" s="83">
        <f t="shared" ref="I44:I48" si="11">(D44-G44)</f>
        <v>0</v>
      </c>
      <c r="K44" s="126">
        <v>7148261</v>
      </c>
      <c r="L44" s="122">
        <f t="shared" si="3"/>
        <v>0</v>
      </c>
    </row>
    <row r="45" spans="1:12" x14ac:dyDescent="0.25">
      <c r="A45" s="76"/>
      <c r="B45" s="109">
        <v>552</v>
      </c>
      <c r="C45" s="77" t="s">
        <v>27</v>
      </c>
      <c r="D45" s="81">
        <f>'Unadjusted-Total Exp by Cnty'!BR45</f>
        <v>1003901323</v>
      </c>
      <c r="E45" s="79">
        <f t="shared" si="0"/>
        <v>45.731743974728815</v>
      </c>
      <c r="F45" s="80"/>
      <c r="G45" s="78">
        <v>1003901323</v>
      </c>
      <c r="H45" s="82">
        <f t="shared" si="10"/>
        <v>45.731743974728815</v>
      </c>
      <c r="I45" s="83">
        <f t="shared" si="11"/>
        <v>0</v>
      </c>
      <c r="K45" s="126">
        <v>1003901323</v>
      </c>
      <c r="L45" s="122">
        <f t="shared" si="3"/>
        <v>0</v>
      </c>
    </row>
    <row r="46" spans="1:12" x14ac:dyDescent="0.25">
      <c r="A46" s="76"/>
      <c r="B46" s="109">
        <v>553</v>
      </c>
      <c r="C46" s="77" t="s">
        <v>166</v>
      </c>
      <c r="D46" s="81">
        <f>'Unadjusted-Total Exp by Cnty'!BR46</f>
        <v>20315114</v>
      </c>
      <c r="E46" s="79">
        <f t="shared" si="0"/>
        <v>0.9254351707487779</v>
      </c>
      <c r="F46" s="80"/>
      <c r="G46" s="78">
        <v>20315114</v>
      </c>
      <c r="H46" s="82">
        <f t="shared" si="10"/>
        <v>0.9254351707487779</v>
      </c>
      <c r="I46" s="83">
        <f t="shared" si="11"/>
        <v>0</v>
      </c>
      <c r="K46" s="126">
        <v>20315114</v>
      </c>
      <c r="L46" s="122">
        <f t="shared" si="3"/>
        <v>0</v>
      </c>
    </row>
    <row r="47" spans="1:12" x14ac:dyDescent="0.25">
      <c r="A47" s="76"/>
      <c r="B47" s="109">
        <v>554</v>
      </c>
      <c r="C47" s="77" t="s">
        <v>28</v>
      </c>
      <c r="D47" s="81">
        <f>'Unadjusted-Total Exp by Cnty'!BR47</f>
        <v>938019918</v>
      </c>
      <c r="E47" s="79">
        <f t="shared" si="0"/>
        <v>42.730580934967165</v>
      </c>
      <c r="F47" s="80"/>
      <c r="G47" s="78">
        <v>938019918</v>
      </c>
      <c r="H47" s="82">
        <f t="shared" si="10"/>
        <v>42.730580934967165</v>
      </c>
      <c r="I47" s="83">
        <f t="shared" si="11"/>
        <v>0</v>
      </c>
      <c r="K47" s="126">
        <v>938019918</v>
      </c>
      <c r="L47" s="122">
        <f t="shared" si="3"/>
        <v>0</v>
      </c>
    </row>
    <row r="48" spans="1:12" x14ac:dyDescent="0.25">
      <c r="A48" s="76"/>
      <c r="B48" s="109">
        <v>559</v>
      </c>
      <c r="C48" s="77" t="s">
        <v>29</v>
      </c>
      <c r="D48" s="81">
        <f>'Unadjusted-Total Exp by Cnty'!BR48</f>
        <v>429254552</v>
      </c>
      <c r="E48" s="79">
        <f t="shared" si="0"/>
        <v>19.554271741955773</v>
      </c>
      <c r="F48" s="80"/>
      <c r="G48" s="78">
        <v>429254552</v>
      </c>
      <c r="H48" s="82">
        <f t="shared" si="10"/>
        <v>19.554271741955773</v>
      </c>
      <c r="I48" s="83">
        <f t="shared" si="11"/>
        <v>0</v>
      </c>
      <c r="K48" s="126">
        <v>429254552</v>
      </c>
      <c r="L48" s="122">
        <f t="shared" si="3"/>
        <v>0</v>
      </c>
    </row>
    <row r="49" spans="1:12" ht="15.75" x14ac:dyDescent="0.25">
      <c r="A49" s="84" t="s">
        <v>30</v>
      </c>
      <c r="B49" s="114"/>
      <c r="C49" s="85"/>
      <c r="D49" s="88">
        <f>'Unadjusted-Total Exp by Cnty'!BR49</f>
        <v>5572745591</v>
      </c>
      <c r="E49" s="115">
        <f>(D49/E$181)</f>
        <v>253.86098092024412</v>
      </c>
      <c r="F49" s="87"/>
      <c r="G49" s="86">
        <f>SUM(G50:G55)</f>
        <v>5549337642</v>
      </c>
      <c r="H49" s="89">
        <f>(G49/E$181)</f>
        <v>252.79465467271757</v>
      </c>
      <c r="I49" s="90">
        <f>(D49-G49)</f>
        <v>23407949</v>
      </c>
      <c r="K49" s="86">
        <f>SUM(K50:K55)</f>
        <v>5572745591</v>
      </c>
      <c r="L49" s="124">
        <f>(K49-D49)</f>
        <v>0</v>
      </c>
    </row>
    <row r="50" spans="1:12" x14ac:dyDescent="0.25">
      <c r="A50" s="76"/>
      <c r="B50" s="109">
        <v>561</v>
      </c>
      <c r="C50" s="77" t="s">
        <v>167</v>
      </c>
      <c r="D50" s="81">
        <f>'Unadjusted-Total Exp by Cnty'!BR50</f>
        <v>3392675061</v>
      </c>
      <c r="E50" s="79">
        <f t="shared" si="0"/>
        <v>154.54999781796229</v>
      </c>
      <c r="F50" s="80"/>
      <c r="G50" s="78">
        <v>3392675061</v>
      </c>
      <c r="H50" s="82">
        <f t="shared" ref="H50:H55" si="12">(G50/E$181)</f>
        <v>154.54999781796229</v>
      </c>
      <c r="I50" s="83">
        <f t="shared" ref="I50:I55" si="13">(D50-G50)</f>
        <v>0</v>
      </c>
      <c r="K50" s="126">
        <v>3392675061</v>
      </c>
      <c r="L50" s="122">
        <f t="shared" si="3"/>
        <v>0</v>
      </c>
    </row>
    <row r="51" spans="1:12" x14ac:dyDescent="0.25">
      <c r="A51" s="76"/>
      <c r="B51" s="109">
        <v>562</v>
      </c>
      <c r="C51" s="77" t="s">
        <v>168</v>
      </c>
      <c r="D51" s="81">
        <f>'Unadjusted-Total Exp by Cnty'!BR51</f>
        <v>619506194</v>
      </c>
      <c r="E51" s="79">
        <f t="shared" si="0"/>
        <v>28.220999420643935</v>
      </c>
      <c r="F51" s="80"/>
      <c r="G51" s="78">
        <v>619506194</v>
      </c>
      <c r="H51" s="82">
        <f t="shared" si="12"/>
        <v>28.220999420643935</v>
      </c>
      <c r="I51" s="83">
        <f t="shared" si="13"/>
        <v>0</v>
      </c>
      <c r="K51" s="126">
        <v>619506194</v>
      </c>
      <c r="L51" s="122">
        <f t="shared" si="3"/>
        <v>0</v>
      </c>
    </row>
    <row r="52" spans="1:12" x14ac:dyDescent="0.25">
      <c r="A52" s="76"/>
      <c r="B52" s="109">
        <v>563</v>
      </c>
      <c r="C52" s="77" t="s">
        <v>169</v>
      </c>
      <c r="D52" s="81">
        <f>'Unadjusted-Total Exp by Cnty'!BR52</f>
        <v>90574567</v>
      </c>
      <c r="E52" s="79">
        <f t="shared" si="0"/>
        <v>4.1260359098719119</v>
      </c>
      <c r="F52" s="80"/>
      <c r="G52" s="78">
        <v>90574567</v>
      </c>
      <c r="H52" s="82">
        <f t="shared" si="12"/>
        <v>4.1260359098719119</v>
      </c>
      <c r="I52" s="83">
        <f t="shared" si="13"/>
        <v>0</v>
      </c>
      <c r="K52" s="126">
        <v>90574567</v>
      </c>
      <c r="L52" s="122">
        <f t="shared" si="3"/>
        <v>0</v>
      </c>
    </row>
    <row r="53" spans="1:12" x14ac:dyDescent="0.25">
      <c r="A53" s="76"/>
      <c r="B53" s="109">
        <v>564</v>
      </c>
      <c r="C53" s="77" t="s">
        <v>170</v>
      </c>
      <c r="D53" s="81">
        <f>'Unadjusted-Total Exp by Cnty'!BR53</f>
        <v>302790435</v>
      </c>
      <c r="E53" s="79">
        <f t="shared" si="0"/>
        <v>13.793322445314445</v>
      </c>
      <c r="F53" s="80"/>
      <c r="G53" s="78">
        <v>302790435</v>
      </c>
      <c r="H53" s="82">
        <f t="shared" si="12"/>
        <v>13.793322445314445</v>
      </c>
      <c r="I53" s="83">
        <f t="shared" si="13"/>
        <v>0</v>
      </c>
      <c r="K53" s="126">
        <v>302790435</v>
      </c>
      <c r="L53" s="122">
        <f t="shared" si="3"/>
        <v>0</v>
      </c>
    </row>
    <row r="54" spans="1:12" x14ac:dyDescent="0.25">
      <c r="A54" s="76"/>
      <c r="B54" s="109">
        <v>565</v>
      </c>
      <c r="C54" s="77" t="s">
        <v>171</v>
      </c>
      <c r="D54" s="81">
        <f>'Unadjusted-Total Exp by Cnty'!BR54</f>
        <v>1698421</v>
      </c>
      <c r="E54" s="79">
        <f t="shared" si="0"/>
        <v>7.7369909326539352E-2</v>
      </c>
      <c r="F54" s="80"/>
      <c r="G54" s="78">
        <v>1698421</v>
      </c>
      <c r="H54" s="82">
        <f t="shared" si="12"/>
        <v>7.7369909326539352E-2</v>
      </c>
      <c r="I54" s="83">
        <f t="shared" si="13"/>
        <v>0</v>
      </c>
      <c r="K54" s="126">
        <v>1698421</v>
      </c>
      <c r="L54" s="122">
        <f t="shared" si="3"/>
        <v>0</v>
      </c>
    </row>
    <row r="55" spans="1:12" x14ac:dyDescent="0.25">
      <c r="A55" s="76"/>
      <c r="B55" s="109">
        <v>569</v>
      </c>
      <c r="C55" s="77" t="s">
        <v>31</v>
      </c>
      <c r="D55" s="81">
        <f>'Unadjusted-Total Exp by Cnty'!BR55</f>
        <v>1165500913</v>
      </c>
      <c r="E55" s="79">
        <f t="shared" si="0"/>
        <v>53.093255417124979</v>
      </c>
      <c r="F55" s="80"/>
      <c r="G55" s="78">
        <v>1142092964</v>
      </c>
      <c r="H55" s="82">
        <f t="shared" si="12"/>
        <v>52.026929169598446</v>
      </c>
      <c r="I55" s="83">
        <f t="shared" si="13"/>
        <v>23407949</v>
      </c>
      <c r="K55" s="126">
        <v>1165500913</v>
      </c>
      <c r="L55" s="122">
        <f t="shared" si="3"/>
        <v>0</v>
      </c>
    </row>
    <row r="56" spans="1:12" ht="15.75" x14ac:dyDescent="0.25">
      <c r="A56" s="84" t="s">
        <v>32</v>
      </c>
      <c r="B56" s="114"/>
      <c r="C56" s="85"/>
      <c r="D56" s="88">
        <f>'Unadjusted-Total Exp by Cnty'!BR56</f>
        <v>2224120839</v>
      </c>
      <c r="E56" s="115">
        <f>(D56/E$181)</f>
        <v>101.31765189237333</v>
      </c>
      <c r="F56" s="87"/>
      <c r="G56" s="86">
        <f>SUM(G57:G63)</f>
        <v>2222514741</v>
      </c>
      <c r="H56" s="89">
        <f>(G56/E$181)</f>
        <v>101.24448766711379</v>
      </c>
      <c r="I56" s="90">
        <f>(D56-G56)</f>
        <v>1606098</v>
      </c>
      <c r="K56" s="86">
        <f>SUM(K57:K63)</f>
        <v>2224120839</v>
      </c>
      <c r="L56" s="124">
        <f>(K56-D56)</f>
        <v>0</v>
      </c>
    </row>
    <row r="57" spans="1:12" x14ac:dyDescent="0.25">
      <c r="A57" s="76"/>
      <c r="B57" s="109">
        <v>571</v>
      </c>
      <c r="C57" s="77" t="s">
        <v>33</v>
      </c>
      <c r="D57" s="81">
        <f>'Unadjusted-Total Exp by Cnty'!BR57</f>
        <v>559773994</v>
      </c>
      <c r="E57" s="79">
        <f t="shared" si="0"/>
        <v>25.499957406988479</v>
      </c>
      <c r="F57" s="80"/>
      <c r="G57" s="78">
        <v>559354552</v>
      </c>
      <c r="H57" s="82">
        <f t="shared" ref="H57:H63" si="14">(G57/E$181)</f>
        <v>25.480850136466188</v>
      </c>
      <c r="I57" s="83">
        <f t="shared" ref="I57:I63" si="15">(D57-G57)</f>
        <v>419442</v>
      </c>
      <c r="K57" s="126">
        <v>559773994</v>
      </c>
      <c r="L57" s="122">
        <f t="shared" si="3"/>
        <v>0</v>
      </c>
    </row>
    <row r="58" spans="1:12" x14ac:dyDescent="0.25">
      <c r="A58" s="76"/>
      <c r="B58" s="109">
        <v>572</v>
      </c>
      <c r="C58" s="77" t="s">
        <v>172</v>
      </c>
      <c r="D58" s="81">
        <f>'Unadjusted-Total Exp by Cnty'!BR58</f>
        <v>1348698278</v>
      </c>
      <c r="E58" s="79">
        <f t="shared" si="0"/>
        <v>61.438632398986918</v>
      </c>
      <c r="F58" s="80"/>
      <c r="G58" s="78">
        <v>1348698278</v>
      </c>
      <c r="H58" s="82">
        <f t="shared" si="14"/>
        <v>61.438632398986918</v>
      </c>
      <c r="I58" s="83">
        <f t="shared" si="15"/>
        <v>0</v>
      </c>
      <c r="K58" s="126">
        <v>1348698278</v>
      </c>
      <c r="L58" s="122">
        <f t="shared" si="3"/>
        <v>0</v>
      </c>
    </row>
    <row r="59" spans="1:12" x14ac:dyDescent="0.25">
      <c r="A59" s="76"/>
      <c r="B59" s="109">
        <v>573</v>
      </c>
      <c r="C59" s="77" t="s">
        <v>34</v>
      </c>
      <c r="D59" s="81">
        <f>'Unadjusted-Total Exp by Cnty'!BR59</f>
        <v>95568428</v>
      </c>
      <c r="E59" s="79">
        <f t="shared" si="0"/>
        <v>4.3535263688095611</v>
      </c>
      <c r="F59" s="80"/>
      <c r="G59" s="78">
        <v>95568428</v>
      </c>
      <c r="H59" s="82">
        <f t="shared" si="14"/>
        <v>4.3535263688095611</v>
      </c>
      <c r="I59" s="83">
        <f t="shared" si="15"/>
        <v>0</v>
      </c>
      <c r="K59" s="126">
        <v>95568428</v>
      </c>
      <c r="L59" s="122">
        <f t="shared" si="3"/>
        <v>0</v>
      </c>
    </row>
    <row r="60" spans="1:12" x14ac:dyDescent="0.25">
      <c r="A60" s="76"/>
      <c r="B60" s="109">
        <v>574</v>
      </c>
      <c r="C60" s="77" t="s">
        <v>35</v>
      </c>
      <c r="D60" s="81">
        <f>'Unadjusted-Total Exp by Cnty'!BR60</f>
        <v>838322</v>
      </c>
      <c r="E60" s="79">
        <f t="shared" si="0"/>
        <v>3.8188939683649177E-2</v>
      </c>
      <c r="F60" s="80"/>
      <c r="G60" s="78">
        <v>838322</v>
      </c>
      <c r="H60" s="82">
        <f t="shared" si="14"/>
        <v>3.8188939683649177E-2</v>
      </c>
      <c r="I60" s="83">
        <f t="shared" si="15"/>
        <v>0</v>
      </c>
      <c r="K60" s="126">
        <v>838322</v>
      </c>
      <c r="L60" s="122">
        <f t="shared" si="3"/>
        <v>0</v>
      </c>
    </row>
    <row r="61" spans="1:12" x14ac:dyDescent="0.25">
      <c r="A61" s="76"/>
      <c r="B61" s="109">
        <v>575</v>
      </c>
      <c r="C61" s="77" t="s">
        <v>173</v>
      </c>
      <c r="D61" s="81">
        <f>'Unadjusted-Total Exp by Cnty'!BR61</f>
        <v>169382741</v>
      </c>
      <c r="E61" s="79">
        <f t="shared" si="0"/>
        <v>7.7160652821948732</v>
      </c>
      <c r="F61" s="80"/>
      <c r="G61" s="78">
        <v>169382741</v>
      </c>
      <c r="H61" s="82">
        <f t="shared" si="14"/>
        <v>7.7160652821948732</v>
      </c>
      <c r="I61" s="83">
        <f t="shared" si="15"/>
        <v>0</v>
      </c>
      <c r="K61" s="126">
        <v>169382741</v>
      </c>
      <c r="L61" s="122">
        <f t="shared" si="3"/>
        <v>0</v>
      </c>
    </row>
    <row r="62" spans="1:12" x14ac:dyDescent="0.25">
      <c r="A62" s="76"/>
      <c r="B62" s="109">
        <v>578</v>
      </c>
      <c r="C62" s="77" t="s">
        <v>216</v>
      </c>
      <c r="D62" s="81">
        <f>'Unadjusted-Total Exp by Cnty'!BR62</f>
        <v>0</v>
      </c>
      <c r="E62" s="79">
        <f t="shared" si="0"/>
        <v>0</v>
      </c>
      <c r="F62" s="80"/>
      <c r="G62" s="78">
        <v>0</v>
      </c>
      <c r="H62" s="82">
        <f t="shared" si="14"/>
        <v>0</v>
      </c>
      <c r="I62" s="83">
        <f t="shared" si="15"/>
        <v>0</v>
      </c>
      <c r="K62" s="126">
        <v>0</v>
      </c>
      <c r="L62" s="122">
        <f t="shared" si="3"/>
        <v>0</v>
      </c>
    </row>
    <row r="63" spans="1:12" x14ac:dyDescent="0.25">
      <c r="A63" s="76"/>
      <c r="B63" s="109">
        <v>579</v>
      </c>
      <c r="C63" s="77" t="s">
        <v>36</v>
      </c>
      <c r="D63" s="81">
        <f>'Unadjusted-Total Exp by Cnty'!BR63</f>
        <v>49859076</v>
      </c>
      <c r="E63" s="79">
        <f t="shared" si="0"/>
        <v>2.2712814957098586</v>
      </c>
      <c r="F63" s="80"/>
      <c r="G63" s="78">
        <v>48672420</v>
      </c>
      <c r="H63" s="82">
        <f t="shared" si="14"/>
        <v>2.2172245409726092</v>
      </c>
      <c r="I63" s="83">
        <f t="shared" si="15"/>
        <v>1186656</v>
      </c>
      <c r="K63" s="126">
        <v>49859076</v>
      </c>
      <c r="L63" s="122">
        <f t="shared" si="3"/>
        <v>0</v>
      </c>
    </row>
    <row r="64" spans="1:12" ht="15.75" x14ac:dyDescent="0.25">
      <c r="A64" s="84" t="s">
        <v>179</v>
      </c>
      <c r="B64" s="114"/>
      <c r="C64" s="85"/>
      <c r="D64" s="88">
        <f>'Unadjusted-Total Exp by Cnty'!BR64</f>
        <v>8909658768</v>
      </c>
      <c r="E64" s="115">
        <f>(D64/E$181)</f>
        <v>405.87080059099969</v>
      </c>
      <c r="F64" s="87"/>
      <c r="G64" s="86">
        <f>SUM(G65:G75)</f>
        <v>8844361957</v>
      </c>
      <c r="H64" s="89">
        <f>(G64/E$181)</f>
        <v>402.89626815976965</v>
      </c>
      <c r="I64" s="90">
        <f>(D64-G64)</f>
        <v>65296811</v>
      </c>
      <c r="K64" s="86">
        <f>SUM(K65:K75)</f>
        <v>8909658768</v>
      </c>
      <c r="L64" s="124">
        <f>(K64-D64)</f>
        <v>0</v>
      </c>
    </row>
    <row r="65" spans="1:12" x14ac:dyDescent="0.25">
      <c r="A65" s="76"/>
      <c r="B65" s="109">
        <v>581</v>
      </c>
      <c r="C65" s="77" t="s">
        <v>174</v>
      </c>
      <c r="D65" s="81">
        <f>'Unadjusted-Total Exp by Cnty'!BR65</f>
        <v>7860472868</v>
      </c>
      <c r="E65" s="79">
        <f t="shared" si="0"/>
        <v>358.0761619532982</v>
      </c>
      <c r="F65" s="80"/>
      <c r="G65" s="78">
        <v>7827653429</v>
      </c>
      <c r="H65" s="82">
        <f t="shared" ref="H65:H75" si="16">(G65/E$181)</f>
        <v>356.5811044736875</v>
      </c>
      <c r="I65" s="83">
        <f t="shared" ref="I65:I75" si="17">(D65-G65)</f>
        <v>32819439</v>
      </c>
      <c r="K65" s="126">
        <v>7860472868</v>
      </c>
      <c r="L65" s="122">
        <f t="shared" si="3"/>
        <v>0</v>
      </c>
    </row>
    <row r="66" spans="1:12" x14ac:dyDescent="0.25">
      <c r="A66" s="76"/>
      <c r="B66" s="109">
        <v>583</v>
      </c>
      <c r="C66" s="77" t="s">
        <v>37</v>
      </c>
      <c r="D66" s="81">
        <f>'Unadjusted-Total Exp by Cnty'!BR66</f>
        <v>4082639</v>
      </c>
      <c r="E66" s="79">
        <f t="shared" si="0"/>
        <v>0.18598063097606146</v>
      </c>
      <c r="F66" s="80"/>
      <c r="G66" s="78">
        <v>4082639</v>
      </c>
      <c r="H66" s="82">
        <f t="shared" si="16"/>
        <v>0.18598063097606146</v>
      </c>
      <c r="I66" s="83">
        <f t="shared" si="17"/>
        <v>0</v>
      </c>
      <c r="K66" s="126">
        <v>4082639</v>
      </c>
      <c r="L66" s="122">
        <f t="shared" si="3"/>
        <v>0</v>
      </c>
    </row>
    <row r="67" spans="1:12" x14ac:dyDescent="0.25">
      <c r="A67" s="76"/>
      <c r="B67" s="109">
        <v>584</v>
      </c>
      <c r="C67" s="77" t="s">
        <v>175</v>
      </c>
      <c r="D67" s="81">
        <f>'Unadjusted-Total Exp by Cnty'!BR67</f>
        <v>9696892</v>
      </c>
      <c r="E67" s="79">
        <f t="shared" si="0"/>
        <v>0.44173244136126716</v>
      </c>
      <c r="F67" s="80"/>
      <c r="G67" s="78">
        <v>9696892</v>
      </c>
      <c r="H67" s="82">
        <f t="shared" si="16"/>
        <v>0.44173244136126716</v>
      </c>
      <c r="I67" s="83">
        <f t="shared" si="17"/>
        <v>0</v>
      </c>
      <c r="K67" s="126">
        <v>9696892</v>
      </c>
      <c r="L67" s="122">
        <f t="shared" si="3"/>
        <v>0</v>
      </c>
    </row>
    <row r="68" spans="1:12" x14ac:dyDescent="0.25">
      <c r="A68" s="76"/>
      <c r="B68" s="109">
        <v>585</v>
      </c>
      <c r="C68" s="77" t="s">
        <v>38</v>
      </c>
      <c r="D68" s="81">
        <f>'Unadjusted-Total Exp by Cnty'!BR68</f>
        <v>14981500</v>
      </c>
      <c r="E68" s="79">
        <f t="shared" si="0"/>
        <v>0.68246759582903715</v>
      </c>
      <c r="F68" s="80"/>
      <c r="G68" s="78">
        <v>14981500</v>
      </c>
      <c r="H68" s="82">
        <f t="shared" si="16"/>
        <v>0.68246759582903715</v>
      </c>
      <c r="I68" s="83">
        <f t="shared" si="17"/>
        <v>0</v>
      </c>
      <c r="K68" s="126">
        <v>14981500</v>
      </c>
      <c r="L68" s="122">
        <f t="shared" si="3"/>
        <v>0</v>
      </c>
    </row>
    <row r="69" spans="1:12" x14ac:dyDescent="0.25">
      <c r="A69" s="76"/>
      <c r="B69" s="109">
        <v>587</v>
      </c>
      <c r="C69" s="77" t="s">
        <v>176</v>
      </c>
      <c r="D69" s="81">
        <f>'Unadjusted-Total Exp by Cnty'!BR69</f>
        <v>57158566</v>
      </c>
      <c r="E69" s="79">
        <f t="shared" si="0"/>
        <v>2.6038026311821478</v>
      </c>
      <c r="F69" s="80"/>
      <c r="G69" s="78">
        <v>24681194</v>
      </c>
      <c r="H69" s="82">
        <f t="shared" si="16"/>
        <v>1.1243276795627979</v>
      </c>
      <c r="I69" s="83">
        <f t="shared" si="17"/>
        <v>32477372</v>
      </c>
      <c r="K69" s="126">
        <v>57158566</v>
      </c>
      <c r="L69" s="122">
        <f t="shared" si="3"/>
        <v>0</v>
      </c>
    </row>
    <row r="70" spans="1:12" x14ac:dyDescent="0.25">
      <c r="A70" s="76"/>
      <c r="B70" s="109">
        <v>588</v>
      </c>
      <c r="C70" s="77" t="s">
        <v>217</v>
      </c>
      <c r="D70" s="81">
        <f>'Unadjusted-Total Exp by Cnty'!BR70</f>
        <v>0</v>
      </c>
      <c r="E70" s="79">
        <f t="shared" si="0"/>
        <v>0</v>
      </c>
      <c r="F70" s="80"/>
      <c r="G70" s="78">
        <v>0</v>
      </c>
      <c r="H70" s="82">
        <f t="shared" si="16"/>
        <v>0</v>
      </c>
      <c r="I70" s="83">
        <f t="shared" si="17"/>
        <v>0</v>
      </c>
      <c r="K70" s="126">
        <v>0</v>
      </c>
      <c r="L70" s="122">
        <f t="shared" si="3"/>
        <v>0</v>
      </c>
    </row>
    <row r="71" spans="1:12" x14ac:dyDescent="0.25">
      <c r="A71" s="76"/>
      <c r="B71" s="109">
        <v>589</v>
      </c>
      <c r="C71" s="77" t="s">
        <v>218</v>
      </c>
      <c r="D71" s="81">
        <f>'Unadjusted-Total Exp by Cnty'!BR71</f>
        <v>1137516</v>
      </c>
      <c r="E71" s="79">
        <f t="shared" si="0"/>
        <v>5.1818430046194512E-2</v>
      </c>
      <c r="F71" s="80"/>
      <c r="G71" s="78">
        <v>1137516</v>
      </c>
      <c r="H71" s="82">
        <f t="shared" si="16"/>
        <v>5.1818430046194512E-2</v>
      </c>
      <c r="I71" s="83">
        <f t="shared" si="17"/>
        <v>0</v>
      </c>
      <c r="K71" s="126">
        <v>1137516</v>
      </c>
      <c r="L71" s="122">
        <f t="shared" si="3"/>
        <v>0</v>
      </c>
    </row>
    <row r="72" spans="1:12" x14ac:dyDescent="0.25">
      <c r="A72" s="76"/>
      <c r="B72" s="109">
        <v>590</v>
      </c>
      <c r="C72" s="77" t="s">
        <v>177</v>
      </c>
      <c r="D72" s="81">
        <f>'Unadjusted-Total Exp by Cnty'!BR72</f>
        <v>546555509</v>
      </c>
      <c r="E72" s="79">
        <f t="shared" ref="E72:E75" si="18">(D72/E$181)</f>
        <v>24.89780223704874</v>
      </c>
      <c r="F72" s="80"/>
      <c r="G72" s="78">
        <v>546555509</v>
      </c>
      <c r="H72" s="82">
        <f t="shared" si="16"/>
        <v>24.89780223704874</v>
      </c>
      <c r="I72" s="83">
        <f t="shared" si="17"/>
        <v>0</v>
      </c>
      <c r="K72" s="126">
        <v>546555509</v>
      </c>
      <c r="L72" s="122">
        <f t="shared" ref="L72:L135" si="19">(K72-D72)</f>
        <v>0</v>
      </c>
    </row>
    <row r="73" spans="1:12" x14ac:dyDescent="0.25">
      <c r="A73" s="76"/>
      <c r="B73" s="109">
        <v>591</v>
      </c>
      <c r="C73" s="77" t="s">
        <v>178</v>
      </c>
      <c r="D73" s="81">
        <f>'Unadjusted-Total Exp by Cnty'!BR73</f>
        <v>415573278</v>
      </c>
      <c r="E73" s="79">
        <f t="shared" si="18"/>
        <v>18.931034671258026</v>
      </c>
      <c r="F73" s="80"/>
      <c r="G73" s="78">
        <v>415573278</v>
      </c>
      <c r="H73" s="82">
        <f t="shared" si="16"/>
        <v>18.931034671258026</v>
      </c>
      <c r="I73" s="83">
        <f t="shared" si="17"/>
        <v>0</v>
      </c>
      <c r="K73" s="126">
        <v>415573278</v>
      </c>
      <c r="L73" s="122">
        <f t="shared" si="19"/>
        <v>0</v>
      </c>
    </row>
    <row r="74" spans="1:12" x14ac:dyDescent="0.25">
      <c r="A74" s="76"/>
      <c r="B74" s="109">
        <v>592</v>
      </c>
      <c r="C74" s="77" t="s">
        <v>219</v>
      </c>
      <c r="D74" s="81">
        <f>'Unadjusted-Total Exp by Cnty'!BR74</f>
        <v>0</v>
      </c>
      <c r="E74" s="79">
        <f t="shared" si="18"/>
        <v>0</v>
      </c>
      <c r="F74" s="80"/>
      <c r="G74" s="78">
        <v>0</v>
      </c>
      <c r="H74" s="82">
        <f t="shared" si="16"/>
        <v>0</v>
      </c>
      <c r="I74" s="83">
        <f t="shared" si="17"/>
        <v>0</v>
      </c>
      <c r="K74" s="126">
        <v>0</v>
      </c>
      <c r="L74" s="122">
        <f t="shared" si="19"/>
        <v>0</v>
      </c>
    </row>
    <row r="75" spans="1:12" x14ac:dyDescent="0.25">
      <c r="A75" s="76"/>
      <c r="B75" s="109">
        <v>593</v>
      </c>
      <c r="C75" s="77" t="s">
        <v>39</v>
      </c>
      <c r="D75" s="81">
        <f>'Unadjusted-Total Exp by Cnty'!BR75</f>
        <v>0</v>
      </c>
      <c r="E75" s="79">
        <f t="shared" si="18"/>
        <v>0</v>
      </c>
      <c r="F75" s="80"/>
      <c r="G75" s="78">
        <v>0</v>
      </c>
      <c r="H75" s="82">
        <f t="shared" si="16"/>
        <v>0</v>
      </c>
      <c r="I75" s="83">
        <f t="shared" si="17"/>
        <v>0</v>
      </c>
      <c r="K75" s="126">
        <v>0</v>
      </c>
      <c r="L75" s="122">
        <f t="shared" si="19"/>
        <v>0</v>
      </c>
    </row>
    <row r="76" spans="1:12" ht="15.75" x14ac:dyDescent="0.25">
      <c r="A76" s="84" t="s">
        <v>40</v>
      </c>
      <c r="B76" s="114"/>
      <c r="C76" s="85"/>
      <c r="D76" s="88">
        <f>'Unadjusted-Total Exp by Cnty'!BR76</f>
        <v>3531858390</v>
      </c>
      <c r="E76" s="115">
        <f>(D76/E$181)</f>
        <v>160.89035839080961</v>
      </c>
      <c r="F76" s="87"/>
      <c r="G76" s="86">
        <f>SUM(G77:G178)</f>
        <v>976868378</v>
      </c>
      <c r="H76" s="89">
        <f>(G76/E$181)</f>
        <v>44.500284575981787</v>
      </c>
      <c r="I76" s="90">
        <f>(D76-G76)</f>
        <v>2554990012</v>
      </c>
      <c r="K76" s="86">
        <f>SUM(K77:K178)</f>
        <v>3531858390</v>
      </c>
      <c r="L76" s="124">
        <f>(K76-D76)</f>
        <v>0</v>
      </c>
    </row>
    <row r="77" spans="1:12" x14ac:dyDescent="0.25">
      <c r="A77" s="76"/>
      <c r="B77" s="109">
        <v>600</v>
      </c>
      <c r="C77" s="77" t="s">
        <v>180</v>
      </c>
      <c r="D77" s="81">
        <f>'Unadjusted-Total Exp by Cnty'!BR77</f>
        <v>54078508</v>
      </c>
      <c r="E77" s="79">
        <f t="shared" ref="E77:E140" si="20">(D77/E$181)</f>
        <v>2.4634935981564832</v>
      </c>
      <c r="F77" s="80"/>
      <c r="G77" s="78">
        <v>0</v>
      </c>
      <c r="H77" s="82">
        <f t="shared" ref="H77:H140" si="21">(G77/E$181)</f>
        <v>0</v>
      </c>
      <c r="I77" s="83">
        <f t="shared" ref="I77:I140" si="22">(D77-G77)</f>
        <v>54078508</v>
      </c>
      <c r="K77" s="126">
        <v>54078508</v>
      </c>
      <c r="L77" s="122">
        <f t="shared" si="19"/>
        <v>0</v>
      </c>
    </row>
    <row r="78" spans="1:12" x14ac:dyDescent="0.25">
      <c r="A78" s="76"/>
      <c r="B78" s="109">
        <v>601</v>
      </c>
      <c r="C78" s="77" t="s">
        <v>181</v>
      </c>
      <c r="D78" s="81">
        <f>'Unadjusted-Total Exp by Cnty'!BR78</f>
        <v>1097230683</v>
      </c>
      <c r="E78" s="79">
        <f t="shared" si="20"/>
        <v>49.983271788329773</v>
      </c>
      <c r="F78" s="80"/>
      <c r="G78" s="78">
        <v>55370553</v>
      </c>
      <c r="H78" s="82">
        <f t="shared" si="21"/>
        <v>2.5223514458254703</v>
      </c>
      <c r="I78" s="83">
        <f t="shared" si="22"/>
        <v>1041860130</v>
      </c>
      <c r="K78" s="126">
        <v>1097230683</v>
      </c>
      <c r="L78" s="122">
        <f t="shared" si="19"/>
        <v>0</v>
      </c>
    </row>
    <row r="79" spans="1:12" x14ac:dyDescent="0.25">
      <c r="A79" s="76"/>
      <c r="B79" s="109">
        <v>602</v>
      </c>
      <c r="C79" s="77" t="s">
        <v>182</v>
      </c>
      <c r="D79" s="81">
        <f>'Unadjusted-Total Exp by Cnty'!BR79</f>
        <v>40928045</v>
      </c>
      <c r="E79" s="79">
        <f t="shared" si="20"/>
        <v>1.8644371039704066</v>
      </c>
      <c r="F79" s="80"/>
      <c r="G79" s="78">
        <v>40928045</v>
      </c>
      <c r="H79" s="82">
        <f t="shared" si="21"/>
        <v>1.8644371039704066</v>
      </c>
      <c r="I79" s="83">
        <f t="shared" si="22"/>
        <v>0</v>
      </c>
      <c r="K79" s="126">
        <v>40928045</v>
      </c>
      <c r="L79" s="122">
        <f t="shared" si="19"/>
        <v>0</v>
      </c>
    </row>
    <row r="80" spans="1:12" x14ac:dyDescent="0.25">
      <c r="A80" s="76"/>
      <c r="B80" s="109">
        <v>603</v>
      </c>
      <c r="C80" s="77" t="s">
        <v>183</v>
      </c>
      <c r="D80" s="81">
        <f>'Unadjusted-Total Exp by Cnty'!BR80</f>
        <v>14913287</v>
      </c>
      <c r="E80" s="79">
        <f t="shared" si="20"/>
        <v>0.67936021925697931</v>
      </c>
      <c r="F80" s="80"/>
      <c r="G80" s="78">
        <v>14913287</v>
      </c>
      <c r="H80" s="82">
        <f t="shared" si="21"/>
        <v>0.67936021925697931</v>
      </c>
      <c r="I80" s="83">
        <f t="shared" si="22"/>
        <v>0</v>
      </c>
      <c r="K80" s="126">
        <v>14913287</v>
      </c>
      <c r="L80" s="122">
        <f t="shared" si="19"/>
        <v>0</v>
      </c>
    </row>
    <row r="81" spans="1:12" x14ac:dyDescent="0.25">
      <c r="A81" s="76"/>
      <c r="B81" s="109">
        <v>604</v>
      </c>
      <c r="C81" s="77" t="s">
        <v>184</v>
      </c>
      <c r="D81" s="81">
        <f>'Unadjusted-Total Exp by Cnty'!BR81</f>
        <v>1141828792</v>
      </c>
      <c r="E81" s="79">
        <f t="shared" si="20"/>
        <v>52.014895072230004</v>
      </c>
      <c r="F81" s="80"/>
      <c r="G81" s="78">
        <v>118166981</v>
      </c>
      <c r="H81" s="82">
        <f t="shared" si="21"/>
        <v>5.3829813723222317</v>
      </c>
      <c r="I81" s="83">
        <f t="shared" si="22"/>
        <v>1023661811</v>
      </c>
      <c r="K81" s="126">
        <v>1141828792</v>
      </c>
      <c r="L81" s="122">
        <f t="shared" si="19"/>
        <v>0</v>
      </c>
    </row>
    <row r="82" spans="1:12" x14ac:dyDescent="0.25">
      <c r="A82" s="76"/>
      <c r="B82" s="109">
        <v>605</v>
      </c>
      <c r="C82" s="77" t="s">
        <v>185</v>
      </c>
      <c r="D82" s="81">
        <f>'Unadjusted-Total Exp by Cnty'!BR82</f>
        <v>5248027</v>
      </c>
      <c r="E82" s="79">
        <f t="shared" si="20"/>
        <v>0.23906874275178552</v>
      </c>
      <c r="F82" s="80"/>
      <c r="G82" s="78">
        <v>4913147</v>
      </c>
      <c r="H82" s="82">
        <f t="shared" si="21"/>
        <v>0.22381361152385587</v>
      </c>
      <c r="I82" s="83">
        <f t="shared" si="22"/>
        <v>334880</v>
      </c>
      <c r="K82" s="126">
        <v>5248027</v>
      </c>
      <c r="L82" s="122">
        <f t="shared" si="19"/>
        <v>0</v>
      </c>
    </row>
    <row r="83" spans="1:12" x14ac:dyDescent="0.25">
      <c r="A83" s="76"/>
      <c r="B83" s="109">
        <v>606</v>
      </c>
      <c r="C83" s="77" t="s">
        <v>186</v>
      </c>
      <c r="D83" s="81">
        <f>'Unadjusted-Total Exp by Cnty'!BR83</f>
        <v>1185791</v>
      </c>
      <c r="E83" s="79">
        <f t="shared" si="20"/>
        <v>5.4017550507339709E-2</v>
      </c>
      <c r="F83" s="80"/>
      <c r="G83" s="78">
        <v>1185791</v>
      </c>
      <c r="H83" s="82">
        <f t="shared" si="21"/>
        <v>5.4017550507339709E-2</v>
      </c>
      <c r="I83" s="83">
        <f t="shared" si="22"/>
        <v>0</v>
      </c>
      <c r="K83" s="126">
        <v>1185791</v>
      </c>
      <c r="L83" s="122">
        <f t="shared" si="19"/>
        <v>0</v>
      </c>
    </row>
    <row r="84" spans="1:12" x14ac:dyDescent="0.25">
      <c r="A84" s="76"/>
      <c r="B84" s="109">
        <v>607</v>
      </c>
      <c r="C84" s="77" t="s">
        <v>187</v>
      </c>
      <c r="D84" s="81">
        <f>'Unadjusted-Total Exp by Cnty'!BR84</f>
        <v>572216</v>
      </c>
      <c r="E84" s="79">
        <f t="shared" si="20"/>
        <v>2.606674083469001E-2</v>
      </c>
      <c r="F84" s="80"/>
      <c r="G84" s="78">
        <v>572216</v>
      </c>
      <c r="H84" s="82">
        <f t="shared" si="21"/>
        <v>2.606674083469001E-2</v>
      </c>
      <c r="I84" s="83">
        <f t="shared" si="22"/>
        <v>0</v>
      </c>
      <c r="K84" s="126">
        <v>572216</v>
      </c>
      <c r="L84" s="122">
        <f t="shared" si="19"/>
        <v>0</v>
      </c>
    </row>
    <row r="85" spans="1:12" x14ac:dyDescent="0.25">
      <c r="A85" s="76"/>
      <c r="B85" s="109">
        <v>608</v>
      </c>
      <c r="C85" s="77" t="s">
        <v>188</v>
      </c>
      <c r="D85" s="81">
        <f>'Unadjusted-Total Exp by Cnty'!BR85</f>
        <v>12529827</v>
      </c>
      <c r="E85" s="79">
        <f t="shared" si="20"/>
        <v>0.57078402755690405</v>
      </c>
      <c r="F85" s="80"/>
      <c r="G85" s="78">
        <v>12357622</v>
      </c>
      <c r="H85" s="82">
        <f t="shared" si="21"/>
        <v>0.56293939702326323</v>
      </c>
      <c r="I85" s="83">
        <f t="shared" si="22"/>
        <v>172205</v>
      </c>
      <c r="K85" s="126">
        <v>12529827</v>
      </c>
      <c r="L85" s="122">
        <f t="shared" si="19"/>
        <v>0</v>
      </c>
    </row>
    <row r="86" spans="1:12" x14ac:dyDescent="0.25">
      <c r="A86" s="76"/>
      <c r="B86" s="109">
        <v>609</v>
      </c>
      <c r="C86" s="77" t="s">
        <v>189</v>
      </c>
      <c r="D86" s="81">
        <f>'Unadjusted-Total Exp by Cnty'!BR86</f>
        <v>2088599</v>
      </c>
      <c r="E86" s="79">
        <f t="shared" si="20"/>
        <v>9.5144086919262516E-2</v>
      </c>
      <c r="F86" s="80"/>
      <c r="G86" s="78">
        <v>2088599</v>
      </c>
      <c r="H86" s="82">
        <f t="shared" si="21"/>
        <v>9.5144086919262516E-2</v>
      </c>
      <c r="I86" s="83">
        <f t="shared" si="22"/>
        <v>0</v>
      </c>
      <c r="K86" s="126">
        <v>2088599</v>
      </c>
      <c r="L86" s="122">
        <f t="shared" si="19"/>
        <v>0</v>
      </c>
    </row>
    <row r="87" spans="1:12" x14ac:dyDescent="0.25">
      <c r="A87" s="76"/>
      <c r="B87" s="109">
        <v>611</v>
      </c>
      <c r="C87" s="77" t="s">
        <v>41</v>
      </c>
      <c r="D87" s="81">
        <f>'Unadjusted-Total Exp by Cnty'!BR87</f>
        <v>215790</v>
      </c>
      <c r="E87" s="79">
        <f t="shared" si="20"/>
        <v>9.8301026268362932E-3</v>
      </c>
      <c r="F87" s="80"/>
      <c r="G87" s="78">
        <v>215790</v>
      </c>
      <c r="H87" s="82">
        <f t="shared" si="21"/>
        <v>9.8301026268362932E-3</v>
      </c>
      <c r="I87" s="83">
        <f t="shared" si="22"/>
        <v>0</v>
      </c>
      <c r="K87" s="126">
        <v>215790</v>
      </c>
      <c r="L87" s="122">
        <f t="shared" si="19"/>
        <v>0</v>
      </c>
    </row>
    <row r="88" spans="1:12" x14ac:dyDescent="0.25">
      <c r="A88" s="76"/>
      <c r="B88" s="109">
        <v>614</v>
      </c>
      <c r="C88" s="77" t="s">
        <v>190</v>
      </c>
      <c r="D88" s="81">
        <f>'Unadjusted-Total Exp by Cnty'!BR88</f>
        <v>49235870</v>
      </c>
      <c r="E88" s="79">
        <f t="shared" si="20"/>
        <v>2.2428919552415323</v>
      </c>
      <c r="F88" s="80"/>
      <c r="G88" s="78">
        <v>49235870</v>
      </c>
      <c r="H88" s="82">
        <f t="shared" si="21"/>
        <v>2.2428919552415323</v>
      </c>
      <c r="I88" s="83">
        <f t="shared" si="22"/>
        <v>0</v>
      </c>
      <c r="K88" s="126">
        <v>49235870</v>
      </c>
      <c r="L88" s="122">
        <f t="shared" si="19"/>
        <v>0</v>
      </c>
    </row>
    <row r="89" spans="1:12" x14ac:dyDescent="0.25">
      <c r="A89" s="76"/>
      <c r="B89" s="109">
        <v>615</v>
      </c>
      <c r="C89" s="77" t="s">
        <v>118</v>
      </c>
      <c r="D89" s="81">
        <f>'Unadjusted-Total Exp by Cnty'!BR89</f>
        <v>2754</v>
      </c>
      <c r="E89" s="79">
        <f t="shared" si="20"/>
        <v>1.2545577938879074E-4</v>
      </c>
      <c r="F89" s="80"/>
      <c r="G89" s="78">
        <v>2754</v>
      </c>
      <c r="H89" s="82">
        <f t="shared" si="21"/>
        <v>1.2545577938879074E-4</v>
      </c>
      <c r="I89" s="83">
        <f t="shared" si="22"/>
        <v>0</v>
      </c>
      <c r="K89" s="126">
        <v>2754</v>
      </c>
      <c r="L89" s="122">
        <f t="shared" si="19"/>
        <v>0</v>
      </c>
    </row>
    <row r="90" spans="1:12" x14ac:dyDescent="0.25">
      <c r="A90" s="76"/>
      <c r="B90" s="109">
        <v>616</v>
      </c>
      <c r="C90" s="77" t="s">
        <v>119</v>
      </c>
      <c r="D90" s="81">
        <f>'Unadjusted-Total Exp by Cnty'!BR90</f>
        <v>111751</v>
      </c>
      <c r="E90" s="79">
        <f t="shared" si="20"/>
        <v>5.0907076261716613E-3</v>
      </c>
      <c r="F90" s="80"/>
      <c r="G90" s="78">
        <v>111751</v>
      </c>
      <c r="H90" s="82">
        <f t="shared" si="21"/>
        <v>5.0907076261716613E-3</v>
      </c>
      <c r="I90" s="83">
        <f t="shared" si="22"/>
        <v>0</v>
      </c>
      <c r="K90" s="126">
        <v>111751</v>
      </c>
      <c r="L90" s="122">
        <f t="shared" si="19"/>
        <v>0</v>
      </c>
    </row>
    <row r="91" spans="1:12" x14ac:dyDescent="0.25">
      <c r="A91" s="76"/>
      <c r="B91" s="109">
        <v>617</v>
      </c>
      <c r="C91" s="77" t="s">
        <v>120</v>
      </c>
      <c r="D91" s="81">
        <f>'Unadjusted-Total Exp by Cnty'!BR91</f>
        <v>2130</v>
      </c>
      <c r="E91" s="79">
        <f t="shared" si="20"/>
        <v>9.703006902618891E-5</v>
      </c>
      <c r="F91" s="80"/>
      <c r="G91" s="78">
        <v>2130</v>
      </c>
      <c r="H91" s="82">
        <f t="shared" si="21"/>
        <v>9.703006902618891E-5</v>
      </c>
      <c r="I91" s="83">
        <f t="shared" si="22"/>
        <v>0</v>
      </c>
      <c r="K91" s="126">
        <v>2130</v>
      </c>
      <c r="L91" s="122">
        <f t="shared" si="19"/>
        <v>0</v>
      </c>
    </row>
    <row r="92" spans="1:12" x14ac:dyDescent="0.25">
      <c r="A92" s="76"/>
      <c r="B92" s="109">
        <v>618</v>
      </c>
      <c r="C92" s="77" t="s">
        <v>121</v>
      </c>
      <c r="D92" s="81">
        <f>'Unadjusted-Total Exp by Cnty'!BR92</f>
        <v>259584</v>
      </c>
      <c r="E92" s="79">
        <f t="shared" si="20"/>
        <v>1.1825095510842359E-2</v>
      </c>
      <c r="F92" s="80"/>
      <c r="G92" s="78">
        <v>39383</v>
      </c>
      <c r="H92" s="82">
        <f t="shared" si="21"/>
        <v>1.7940540884781211E-3</v>
      </c>
      <c r="I92" s="83">
        <f t="shared" si="22"/>
        <v>220201</v>
      </c>
      <c r="K92" s="126">
        <v>259584</v>
      </c>
      <c r="L92" s="122">
        <f t="shared" si="19"/>
        <v>0</v>
      </c>
    </row>
    <row r="93" spans="1:12" x14ac:dyDescent="0.25">
      <c r="A93" s="76"/>
      <c r="B93" s="109">
        <v>619</v>
      </c>
      <c r="C93" s="77" t="s">
        <v>122</v>
      </c>
      <c r="D93" s="81">
        <f>'Unadjusted-Total Exp by Cnty'!BR93</f>
        <v>393140</v>
      </c>
      <c r="E93" s="79">
        <f t="shared" si="20"/>
        <v>1.790910860889949E-2</v>
      </c>
      <c r="F93" s="80"/>
      <c r="G93" s="78">
        <v>359262</v>
      </c>
      <c r="H93" s="82">
        <f t="shared" si="21"/>
        <v>1.6365829417129898E-2</v>
      </c>
      <c r="I93" s="83">
        <f t="shared" si="22"/>
        <v>33878</v>
      </c>
      <c r="K93" s="126">
        <v>393140</v>
      </c>
      <c r="L93" s="122">
        <f t="shared" si="19"/>
        <v>0</v>
      </c>
    </row>
    <row r="94" spans="1:12" x14ac:dyDescent="0.25">
      <c r="A94" s="76"/>
      <c r="B94" s="109">
        <v>622</v>
      </c>
      <c r="C94" s="77" t="s">
        <v>123</v>
      </c>
      <c r="D94" s="81">
        <f>'Unadjusted-Total Exp by Cnty'!BR94</f>
        <v>11950667</v>
      </c>
      <c r="E94" s="79">
        <f t="shared" si="20"/>
        <v>0.54440095958638401</v>
      </c>
      <c r="F94" s="80"/>
      <c r="G94" s="78">
        <v>11950667</v>
      </c>
      <c r="H94" s="82">
        <f t="shared" si="21"/>
        <v>0.54440095958638401</v>
      </c>
      <c r="I94" s="83">
        <f t="shared" si="22"/>
        <v>0</v>
      </c>
      <c r="K94" s="126">
        <v>11950667</v>
      </c>
      <c r="L94" s="122">
        <f t="shared" si="19"/>
        <v>0</v>
      </c>
    </row>
    <row r="95" spans="1:12" x14ac:dyDescent="0.25">
      <c r="A95" s="76"/>
      <c r="B95" s="109">
        <v>623</v>
      </c>
      <c r="C95" s="77" t="s">
        <v>124</v>
      </c>
      <c r="D95" s="81">
        <f>'Unadjusted-Total Exp by Cnty'!BR95</f>
        <v>15609045</v>
      </c>
      <c r="E95" s="79">
        <f t="shared" si="20"/>
        <v>0.71105479520323422</v>
      </c>
      <c r="F95" s="80"/>
      <c r="G95" s="78">
        <v>15609045</v>
      </c>
      <c r="H95" s="82">
        <f t="shared" si="21"/>
        <v>0.71105479520323422</v>
      </c>
      <c r="I95" s="83">
        <f t="shared" si="22"/>
        <v>0</v>
      </c>
      <c r="K95" s="126">
        <v>15609045</v>
      </c>
      <c r="L95" s="122">
        <f t="shared" si="19"/>
        <v>0</v>
      </c>
    </row>
    <row r="96" spans="1:12" x14ac:dyDescent="0.25">
      <c r="A96" s="76"/>
      <c r="B96" s="109">
        <v>624</v>
      </c>
      <c r="C96" s="77" t="s">
        <v>125</v>
      </c>
      <c r="D96" s="81">
        <f>'Unadjusted-Total Exp by Cnty'!BR96</f>
        <v>1410010</v>
      </c>
      <c r="E96" s="79">
        <f t="shared" si="20"/>
        <v>6.4231627994186219E-2</v>
      </c>
      <c r="F96" s="80"/>
      <c r="G96" s="78">
        <v>1410010</v>
      </c>
      <c r="H96" s="82">
        <f t="shared" si="21"/>
        <v>6.4231627994186219E-2</v>
      </c>
      <c r="I96" s="83">
        <f t="shared" si="22"/>
        <v>0</v>
      </c>
      <c r="K96" s="126">
        <v>1410010</v>
      </c>
      <c r="L96" s="122">
        <f t="shared" si="19"/>
        <v>0</v>
      </c>
    </row>
    <row r="97" spans="1:12" x14ac:dyDescent="0.25">
      <c r="A97" s="76"/>
      <c r="B97" s="109">
        <v>629</v>
      </c>
      <c r="C97" s="77" t="s">
        <v>126</v>
      </c>
      <c r="D97" s="81">
        <f>'Unadjusted-Total Exp by Cnty'!BR97</f>
        <v>19783833</v>
      </c>
      <c r="E97" s="79">
        <f t="shared" si="20"/>
        <v>0.90123318384628837</v>
      </c>
      <c r="F97" s="80"/>
      <c r="G97" s="78">
        <v>973223</v>
      </c>
      <c r="H97" s="82">
        <f t="shared" si="21"/>
        <v>4.4334222942664155E-2</v>
      </c>
      <c r="I97" s="83">
        <f t="shared" si="22"/>
        <v>18810610</v>
      </c>
      <c r="K97" s="126">
        <v>19783833</v>
      </c>
      <c r="L97" s="122">
        <f t="shared" si="19"/>
        <v>0</v>
      </c>
    </row>
    <row r="98" spans="1:12" x14ac:dyDescent="0.25">
      <c r="A98" s="76"/>
      <c r="B98" s="109">
        <v>631</v>
      </c>
      <c r="C98" s="77" t="s">
        <v>127</v>
      </c>
      <c r="D98" s="81">
        <f>'Unadjusted-Total Exp by Cnty'!BR98</f>
        <v>3850088</v>
      </c>
      <c r="E98" s="79">
        <f t="shared" si="20"/>
        <v>0.17538699736943739</v>
      </c>
      <c r="F98" s="80"/>
      <c r="G98" s="78">
        <v>3850088</v>
      </c>
      <c r="H98" s="82">
        <f t="shared" si="21"/>
        <v>0.17538699736943739</v>
      </c>
      <c r="I98" s="83">
        <f t="shared" si="22"/>
        <v>0</v>
      </c>
      <c r="K98" s="126">
        <v>3850088</v>
      </c>
      <c r="L98" s="122">
        <f t="shared" si="19"/>
        <v>0</v>
      </c>
    </row>
    <row r="99" spans="1:12" x14ac:dyDescent="0.25">
      <c r="A99" s="76"/>
      <c r="B99" s="109">
        <v>634</v>
      </c>
      <c r="C99" s="77" t="s">
        <v>191</v>
      </c>
      <c r="D99" s="81">
        <f>'Unadjusted-Total Exp by Cnty'!BR99</f>
        <v>108623330</v>
      </c>
      <c r="E99" s="79">
        <f t="shared" si="20"/>
        <v>4.9482296750021115</v>
      </c>
      <c r="F99" s="80"/>
      <c r="G99" s="78">
        <v>29440500</v>
      </c>
      <c r="H99" s="82">
        <f t="shared" si="21"/>
        <v>1.341133214631697</v>
      </c>
      <c r="I99" s="83">
        <f t="shared" si="22"/>
        <v>79182830</v>
      </c>
      <c r="K99" s="126">
        <v>108623330</v>
      </c>
      <c r="L99" s="122">
        <f t="shared" si="19"/>
        <v>0</v>
      </c>
    </row>
    <row r="100" spans="1:12" x14ac:dyDescent="0.25">
      <c r="A100" s="76"/>
      <c r="B100" s="109">
        <v>635</v>
      </c>
      <c r="C100" s="77" t="s">
        <v>192</v>
      </c>
      <c r="D100" s="81">
        <f>'Unadjusted-Total Exp by Cnty'!BR100</f>
        <v>0</v>
      </c>
      <c r="E100" s="79">
        <f t="shared" si="20"/>
        <v>0</v>
      </c>
      <c r="F100" s="80"/>
      <c r="G100" s="78">
        <v>0</v>
      </c>
      <c r="H100" s="82">
        <f t="shared" si="21"/>
        <v>0</v>
      </c>
      <c r="I100" s="83">
        <f t="shared" si="22"/>
        <v>0</v>
      </c>
      <c r="K100" s="126">
        <v>0</v>
      </c>
      <c r="L100" s="122">
        <f t="shared" si="19"/>
        <v>0</v>
      </c>
    </row>
    <row r="101" spans="1:12" x14ac:dyDescent="0.25">
      <c r="A101" s="76"/>
      <c r="B101" s="109">
        <v>636</v>
      </c>
      <c r="C101" s="77" t="s">
        <v>128</v>
      </c>
      <c r="D101" s="81">
        <f>'Unadjusted-Total Exp by Cnty'!BR101</f>
        <v>0</v>
      </c>
      <c r="E101" s="79">
        <f t="shared" si="20"/>
        <v>0</v>
      </c>
      <c r="F101" s="80"/>
      <c r="G101" s="78">
        <v>0</v>
      </c>
      <c r="H101" s="82">
        <f t="shared" si="21"/>
        <v>0</v>
      </c>
      <c r="I101" s="83">
        <f t="shared" si="22"/>
        <v>0</v>
      </c>
      <c r="K101" s="126">
        <v>0</v>
      </c>
      <c r="L101" s="122">
        <f t="shared" si="19"/>
        <v>0</v>
      </c>
    </row>
    <row r="102" spans="1:12" x14ac:dyDescent="0.25">
      <c r="A102" s="76"/>
      <c r="B102" s="109">
        <v>637</v>
      </c>
      <c r="C102" s="77" t="s">
        <v>220</v>
      </c>
      <c r="D102" s="81">
        <f>'Unadjusted-Total Exp by Cnty'!BR102</f>
        <v>0</v>
      </c>
      <c r="E102" s="79">
        <f t="shared" si="20"/>
        <v>0</v>
      </c>
      <c r="F102" s="80"/>
      <c r="G102" s="78">
        <v>0</v>
      </c>
      <c r="H102" s="82">
        <f t="shared" si="21"/>
        <v>0</v>
      </c>
      <c r="I102" s="83">
        <f t="shared" si="22"/>
        <v>0</v>
      </c>
      <c r="K102" s="126">
        <v>0</v>
      </c>
      <c r="L102" s="122">
        <f t="shared" si="19"/>
        <v>0</v>
      </c>
    </row>
    <row r="103" spans="1:12" x14ac:dyDescent="0.25">
      <c r="A103" s="76"/>
      <c r="B103" s="109">
        <v>638</v>
      </c>
      <c r="C103" s="77" t="s">
        <v>221</v>
      </c>
      <c r="D103" s="81">
        <f>'Unadjusted-Total Exp by Cnty'!BR103</f>
        <v>0</v>
      </c>
      <c r="E103" s="79">
        <f t="shared" si="20"/>
        <v>0</v>
      </c>
      <c r="F103" s="80"/>
      <c r="G103" s="78">
        <v>0</v>
      </c>
      <c r="H103" s="82">
        <f t="shared" si="21"/>
        <v>0</v>
      </c>
      <c r="I103" s="83">
        <f t="shared" si="22"/>
        <v>0</v>
      </c>
      <c r="K103" s="126">
        <v>0</v>
      </c>
      <c r="L103" s="122">
        <f t="shared" si="19"/>
        <v>0</v>
      </c>
    </row>
    <row r="104" spans="1:12" x14ac:dyDescent="0.25">
      <c r="A104" s="76"/>
      <c r="B104" s="109">
        <v>639</v>
      </c>
      <c r="C104" s="77" t="s">
        <v>222</v>
      </c>
      <c r="D104" s="81">
        <f>'Unadjusted-Total Exp by Cnty'!BR104</f>
        <v>0</v>
      </c>
      <c r="E104" s="79">
        <f t="shared" si="20"/>
        <v>0</v>
      </c>
      <c r="F104" s="80"/>
      <c r="G104" s="78">
        <v>0</v>
      </c>
      <c r="H104" s="82">
        <f t="shared" si="21"/>
        <v>0</v>
      </c>
      <c r="I104" s="83">
        <f t="shared" si="22"/>
        <v>0</v>
      </c>
      <c r="K104" s="126">
        <v>0</v>
      </c>
      <c r="L104" s="122">
        <f t="shared" si="19"/>
        <v>0</v>
      </c>
    </row>
    <row r="105" spans="1:12" x14ac:dyDescent="0.25">
      <c r="A105" s="76"/>
      <c r="B105" s="109">
        <v>641</v>
      </c>
      <c r="C105" s="77" t="s">
        <v>223</v>
      </c>
      <c r="D105" s="81">
        <f>'Unadjusted-Total Exp by Cnty'!BR105</f>
        <v>0</v>
      </c>
      <c r="E105" s="79">
        <f t="shared" si="20"/>
        <v>0</v>
      </c>
      <c r="F105" s="80"/>
      <c r="G105" s="78">
        <v>0</v>
      </c>
      <c r="H105" s="82">
        <f t="shared" si="21"/>
        <v>0</v>
      </c>
      <c r="I105" s="83">
        <f t="shared" si="22"/>
        <v>0</v>
      </c>
      <c r="K105" s="126">
        <v>0</v>
      </c>
      <c r="L105" s="122">
        <f t="shared" si="19"/>
        <v>0</v>
      </c>
    </row>
    <row r="106" spans="1:12" x14ac:dyDescent="0.25">
      <c r="A106" s="76"/>
      <c r="B106" s="109">
        <v>642</v>
      </c>
      <c r="C106" s="77" t="s">
        <v>193</v>
      </c>
      <c r="D106" s="81">
        <f>'Unadjusted-Total Exp by Cnty'!BR106</f>
        <v>11868</v>
      </c>
      <c r="E106" s="79">
        <f t="shared" si="20"/>
        <v>5.4063514516563855E-4</v>
      </c>
      <c r="F106" s="80"/>
      <c r="G106" s="78">
        <v>11868</v>
      </c>
      <c r="H106" s="82">
        <f t="shared" si="21"/>
        <v>5.4063514516563855E-4</v>
      </c>
      <c r="I106" s="83">
        <f t="shared" si="22"/>
        <v>0</v>
      </c>
      <c r="K106" s="126">
        <v>11868</v>
      </c>
      <c r="L106" s="122">
        <f t="shared" si="19"/>
        <v>0</v>
      </c>
    </row>
    <row r="107" spans="1:12" x14ac:dyDescent="0.25">
      <c r="A107" s="76"/>
      <c r="B107" s="109">
        <v>649</v>
      </c>
      <c r="C107" s="77" t="s">
        <v>194</v>
      </c>
      <c r="D107" s="81">
        <f>'Unadjusted-Total Exp by Cnty'!BR107</f>
        <v>47120011</v>
      </c>
      <c r="E107" s="79">
        <f t="shared" si="20"/>
        <v>2.1465060656548269</v>
      </c>
      <c r="F107" s="80"/>
      <c r="G107" s="78">
        <v>0</v>
      </c>
      <c r="H107" s="82">
        <f t="shared" si="21"/>
        <v>0</v>
      </c>
      <c r="I107" s="83">
        <f t="shared" si="22"/>
        <v>47120011</v>
      </c>
      <c r="K107" s="126">
        <v>47120011</v>
      </c>
      <c r="L107" s="122">
        <f t="shared" si="19"/>
        <v>0</v>
      </c>
    </row>
    <row r="108" spans="1:12" x14ac:dyDescent="0.25">
      <c r="A108" s="76"/>
      <c r="B108" s="109">
        <v>651</v>
      </c>
      <c r="C108" s="77" t="s">
        <v>129</v>
      </c>
      <c r="D108" s="81">
        <f>'Unadjusted-Total Exp by Cnty'!BR108</f>
        <v>718980</v>
      </c>
      <c r="E108" s="79">
        <f t="shared" si="20"/>
        <v>3.2752431468755547E-2</v>
      </c>
      <c r="F108" s="80"/>
      <c r="G108" s="78">
        <v>718980</v>
      </c>
      <c r="H108" s="82">
        <f t="shared" si="21"/>
        <v>3.2752431468755547E-2</v>
      </c>
      <c r="I108" s="83">
        <f t="shared" si="22"/>
        <v>0</v>
      </c>
      <c r="K108" s="126">
        <v>718980</v>
      </c>
      <c r="L108" s="122">
        <f t="shared" si="19"/>
        <v>0</v>
      </c>
    </row>
    <row r="109" spans="1:12" x14ac:dyDescent="0.25">
      <c r="A109" s="76"/>
      <c r="B109" s="109">
        <v>654</v>
      </c>
      <c r="C109" s="77" t="s">
        <v>195</v>
      </c>
      <c r="D109" s="81">
        <f>'Unadjusted-Total Exp by Cnty'!BR109</f>
        <v>28539961</v>
      </c>
      <c r="E109" s="79">
        <f t="shared" si="20"/>
        <v>1.3001100402979999</v>
      </c>
      <c r="F109" s="80"/>
      <c r="G109" s="78">
        <v>27793331</v>
      </c>
      <c r="H109" s="82">
        <f t="shared" si="21"/>
        <v>1.2660980400928246</v>
      </c>
      <c r="I109" s="83">
        <f t="shared" si="22"/>
        <v>746630</v>
      </c>
      <c r="K109" s="126">
        <v>28539961</v>
      </c>
      <c r="L109" s="122">
        <f t="shared" si="19"/>
        <v>0</v>
      </c>
    </row>
    <row r="110" spans="1:12" x14ac:dyDescent="0.25">
      <c r="A110" s="76"/>
      <c r="B110" s="109">
        <v>655</v>
      </c>
      <c r="C110" s="77" t="s">
        <v>153</v>
      </c>
      <c r="D110" s="81">
        <f>'Unadjusted-Total Exp by Cnty'!BR110</f>
        <v>0</v>
      </c>
      <c r="E110" s="79">
        <f t="shared" si="20"/>
        <v>0</v>
      </c>
      <c r="F110" s="80"/>
      <c r="G110" s="78">
        <v>0</v>
      </c>
      <c r="H110" s="82">
        <f t="shared" si="21"/>
        <v>0</v>
      </c>
      <c r="I110" s="83">
        <f t="shared" si="22"/>
        <v>0</v>
      </c>
      <c r="K110" s="126">
        <v>0</v>
      </c>
      <c r="L110" s="122">
        <f t="shared" si="19"/>
        <v>0</v>
      </c>
    </row>
    <row r="111" spans="1:12" x14ac:dyDescent="0.25">
      <c r="A111" s="76"/>
      <c r="B111" s="109">
        <v>656</v>
      </c>
      <c r="C111" s="77" t="s">
        <v>130</v>
      </c>
      <c r="D111" s="81">
        <f>'Unadjusted-Total Exp by Cnty'!BR111</f>
        <v>10500</v>
      </c>
      <c r="E111" s="79">
        <f t="shared" si="20"/>
        <v>4.7831724167839607E-4</v>
      </c>
      <c r="F111" s="80"/>
      <c r="G111" s="78">
        <v>10500</v>
      </c>
      <c r="H111" s="82">
        <f t="shared" si="21"/>
        <v>4.7831724167839607E-4</v>
      </c>
      <c r="I111" s="83">
        <f t="shared" si="22"/>
        <v>0</v>
      </c>
      <c r="K111" s="126">
        <v>10500</v>
      </c>
      <c r="L111" s="122">
        <f t="shared" si="19"/>
        <v>0</v>
      </c>
    </row>
    <row r="112" spans="1:12" x14ac:dyDescent="0.25">
      <c r="A112" s="76"/>
      <c r="B112" s="109">
        <v>657</v>
      </c>
      <c r="C112" s="77" t="s">
        <v>224</v>
      </c>
      <c r="D112" s="81">
        <f>'Unadjusted-Total Exp by Cnty'!BR112</f>
        <v>99037</v>
      </c>
      <c r="E112" s="79">
        <f t="shared" si="20"/>
        <v>4.5115337775336484E-3</v>
      </c>
      <c r="F112" s="80"/>
      <c r="G112" s="78">
        <v>99037</v>
      </c>
      <c r="H112" s="82">
        <f t="shared" si="21"/>
        <v>4.5115337775336484E-3</v>
      </c>
      <c r="I112" s="83">
        <f t="shared" si="22"/>
        <v>0</v>
      </c>
      <c r="K112" s="126">
        <v>99037</v>
      </c>
      <c r="L112" s="122">
        <f t="shared" si="19"/>
        <v>0</v>
      </c>
    </row>
    <row r="113" spans="1:12" x14ac:dyDescent="0.25">
      <c r="A113" s="76"/>
      <c r="B113" s="109">
        <v>658</v>
      </c>
      <c r="C113" s="77" t="s">
        <v>225</v>
      </c>
      <c r="D113" s="81">
        <f>'Unadjusted-Total Exp by Cnty'!BR113</f>
        <v>540</v>
      </c>
      <c r="E113" s="79">
        <f t="shared" si="20"/>
        <v>2.4599172429174654E-5</v>
      </c>
      <c r="F113" s="80"/>
      <c r="G113" s="78">
        <v>540</v>
      </c>
      <c r="H113" s="82">
        <f t="shared" si="21"/>
        <v>2.4599172429174654E-5</v>
      </c>
      <c r="I113" s="83">
        <f t="shared" si="22"/>
        <v>0</v>
      </c>
      <c r="K113" s="126">
        <v>540</v>
      </c>
      <c r="L113" s="122">
        <f t="shared" si="19"/>
        <v>0</v>
      </c>
    </row>
    <row r="114" spans="1:12" x14ac:dyDescent="0.25">
      <c r="A114" s="76"/>
      <c r="B114" s="109">
        <v>659</v>
      </c>
      <c r="C114" s="77" t="s">
        <v>226</v>
      </c>
      <c r="D114" s="81">
        <f>'Unadjusted-Total Exp by Cnty'!BR114</f>
        <v>0</v>
      </c>
      <c r="E114" s="79">
        <f t="shared" si="20"/>
        <v>0</v>
      </c>
      <c r="F114" s="80"/>
      <c r="G114" s="78">
        <v>0</v>
      </c>
      <c r="H114" s="82">
        <f t="shared" si="21"/>
        <v>0</v>
      </c>
      <c r="I114" s="83">
        <f t="shared" si="22"/>
        <v>0</v>
      </c>
      <c r="K114" s="126">
        <v>0</v>
      </c>
      <c r="L114" s="122">
        <f t="shared" si="19"/>
        <v>0</v>
      </c>
    </row>
    <row r="115" spans="1:12" x14ac:dyDescent="0.25">
      <c r="A115" s="76"/>
      <c r="B115" s="109">
        <v>661</v>
      </c>
      <c r="C115" s="77" t="s">
        <v>42</v>
      </c>
      <c r="D115" s="81">
        <f>'Unadjusted-Total Exp by Cnty'!BR115</f>
        <v>232706</v>
      </c>
      <c r="E115" s="79">
        <f t="shared" si="20"/>
        <v>1.0600694480191698E-2</v>
      </c>
      <c r="F115" s="80"/>
      <c r="G115" s="78">
        <v>232706</v>
      </c>
      <c r="H115" s="82">
        <f t="shared" si="21"/>
        <v>1.0600694480191698E-2</v>
      </c>
      <c r="I115" s="83">
        <f t="shared" si="22"/>
        <v>0</v>
      </c>
      <c r="K115" s="126">
        <v>232706</v>
      </c>
      <c r="L115" s="122">
        <f t="shared" si="19"/>
        <v>0</v>
      </c>
    </row>
    <row r="116" spans="1:12" x14ac:dyDescent="0.25">
      <c r="A116" s="76"/>
      <c r="B116" s="109">
        <v>662</v>
      </c>
      <c r="C116" s="77" t="s">
        <v>196</v>
      </c>
      <c r="D116" s="81">
        <f>'Unadjusted-Total Exp by Cnty'!BR116</f>
        <v>174164</v>
      </c>
      <c r="E116" s="79">
        <f t="shared" si="20"/>
        <v>7.9338708647310636E-3</v>
      </c>
      <c r="F116" s="80"/>
      <c r="G116" s="78">
        <v>174164</v>
      </c>
      <c r="H116" s="82">
        <f t="shared" si="21"/>
        <v>7.9338708647310636E-3</v>
      </c>
      <c r="I116" s="83">
        <f t="shared" si="22"/>
        <v>0</v>
      </c>
      <c r="K116" s="126">
        <v>174164</v>
      </c>
      <c r="L116" s="122">
        <f t="shared" si="19"/>
        <v>0</v>
      </c>
    </row>
    <row r="117" spans="1:12" x14ac:dyDescent="0.25">
      <c r="A117" s="76"/>
      <c r="B117" s="109">
        <v>663</v>
      </c>
      <c r="C117" s="77" t="s">
        <v>131</v>
      </c>
      <c r="D117" s="81">
        <f>'Unadjusted-Total Exp by Cnty'!BR117</f>
        <v>3502559</v>
      </c>
      <c r="E117" s="79">
        <f t="shared" si="20"/>
        <v>0.15955565330436583</v>
      </c>
      <c r="F117" s="80"/>
      <c r="G117" s="78">
        <v>3502559</v>
      </c>
      <c r="H117" s="82">
        <f t="shared" si="21"/>
        <v>0.15955565330436583</v>
      </c>
      <c r="I117" s="83">
        <f t="shared" si="22"/>
        <v>0</v>
      </c>
      <c r="K117" s="126">
        <v>3502559</v>
      </c>
      <c r="L117" s="122">
        <f t="shared" si="19"/>
        <v>0</v>
      </c>
    </row>
    <row r="118" spans="1:12" x14ac:dyDescent="0.25">
      <c r="A118" s="76"/>
      <c r="B118" s="109">
        <v>664</v>
      </c>
      <c r="C118" s="77" t="s">
        <v>132</v>
      </c>
      <c r="D118" s="81">
        <f>'Unadjusted-Total Exp by Cnty'!BR118</f>
        <v>6343367</v>
      </c>
      <c r="E118" s="79">
        <f t="shared" si="20"/>
        <v>0.28896588632321546</v>
      </c>
      <c r="F118" s="80"/>
      <c r="G118" s="78">
        <v>6343367</v>
      </c>
      <c r="H118" s="82">
        <f t="shared" si="21"/>
        <v>0.28896588632321546</v>
      </c>
      <c r="I118" s="83">
        <f t="shared" si="22"/>
        <v>0</v>
      </c>
      <c r="K118" s="126">
        <v>6343367</v>
      </c>
      <c r="L118" s="122">
        <f t="shared" si="19"/>
        <v>0</v>
      </c>
    </row>
    <row r="119" spans="1:12" x14ac:dyDescent="0.25">
      <c r="A119" s="76"/>
      <c r="B119" s="109">
        <v>665</v>
      </c>
      <c r="C119" s="77" t="s">
        <v>133</v>
      </c>
      <c r="D119" s="81">
        <f>'Unadjusted-Total Exp by Cnty'!BR119</f>
        <v>0</v>
      </c>
      <c r="E119" s="79">
        <f t="shared" si="20"/>
        <v>0</v>
      </c>
      <c r="F119" s="80"/>
      <c r="G119" s="78">
        <v>0</v>
      </c>
      <c r="H119" s="82">
        <f t="shared" si="21"/>
        <v>0</v>
      </c>
      <c r="I119" s="83">
        <f t="shared" si="22"/>
        <v>0</v>
      </c>
      <c r="K119" s="126">
        <v>0</v>
      </c>
      <c r="L119" s="122">
        <f t="shared" si="19"/>
        <v>0</v>
      </c>
    </row>
    <row r="120" spans="1:12" x14ac:dyDescent="0.25">
      <c r="A120" s="76"/>
      <c r="B120" s="109">
        <v>666</v>
      </c>
      <c r="C120" s="77" t="s">
        <v>134</v>
      </c>
      <c r="D120" s="81">
        <f>'Unadjusted-Total Exp by Cnty'!BR120</f>
        <v>530000</v>
      </c>
      <c r="E120" s="79">
        <f t="shared" si="20"/>
        <v>2.4143632199004755E-2</v>
      </c>
      <c r="F120" s="80"/>
      <c r="G120" s="78">
        <v>530000</v>
      </c>
      <c r="H120" s="82">
        <f t="shared" si="21"/>
        <v>2.4143632199004755E-2</v>
      </c>
      <c r="I120" s="83">
        <f t="shared" si="22"/>
        <v>0</v>
      </c>
      <c r="K120" s="126">
        <v>530000</v>
      </c>
      <c r="L120" s="122">
        <f t="shared" si="19"/>
        <v>0</v>
      </c>
    </row>
    <row r="121" spans="1:12" x14ac:dyDescent="0.25">
      <c r="A121" s="76"/>
      <c r="B121" s="109">
        <v>667</v>
      </c>
      <c r="C121" s="77" t="s">
        <v>135</v>
      </c>
      <c r="D121" s="81">
        <f>'Unadjusted-Total Exp by Cnty'!BR121</f>
        <v>2651064</v>
      </c>
      <c r="E121" s="79">
        <f t="shared" si="20"/>
        <v>0.12076663047551385</v>
      </c>
      <c r="F121" s="80"/>
      <c r="G121" s="78">
        <v>2651064</v>
      </c>
      <c r="H121" s="82">
        <f t="shared" si="21"/>
        <v>0.12076663047551385</v>
      </c>
      <c r="I121" s="83">
        <f t="shared" si="22"/>
        <v>0</v>
      </c>
      <c r="K121" s="126">
        <v>2651064</v>
      </c>
      <c r="L121" s="122">
        <f t="shared" si="19"/>
        <v>0</v>
      </c>
    </row>
    <row r="122" spans="1:12" x14ac:dyDescent="0.25">
      <c r="A122" s="76"/>
      <c r="B122" s="109">
        <v>669</v>
      </c>
      <c r="C122" s="77" t="s">
        <v>136</v>
      </c>
      <c r="D122" s="81">
        <f>'Unadjusted-Total Exp by Cnty'!BR122</f>
        <v>1910080</v>
      </c>
      <c r="E122" s="79">
        <f t="shared" si="20"/>
        <v>8.701182828429245E-2</v>
      </c>
      <c r="F122" s="80"/>
      <c r="G122" s="78">
        <v>1910080</v>
      </c>
      <c r="H122" s="82">
        <f t="shared" si="21"/>
        <v>8.701182828429245E-2</v>
      </c>
      <c r="I122" s="83">
        <f t="shared" si="22"/>
        <v>0</v>
      </c>
      <c r="K122" s="126">
        <v>1910080</v>
      </c>
      <c r="L122" s="122">
        <f t="shared" si="19"/>
        <v>0</v>
      </c>
    </row>
    <row r="123" spans="1:12" x14ac:dyDescent="0.25">
      <c r="A123" s="76"/>
      <c r="B123" s="109">
        <v>671</v>
      </c>
      <c r="C123" s="77" t="s">
        <v>43</v>
      </c>
      <c r="D123" s="81">
        <f>'Unadjusted-Total Exp by Cnty'!BR123</f>
        <v>2943586</v>
      </c>
      <c r="E123" s="79">
        <f t="shared" si="20"/>
        <v>0.13409218439648982</v>
      </c>
      <c r="F123" s="80"/>
      <c r="G123" s="78">
        <v>2943586</v>
      </c>
      <c r="H123" s="82">
        <f t="shared" si="21"/>
        <v>0.13409218439648982</v>
      </c>
      <c r="I123" s="83">
        <f t="shared" si="22"/>
        <v>0</v>
      </c>
      <c r="K123" s="126">
        <v>2943586</v>
      </c>
      <c r="L123" s="122">
        <f t="shared" si="19"/>
        <v>0</v>
      </c>
    </row>
    <row r="124" spans="1:12" x14ac:dyDescent="0.25">
      <c r="A124" s="76"/>
      <c r="B124" s="109">
        <v>674</v>
      </c>
      <c r="C124" s="77" t="s">
        <v>197</v>
      </c>
      <c r="D124" s="81">
        <f>'Unadjusted-Total Exp by Cnty'!BR124</f>
        <v>16408333</v>
      </c>
      <c r="E124" s="79">
        <f t="shared" si="20"/>
        <v>0.74746557915243828</v>
      </c>
      <c r="F124" s="80"/>
      <c r="G124" s="78">
        <v>16408333</v>
      </c>
      <c r="H124" s="82">
        <f t="shared" si="21"/>
        <v>0.74746557915243828</v>
      </c>
      <c r="I124" s="83">
        <f t="shared" si="22"/>
        <v>0</v>
      </c>
      <c r="K124" s="126">
        <v>16408333</v>
      </c>
      <c r="L124" s="122">
        <f t="shared" si="19"/>
        <v>0</v>
      </c>
    </row>
    <row r="125" spans="1:12" x14ac:dyDescent="0.25">
      <c r="A125" s="76"/>
      <c r="B125" s="109">
        <v>675</v>
      </c>
      <c r="C125" s="77" t="s">
        <v>137</v>
      </c>
      <c r="D125" s="81">
        <f>'Unadjusted-Total Exp by Cnty'!BR125</f>
        <v>0</v>
      </c>
      <c r="E125" s="79">
        <f t="shared" si="20"/>
        <v>0</v>
      </c>
      <c r="F125" s="80"/>
      <c r="G125" s="78">
        <v>0</v>
      </c>
      <c r="H125" s="82">
        <f t="shared" si="21"/>
        <v>0</v>
      </c>
      <c r="I125" s="83">
        <f t="shared" si="22"/>
        <v>0</v>
      </c>
      <c r="K125" s="126">
        <v>0</v>
      </c>
      <c r="L125" s="122">
        <f t="shared" si="19"/>
        <v>0</v>
      </c>
    </row>
    <row r="126" spans="1:12" x14ac:dyDescent="0.25">
      <c r="A126" s="76"/>
      <c r="B126" s="109">
        <v>676</v>
      </c>
      <c r="C126" s="77" t="s">
        <v>227</v>
      </c>
      <c r="D126" s="81">
        <f>'Unadjusted-Total Exp by Cnty'!BR126</f>
        <v>0</v>
      </c>
      <c r="E126" s="79">
        <f t="shared" si="20"/>
        <v>0</v>
      </c>
      <c r="F126" s="80"/>
      <c r="G126" s="78">
        <v>0</v>
      </c>
      <c r="H126" s="82">
        <f t="shared" si="21"/>
        <v>0</v>
      </c>
      <c r="I126" s="83">
        <f t="shared" si="22"/>
        <v>0</v>
      </c>
      <c r="K126" s="126">
        <v>0</v>
      </c>
      <c r="L126" s="122">
        <f t="shared" si="19"/>
        <v>0</v>
      </c>
    </row>
    <row r="127" spans="1:12" x14ac:dyDescent="0.25">
      <c r="A127" s="76"/>
      <c r="B127" s="109">
        <v>677</v>
      </c>
      <c r="C127" s="77" t="s">
        <v>228</v>
      </c>
      <c r="D127" s="81">
        <f>'Unadjusted-Total Exp by Cnty'!BR127</f>
        <v>0</v>
      </c>
      <c r="E127" s="79">
        <f t="shared" si="20"/>
        <v>0</v>
      </c>
      <c r="F127" s="80"/>
      <c r="G127" s="78">
        <v>0</v>
      </c>
      <c r="H127" s="82">
        <f t="shared" si="21"/>
        <v>0</v>
      </c>
      <c r="I127" s="83">
        <f t="shared" si="22"/>
        <v>0</v>
      </c>
      <c r="K127" s="126">
        <v>0</v>
      </c>
      <c r="L127" s="122">
        <f t="shared" si="19"/>
        <v>0</v>
      </c>
    </row>
    <row r="128" spans="1:12" x14ac:dyDescent="0.25">
      <c r="A128" s="76"/>
      <c r="B128" s="109">
        <v>678</v>
      </c>
      <c r="C128" s="77" t="s">
        <v>229</v>
      </c>
      <c r="D128" s="81">
        <f>'Unadjusted-Total Exp by Cnty'!BR128</f>
        <v>0</v>
      </c>
      <c r="E128" s="79">
        <f t="shared" si="20"/>
        <v>0</v>
      </c>
      <c r="F128" s="80"/>
      <c r="G128" s="78">
        <v>0</v>
      </c>
      <c r="H128" s="82">
        <f t="shared" si="21"/>
        <v>0</v>
      </c>
      <c r="I128" s="83">
        <f t="shared" si="22"/>
        <v>0</v>
      </c>
      <c r="K128" s="126">
        <v>0</v>
      </c>
      <c r="L128" s="122">
        <f t="shared" si="19"/>
        <v>0</v>
      </c>
    </row>
    <row r="129" spans="1:12" x14ac:dyDescent="0.25">
      <c r="A129" s="76"/>
      <c r="B129" s="109">
        <v>679</v>
      </c>
      <c r="C129" s="77" t="s">
        <v>230</v>
      </c>
      <c r="D129" s="81">
        <f>'Unadjusted-Total Exp by Cnty'!BR129</f>
        <v>0</v>
      </c>
      <c r="E129" s="79">
        <f t="shared" si="20"/>
        <v>0</v>
      </c>
      <c r="F129" s="80"/>
      <c r="G129" s="78">
        <v>0</v>
      </c>
      <c r="H129" s="82">
        <f t="shared" si="21"/>
        <v>0</v>
      </c>
      <c r="I129" s="83">
        <f t="shared" si="22"/>
        <v>0</v>
      </c>
      <c r="K129" s="126">
        <v>0</v>
      </c>
      <c r="L129" s="122">
        <f t="shared" si="19"/>
        <v>0</v>
      </c>
    </row>
    <row r="130" spans="1:12" x14ac:dyDescent="0.25">
      <c r="A130" s="76"/>
      <c r="B130" s="109">
        <v>682</v>
      </c>
      <c r="C130" s="77" t="s">
        <v>198</v>
      </c>
      <c r="D130" s="81">
        <f>'Unadjusted-Total Exp by Cnty'!BR130</f>
        <v>1138991</v>
      </c>
      <c r="E130" s="79">
        <f t="shared" si="20"/>
        <v>5.1885622230144576E-2</v>
      </c>
      <c r="F130" s="80"/>
      <c r="G130" s="78">
        <v>1138991</v>
      </c>
      <c r="H130" s="82">
        <f t="shared" si="21"/>
        <v>5.1885622230144576E-2</v>
      </c>
      <c r="I130" s="83">
        <f t="shared" si="22"/>
        <v>0</v>
      </c>
      <c r="K130" s="126">
        <v>1138991</v>
      </c>
      <c r="L130" s="122">
        <f t="shared" si="19"/>
        <v>0</v>
      </c>
    </row>
    <row r="131" spans="1:12" x14ac:dyDescent="0.25">
      <c r="A131" s="76"/>
      <c r="B131" s="109">
        <v>683</v>
      </c>
      <c r="C131" s="77" t="s">
        <v>138</v>
      </c>
      <c r="D131" s="81">
        <f>'Unadjusted-Total Exp by Cnty'!BR131</f>
        <v>204607</v>
      </c>
      <c r="E131" s="79">
        <f t="shared" si="20"/>
        <v>9.3206719874372942E-3</v>
      </c>
      <c r="F131" s="80"/>
      <c r="G131" s="78">
        <v>204607</v>
      </c>
      <c r="H131" s="82">
        <f t="shared" si="21"/>
        <v>9.3206719874372942E-3</v>
      </c>
      <c r="I131" s="83">
        <f t="shared" si="22"/>
        <v>0</v>
      </c>
      <c r="K131" s="126">
        <v>204607</v>
      </c>
      <c r="L131" s="122">
        <f t="shared" si="19"/>
        <v>0</v>
      </c>
    </row>
    <row r="132" spans="1:12" x14ac:dyDescent="0.25">
      <c r="A132" s="76"/>
      <c r="B132" s="109">
        <v>684</v>
      </c>
      <c r="C132" s="77" t="s">
        <v>44</v>
      </c>
      <c r="D132" s="81">
        <f>'Unadjusted-Total Exp by Cnty'!BR132</f>
        <v>888646</v>
      </c>
      <c r="E132" s="79">
        <f t="shared" si="20"/>
        <v>4.0481400337956185E-2</v>
      </c>
      <c r="F132" s="80"/>
      <c r="G132" s="78">
        <v>888646</v>
      </c>
      <c r="H132" s="82">
        <f t="shared" si="21"/>
        <v>4.0481400337956185E-2</v>
      </c>
      <c r="I132" s="83">
        <f t="shared" si="22"/>
        <v>0</v>
      </c>
      <c r="K132" s="126">
        <v>888646</v>
      </c>
      <c r="L132" s="122">
        <f t="shared" si="19"/>
        <v>0</v>
      </c>
    </row>
    <row r="133" spans="1:12" x14ac:dyDescent="0.25">
      <c r="A133" s="76"/>
      <c r="B133" s="109">
        <v>685</v>
      </c>
      <c r="C133" s="77" t="s">
        <v>45</v>
      </c>
      <c r="D133" s="81">
        <f>'Unadjusted-Total Exp by Cnty'!BR133</f>
        <v>2558713</v>
      </c>
      <c r="E133" s="79">
        <f t="shared" si="20"/>
        <v>0.1165596708958718</v>
      </c>
      <c r="F133" s="80"/>
      <c r="G133" s="78">
        <v>2558713</v>
      </c>
      <c r="H133" s="82">
        <f t="shared" si="21"/>
        <v>0.1165596708958718</v>
      </c>
      <c r="I133" s="83">
        <f t="shared" si="22"/>
        <v>0</v>
      </c>
      <c r="K133" s="126">
        <v>2558713</v>
      </c>
      <c r="L133" s="122">
        <f t="shared" si="19"/>
        <v>0</v>
      </c>
    </row>
    <row r="134" spans="1:12" x14ac:dyDescent="0.25">
      <c r="A134" s="76"/>
      <c r="B134" s="109">
        <v>689</v>
      </c>
      <c r="C134" s="77" t="s">
        <v>139</v>
      </c>
      <c r="D134" s="81">
        <f>'Unadjusted-Total Exp by Cnty'!BR134</f>
        <v>4467698</v>
      </c>
      <c r="E134" s="79">
        <f t="shared" si="20"/>
        <v>0.20352161752496065</v>
      </c>
      <c r="F134" s="80"/>
      <c r="G134" s="78">
        <v>4467698</v>
      </c>
      <c r="H134" s="82">
        <f t="shared" si="21"/>
        <v>0.20352161752496065</v>
      </c>
      <c r="I134" s="83">
        <f t="shared" si="22"/>
        <v>0</v>
      </c>
      <c r="K134" s="126">
        <v>4467698</v>
      </c>
      <c r="L134" s="122">
        <f t="shared" si="19"/>
        <v>0</v>
      </c>
    </row>
    <row r="135" spans="1:12" x14ac:dyDescent="0.25">
      <c r="A135" s="76"/>
      <c r="B135" s="109">
        <v>691</v>
      </c>
      <c r="C135" s="77" t="s">
        <v>140</v>
      </c>
      <c r="D135" s="81">
        <f>'Unadjusted-Total Exp by Cnty'!BR135</f>
        <v>427469</v>
      </c>
      <c r="E135" s="79">
        <f t="shared" si="20"/>
        <v>1.9472932665049743E-2</v>
      </c>
      <c r="F135" s="80"/>
      <c r="G135" s="78">
        <v>427469</v>
      </c>
      <c r="H135" s="82">
        <f t="shared" si="21"/>
        <v>1.9472932665049743E-2</v>
      </c>
      <c r="I135" s="83">
        <f t="shared" si="22"/>
        <v>0</v>
      </c>
      <c r="K135" s="126">
        <v>427469</v>
      </c>
      <c r="L135" s="122">
        <f t="shared" si="19"/>
        <v>0</v>
      </c>
    </row>
    <row r="136" spans="1:12" x14ac:dyDescent="0.25">
      <c r="A136" s="76"/>
      <c r="B136" s="109">
        <v>694</v>
      </c>
      <c r="C136" s="77" t="s">
        <v>199</v>
      </c>
      <c r="D136" s="81">
        <f>'Unadjusted-Total Exp by Cnty'!BR136</f>
        <v>17070622</v>
      </c>
      <c r="E136" s="79">
        <f t="shared" si="20"/>
        <v>0.77763550750233756</v>
      </c>
      <c r="F136" s="80"/>
      <c r="G136" s="78">
        <v>17070622</v>
      </c>
      <c r="H136" s="82">
        <f t="shared" si="21"/>
        <v>0.77763550750233756</v>
      </c>
      <c r="I136" s="83">
        <f t="shared" si="22"/>
        <v>0</v>
      </c>
      <c r="K136" s="126">
        <v>17070622</v>
      </c>
      <c r="L136" s="122">
        <f t="shared" ref="L136:L178" si="23">(K136-D136)</f>
        <v>0</v>
      </c>
    </row>
    <row r="137" spans="1:12" x14ac:dyDescent="0.25">
      <c r="A137" s="76"/>
      <c r="B137" s="109">
        <v>695</v>
      </c>
      <c r="C137" s="77" t="s">
        <v>231</v>
      </c>
      <c r="D137" s="81">
        <f>'Unadjusted-Total Exp by Cnty'!BR137</f>
        <v>0</v>
      </c>
      <c r="E137" s="79">
        <f t="shared" si="20"/>
        <v>0</v>
      </c>
      <c r="F137" s="80"/>
      <c r="G137" s="78">
        <v>0</v>
      </c>
      <c r="H137" s="82">
        <f t="shared" si="21"/>
        <v>0</v>
      </c>
      <c r="I137" s="83">
        <f t="shared" si="22"/>
        <v>0</v>
      </c>
      <c r="K137" s="126">
        <v>0</v>
      </c>
      <c r="L137" s="122">
        <f t="shared" si="23"/>
        <v>0</v>
      </c>
    </row>
    <row r="138" spans="1:12" x14ac:dyDescent="0.25">
      <c r="A138" s="76"/>
      <c r="B138" s="109">
        <v>696</v>
      </c>
      <c r="C138" s="77" t="s">
        <v>200</v>
      </c>
      <c r="D138" s="81">
        <f>'Unadjusted-Total Exp by Cnty'!BR138</f>
        <v>943000</v>
      </c>
      <c r="E138" s="79">
        <f t="shared" si="20"/>
        <v>4.2957443705021664E-2</v>
      </c>
      <c r="F138" s="80"/>
      <c r="G138" s="78">
        <v>943000</v>
      </c>
      <c r="H138" s="82">
        <f t="shared" si="21"/>
        <v>4.2957443705021664E-2</v>
      </c>
      <c r="I138" s="83">
        <f t="shared" si="22"/>
        <v>0</v>
      </c>
      <c r="K138" s="126">
        <v>943000</v>
      </c>
      <c r="L138" s="122">
        <f t="shared" si="23"/>
        <v>0</v>
      </c>
    </row>
    <row r="139" spans="1:12" x14ac:dyDescent="0.25">
      <c r="A139" s="76"/>
      <c r="B139" s="109">
        <v>697</v>
      </c>
      <c r="C139" s="77" t="s">
        <v>232</v>
      </c>
      <c r="D139" s="81">
        <f>'Unadjusted-Total Exp by Cnty'!BR139</f>
        <v>0</v>
      </c>
      <c r="E139" s="79">
        <f t="shared" si="20"/>
        <v>0</v>
      </c>
      <c r="F139" s="80"/>
      <c r="G139" s="78">
        <v>0</v>
      </c>
      <c r="H139" s="82">
        <f t="shared" si="21"/>
        <v>0</v>
      </c>
      <c r="I139" s="83">
        <f t="shared" si="22"/>
        <v>0</v>
      </c>
      <c r="K139" s="126">
        <v>0</v>
      </c>
      <c r="L139" s="122">
        <f t="shared" si="23"/>
        <v>0</v>
      </c>
    </row>
    <row r="140" spans="1:12" x14ac:dyDescent="0.25">
      <c r="A140" s="76"/>
      <c r="B140" s="109">
        <v>698</v>
      </c>
      <c r="C140" s="77" t="s">
        <v>141</v>
      </c>
      <c r="D140" s="81">
        <f>'Unadjusted-Total Exp by Cnty'!BR140</f>
        <v>261180</v>
      </c>
      <c r="E140" s="79">
        <f t="shared" si="20"/>
        <v>1.1897799731577475E-2</v>
      </c>
      <c r="F140" s="80"/>
      <c r="G140" s="78">
        <v>261180</v>
      </c>
      <c r="H140" s="82">
        <f t="shared" si="21"/>
        <v>1.1897799731577475E-2</v>
      </c>
      <c r="I140" s="83">
        <f t="shared" si="22"/>
        <v>0</v>
      </c>
      <c r="K140" s="126">
        <v>261180</v>
      </c>
      <c r="L140" s="122">
        <f t="shared" si="23"/>
        <v>0</v>
      </c>
    </row>
    <row r="141" spans="1:12" x14ac:dyDescent="0.25">
      <c r="A141" s="76"/>
      <c r="B141" s="109">
        <v>699</v>
      </c>
      <c r="C141" s="77" t="s">
        <v>233</v>
      </c>
      <c r="D141" s="81">
        <f>'Unadjusted-Total Exp by Cnty'!BR141</f>
        <v>0</v>
      </c>
      <c r="E141" s="79">
        <f t="shared" ref="E141:E178" si="24">(D141/E$181)</f>
        <v>0</v>
      </c>
      <c r="F141" s="80"/>
      <c r="G141" s="78">
        <v>0</v>
      </c>
      <c r="H141" s="82">
        <f t="shared" ref="H141:H178" si="25">(G141/E$181)</f>
        <v>0</v>
      </c>
      <c r="I141" s="83">
        <f t="shared" ref="I141:I178" si="26">(D141-G141)</f>
        <v>0</v>
      </c>
      <c r="K141" s="126">
        <v>0</v>
      </c>
      <c r="L141" s="122">
        <f t="shared" si="23"/>
        <v>0</v>
      </c>
    </row>
    <row r="142" spans="1:12" x14ac:dyDescent="0.25">
      <c r="A142" s="76"/>
      <c r="B142" s="109">
        <v>701</v>
      </c>
      <c r="C142" s="77" t="s">
        <v>234</v>
      </c>
      <c r="D142" s="81">
        <f>'Unadjusted-Total Exp by Cnty'!BR142</f>
        <v>0</v>
      </c>
      <c r="E142" s="79">
        <f t="shared" si="24"/>
        <v>0</v>
      </c>
      <c r="F142" s="80"/>
      <c r="G142" s="78">
        <v>0</v>
      </c>
      <c r="H142" s="82">
        <f t="shared" si="25"/>
        <v>0</v>
      </c>
      <c r="I142" s="83">
        <f t="shared" si="26"/>
        <v>0</v>
      </c>
      <c r="K142" s="126">
        <v>0</v>
      </c>
      <c r="L142" s="122">
        <f t="shared" si="23"/>
        <v>0</v>
      </c>
    </row>
    <row r="143" spans="1:12" x14ac:dyDescent="0.25">
      <c r="A143" s="76"/>
      <c r="B143" s="109">
        <v>702</v>
      </c>
      <c r="C143" s="77" t="s">
        <v>235</v>
      </c>
      <c r="D143" s="81">
        <f>'Unadjusted-Total Exp by Cnty'!BR143</f>
        <v>0</v>
      </c>
      <c r="E143" s="79">
        <f t="shared" si="24"/>
        <v>0</v>
      </c>
      <c r="F143" s="80"/>
      <c r="G143" s="78">
        <v>0</v>
      </c>
      <c r="H143" s="82">
        <f t="shared" si="25"/>
        <v>0</v>
      </c>
      <c r="I143" s="83">
        <f t="shared" si="26"/>
        <v>0</v>
      </c>
      <c r="K143" s="126">
        <v>0</v>
      </c>
      <c r="L143" s="122">
        <f t="shared" si="23"/>
        <v>0</v>
      </c>
    </row>
    <row r="144" spans="1:12" x14ac:dyDescent="0.25">
      <c r="A144" s="76"/>
      <c r="B144" s="109">
        <v>703</v>
      </c>
      <c r="C144" s="77" t="s">
        <v>236</v>
      </c>
      <c r="D144" s="81">
        <f>'Unadjusted-Total Exp by Cnty'!BR144</f>
        <v>0</v>
      </c>
      <c r="E144" s="79">
        <f t="shared" si="24"/>
        <v>0</v>
      </c>
      <c r="F144" s="80"/>
      <c r="G144" s="78">
        <v>0</v>
      </c>
      <c r="H144" s="82">
        <f t="shared" si="25"/>
        <v>0</v>
      </c>
      <c r="I144" s="83">
        <f t="shared" si="26"/>
        <v>0</v>
      </c>
      <c r="K144" s="126">
        <v>0</v>
      </c>
      <c r="L144" s="122">
        <f t="shared" si="23"/>
        <v>0</v>
      </c>
    </row>
    <row r="145" spans="1:12" x14ac:dyDescent="0.25">
      <c r="A145" s="76"/>
      <c r="B145" s="109">
        <v>704</v>
      </c>
      <c r="C145" s="77" t="s">
        <v>142</v>
      </c>
      <c r="D145" s="81">
        <f>'Unadjusted-Total Exp by Cnty'!BR145</f>
        <v>1239582</v>
      </c>
      <c r="E145" s="79">
        <f t="shared" si="24"/>
        <v>5.6467946959446624E-2</v>
      </c>
      <c r="F145" s="80"/>
      <c r="G145" s="78">
        <v>1239582</v>
      </c>
      <c r="H145" s="82">
        <f t="shared" si="25"/>
        <v>5.6467946959446624E-2</v>
      </c>
      <c r="I145" s="83">
        <f t="shared" si="26"/>
        <v>0</v>
      </c>
      <c r="K145" s="126">
        <v>1239582</v>
      </c>
      <c r="L145" s="122">
        <f t="shared" si="23"/>
        <v>0</v>
      </c>
    </row>
    <row r="146" spans="1:12" x14ac:dyDescent="0.25">
      <c r="A146" s="76"/>
      <c r="B146" s="109">
        <v>709</v>
      </c>
      <c r="C146" s="77" t="s">
        <v>201</v>
      </c>
      <c r="D146" s="81">
        <f>'Unadjusted-Total Exp by Cnty'!BR146</f>
        <v>137294</v>
      </c>
      <c r="E146" s="79">
        <f t="shared" si="24"/>
        <v>6.2542940360946391E-3</v>
      </c>
      <c r="F146" s="80"/>
      <c r="G146" s="78">
        <v>137294</v>
      </c>
      <c r="H146" s="82">
        <f t="shared" si="25"/>
        <v>6.2542940360946391E-3</v>
      </c>
      <c r="I146" s="83">
        <f t="shared" si="26"/>
        <v>0</v>
      </c>
      <c r="K146" s="126">
        <v>137294</v>
      </c>
      <c r="L146" s="122">
        <f t="shared" si="23"/>
        <v>0</v>
      </c>
    </row>
    <row r="147" spans="1:12" x14ac:dyDescent="0.25">
      <c r="A147" s="76"/>
      <c r="B147" s="109">
        <v>711</v>
      </c>
      <c r="C147" s="77" t="s">
        <v>202</v>
      </c>
      <c r="D147" s="81">
        <f>'Unadjusted-Total Exp by Cnty'!BR147</f>
        <v>147163938</v>
      </c>
      <c r="E147" s="79">
        <f t="shared" si="24"/>
        <v>6.7039094189229047</v>
      </c>
      <c r="F147" s="80"/>
      <c r="G147" s="78">
        <v>147163938</v>
      </c>
      <c r="H147" s="82">
        <f t="shared" si="25"/>
        <v>6.7039094189229047</v>
      </c>
      <c r="I147" s="83">
        <f t="shared" si="26"/>
        <v>0</v>
      </c>
      <c r="K147" s="126">
        <v>147163938</v>
      </c>
      <c r="L147" s="122">
        <f t="shared" si="23"/>
        <v>0</v>
      </c>
    </row>
    <row r="148" spans="1:12" x14ac:dyDescent="0.25">
      <c r="A148" s="76"/>
      <c r="B148" s="109">
        <v>712</v>
      </c>
      <c r="C148" s="77" t="s">
        <v>203</v>
      </c>
      <c r="D148" s="81">
        <f>'Unadjusted-Total Exp by Cnty'!BR148</f>
        <v>117045643</v>
      </c>
      <c r="E148" s="79">
        <f t="shared" si="24"/>
        <v>5.3318999152604061</v>
      </c>
      <c r="F148" s="80"/>
      <c r="G148" s="78">
        <v>117045643</v>
      </c>
      <c r="H148" s="82">
        <f t="shared" si="25"/>
        <v>5.3318999152604061</v>
      </c>
      <c r="I148" s="83">
        <f t="shared" si="26"/>
        <v>0</v>
      </c>
      <c r="K148" s="126">
        <v>117045643</v>
      </c>
      <c r="L148" s="122">
        <f t="shared" si="23"/>
        <v>0</v>
      </c>
    </row>
    <row r="149" spans="1:12" x14ac:dyDescent="0.25">
      <c r="A149" s="76"/>
      <c r="B149" s="109">
        <v>713</v>
      </c>
      <c r="C149" s="77" t="s">
        <v>204</v>
      </c>
      <c r="D149" s="81">
        <f>'Unadjusted-Total Exp by Cnty'!BR149</f>
        <v>91476940</v>
      </c>
      <c r="E149" s="79">
        <f t="shared" si="24"/>
        <v>4.1671426302838226</v>
      </c>
      <c r="F149" s="80"/>
      <c r="G149" s="78">
        <v>91476940</v>
      </c>
      <c r="H149" s="82">
        <f t="shared" si="25"/>
        <v>4.1671426302838226</v>
      </c>
      <c r="I149" s="83">
        <f t="shared" si="26"/>
        <v>0</v>
      </c>
      <c r="K149" s="126">
        <v>91476940</v>
      </c>
      <c r="L149" s="122">
        <f t="shared" si="23"/>
        <v>0</v>
      </c>
    </row>
    <row r="150" spans="1:12" x14ac:dyDescent="0.25">
      <c r="A150" s="76"/>
      <c r="B150" s="109">
        <v>714</v>
      </c>
      <c r="C150" s="77" t="s">
        <v>205</v>
      </c>
      <c r="D150" s="81">
        <f>'Unadjusted-Total Exp by Cnty'!BR150</f>
        <v>5502374</v>
      </c>
      <c r="E150" s="79">
        <f t="shared" si="24"/>
        <v>0.25065527184408787</v>
      </c>
      <c r="F150" s="80"/>
      <c r="G150" s="78">
        <v>5502374</v>
      </c>
      <c r="H150" s="82">
        <f t="shared" si="25"/>
        <v>0.25065527184408787</v>
      </c>
      <c r="I150" s="83">
        <f t="shared" si="26"/>
        <v>0</v>
      </c>
      <c r="K150" s="126">
        <v>5502374</v>
      </c>
      <c r="L150" s="122">
        <f t="shared" si="23"/>
        <v>0</v>
      </c>
    </row>
    <row r="151" spans="1:12" x14ac:dyDescent="0.25">
      <c r="A151" s="76"/>
      <c r="B151" s="109">
        <v>715</v>
      </c>
      <c r="C151" s="77" t="s">
        <v>206</v>
      </c>
      <c r="D151" s="81">
        <f>'Unadjusted-Total Exp by Cnty'!BR151</f>
        <v>12088304</v>
      </c>
      <c r="E151" s="79">
        <f t="shared" si="24"/>
        <v>0.55067087865237352</v>
      </c>
      <c r="F151" s="80"/>
      <c r="G151" s="78">
        <v>12088304</v>
      </c>
      <c r="H151" s="82">
        <f t="shared" si="25"/>
        <v>0.55067087865237352</v>
      </c>
      <c r="I151" s="83">
        <f t="shared" si="26"/>
        <v>0</v>
      </c>
      <c r="K151" s="126">
        <v>12088304</v>
      </c>
      <c r="L151" s="122">
        <f t="shared" si="23"/>
        <v>0</v>
      </c>
    </row>
    <row r="152" spans="1:12" x14ac:dyDescent="0.25">
      <c r="A152" s="76"/>
      <c r="B152" s="109">
        <v>716</v>
      </c>
      <c r="C152" s="77" t="s">
        <v>207</v>
      </c>
      <c r="D152" s="81">
        <f>'Unadjusted-Total Exp by Cnty'!BR152</f>
        <v>22645036</v>
      </c>
      <c r="E152" s="79">
        <f t="shared" si="24"/>
        <v>1.0315724911645694</v>
      </c>
      <c r="F152" s="80"/>
      <c r="G152" s="78">
        <v>22645036</v>
      </c>
      <c r="H152" s="82">
        <f t="shared" si="25"/>
        <v>1.0315724911645694</v>
      </c>
      <c r="I152" s="83">
        <f t="shared" si="26"/>
        <v>0</v>
      </c>
      <c r="K152" s="126">
        <v>22645036</v>
      </c>
      <c r="L152" s="122">
        <f t="shared" si="23"/>
        <v>0</v>
      </c>
    </row>
    <row r="153" spans="1:12" x14ac:dyDescent="0.25">
      <c r="A153" s="76"/>
      <c r="B153" s="109">
        <v>719</v>
      </c>
      <c r="C153" s="77" t="s">
        <v>208</v>
      </c>
      <c r="D153" s="81">
        <f>'Unadjusted-Total Exp by Cnty'!BR153</f>
        <v>120613314</v>
      </c>
      <c r="E153" s="79">
        <f t="shared" si="24"/>
        <v>5.4944216821114544</v>
      </c>
      <c r="F153" s="80"/>
      <c r="G153" s="78">
        <v>7275256</v>
      </c>
      <c r="H153" s="82">
        <f t="shared" si="25"/>
        <v>0.33141717927849534</v>
      </c>
      <c r="I153" s="83">
        <f t="shared" si="26"/>
        <v>113338058</v>
      </c>
      <c r="K153" s="126">
        <v>120613314</v>
      </c>
      <c r="L153" s="122">
        <f t="shared" si="23"/>
        <v>0</v>
      </c>
    </row>
    <row r="154" spans="1:12" x14ac:dyDescent="0.25">
      <c r="A154" s="76"/>
      <c r="B154" s="109">
        <v>721</v>
      </c>
      <c r="C154" s="77" t="s">
        <v>46</v>
      </c>
      <c r="D154" s="81">
        <f>'Unadjusted-Total Exp by Cnty'!BR154</f>
        <v>182522</v>
      </c>
      <c r="E154" s="79">
        <f t="shared" si="24"/>
        <v>8.3146113891070673E-3</v>
      </c>
      <c r="F154" s="80"/>
      <c r="G154" s="78">
        <v>182522</v>
      </c>
      <c r="H154" s="82">
        <f t="shared" si="25"/>
        <v>8.3146113891070673E-3</v>
      </c>
      <c r="I154" s="83">
        <f t="shared" si="26"/>
        <v>0</v>
      </c>
      <c r="K154" s="126">
        <v>182522</v>
      </c>
      <c r="L154" s="122">
        <f t="shared" si="23"/>
        <v>0</v>
      </c>
    </row>
    <row r="155" spans="1:12" x14ac:dyDescent="0.25">
      <c r="A155" s="76"/>
      <c r="B155" s="109">
        <v>724</v>
      </c>
      <c r="C155" s="77" t="s">
        <v>209</v>
      </c>
      <c r="D155" s="81">
        <f>'Unadjusted-Total Exp by Cnty'!BR155</f>
        <v>25259470</v>
      </c>
      <c r="E155" s="79">
        <f t="shared" si="24"/>
        <v>1.150670477776971</v>
      </c>
      <c r="F155" s="80"/>
      <c r="G155" s="78">
        <v>25259470</v>
      </c>
      <c r="H155" s="82">
        <f t="shared" si="25"/>
        <v>1.150670477776971</v>
      </c>
      <c r="I155" s="83">
        <f t="shared" si="26"/>
        <v>0</v>
      </c>
      <c r="K155" s="126">
        <v>25259470</v>
      </c>
      <c r="L155" s="122">
        <f t="shared" si="23"/>
        <v>0</v>
      </c>
    </row>
    <row r="156" spans="1:12" x14ac:dyDescent="0.25">
      <c r="A156" s="76"/>
      <c r="B156" s="109">
        <v>725</v>
      </c>
      <c r="C156" s="77" t="s">
        <v>152</v>
      </c>
      <c r="D156" s="81">
        <f>'Unadjusted-Total Exp by Cnty'!BR156</f>
        <v>0</v>
      </c>
      <c r="E156" s="79">
        <f t="shared" si="24"/>
        <v>0</v>
      </c>
      <c r="F156" s="80"/>
      <c r="G156" s="78">
        <v>0</v>
      </c>
      <c r="H156" s="82">
        <f t="shared" si="25"/>
        <v>0</v>
      </c>
      <c r="I156" s="83">
        <f t="shared" si="26"/>
        <v>0</v>
      </c>
      <c r="K156" s="126">
        <v>0</v>
      </c>
      <c r="L156" s="122">
        <f t="shared" si="23"/>
        <v>0</v>
      </c>
    </row>
    <row r="157" spans="1:12" x14ac:dyDescent="0.25">
      <c r="A157" s="76"/>
      <c r="B157" s="109">
        <v>726</v>
      </c>
      <c r="C157" s="77" t="s">
        <v>237</v>
      </c>
      <c r="D157" s="81">
        <f>'Unadjusted-Total Exp by Cnty'!BR157</f>
        <v>0</v>
      </c>
      <c r="E157" s="79">
        <f t="shared" si="24"/>
        <v>0</v>
      </c>
      <c r="F157" s="80"/>
      <c r="G157" s="78">
        <v>0</v>
      </c>
      <c r="H157" s="82">
        <f t="shared" si="25"/>
        <v>0</v>
      </c>
      <c r="I157" s="83">
        <f t="shared" si="26"/>
        <v>0</v>
      </c>
      <c r="K157" s="126">
        <v>0</v>
      </c>
      <c r="L157" s="122">
        <f t="shared" si="23"/>
        <v>0</v>
      </c>
    </row>
    <row r="158" spans="1:12" x14ac:dyDescent="0.25">
      <c r="A158" s="76"/>
      <c r="B158" s="109">
        <v>727</v>
      </c>
      <c r="C158" s="77" t="s">
        <v>238</v>
      </c>
      <c r="D158" s="81">
        <f>'Unadjusted-Total Exp by Cnty'!BR158</f>
        <v>0</v>
      </c>
      <c r="E158" s="79">
        <f t="shared" si="24"/>
        <v>0</v>
      </c>
      <c r="F158" s="80"/>
      <c r="G158" s="78">
        <v>0</v>
      </c>
      <c r="H158" s="82">
        <f t="shared" si="25"/>
        <v>0</v>
      </c>
      <c r="I158" s="83">
        <f t="shared" si="26"/>
        <v>0</v>
      </c>
      <c r="K158" s="126">
        <v>0</v>
      </c>
      <c r="L158" s="122">
        <f t="shared" si="23"/>
        <v>0</v>
      </c>
    </row>
    <row r="159" spans="1:12" x14ac:dyDescent="0.25">
      <c r="A159" s="76"/>
      <c r="B159" s="109">
        <v>728</v>
      </c>
      <c r="C159" s="77" t="s">
        <v>239</v>
      </c>
      <c r="D159" s="81">
        <f>'Unadjusted-Total Exp by Cnty'!BR159</f>
        <v>0</v>
      </c>
      <c r="E159" s="79">
        <f t="shared" si="24"/>
        <v>0</v>
      </c>
      <c r="F159" s="80"/>
      <c r="G159" s="78">
        <v>0</v>
      </c>
      <c r="H159" s="82">
        <f t="shared" si="25"/>
        <v>0</v>
      </c>
      <c r="I159" s="83">
        <f t="shared" si="26"/>
        <v>0</v>
      </c>
      <c r="K159" s="126">
        <v>0</v>
      </c>
      <c r="L159" s="122">
        <f t="shared" si="23"/>
        <v>0</v>
      </c>
    </row>
    <row r="160" spans="1:12" x14ac:dyDescent="0.25">
      <c r="A160" s="76"/>
      <c r="B160" s="109">
        <v>729</v>
      </c>
      <c r="C160" s="77" t="s">
        <v>240</v>
      </c>
      <c r="D160" s="81">
        <f>'Unadjusted-Total Exp by Cnty'!BR160</f>
        <v>0</v>
      </c>
      <c r="E160" s="79">
        <f t="shared" si="24"/>
        <v>0</v>
      </c>
      <c r="F160" s="80"/>
      <c r="G160" s="78">
        <v>0</v>
      </c>
      <c r="H160" s="82">
        <f t="shared" si="25"/>
        <v>0</v>
      </c>
      <c r="I160" s="83">
        <f t="shared" si="26"/>
        <v>0</v>
      </c>
      <c r="K160" s="126">
        <v>0</v>
      </c>
      <c r="L160" s="122">
        <f t="shared" si="23"/>
        <v>0</v>
      </c>
    </row>
    <row r="161" spans="1:12" x14ac:dyDescent="0.25">
      <c r="A161" s="76"/>
      <c r="B161" s="109">
        <v>732</v>
      </c>
      <c r="C161" s="77" t="s">
        <v>143</v>
      </c>
      <c r="D161" s="81">
        <f>'Unadjusted-Total Exp by Cnty'!BR161</f>
        <v>161353</v>
      </c>
      <c r="E161" s="79">
        <f t="shared" si="24"/>
        <v>7.350278275860404E-3</v>
      </c>
      <c r="F161" s="80"/>
      <c r="G161" s="78">
        <v>161353</v>
      </c>
      <c r="H161" s="82">
        <f t="shared" si="25"/>
        <v>7.350278275860404E-3</v>
      </c>
      <c r="I161" s="83">
        <f t="shared" si="26"/>
        <v>0</v>
      </c>
      <c r="K161" s="126">
        <v>161353</v>
      </c>
      <c r="L161" s="122">
        <f t="shared" si="23"/>
        <v>0</v>
      </c>
    </row>
    <row r="162" spans="1:12" x14ac:dyDescent="0.25">
      <c r="A162" s="76"/>
      <c r="B162" s="109">
        <v>733</v>
      </c>
      <c r="C162" s="77" t="s">
        <v>144</v>
      </c>
      <c r="D162" s="81">
        <f>'Unadjusted-Total Exp by Cnty'!BR162</f>
        <v>8696843</v>
      </c>
      <c r="E162" s="79">
        <f t="shared" si="24"/>
        <v>0.39617618619714923</v>
      </c>
      <c r="F162" s="80"/>
      <c r="G162" s="78">
        <v>8696843</v>
      </c>
      <c r="H162" s="82">
        <f t="shared" si="25"/>
        <v>0.39617618619714923</v>
      </c>
      <c r="I162" s="83">
        <f t="shared" si="26"/>
        <v>0</v>
      </c>
      <c r="K162" s="126">
        <v>8696843</v>
      </c>
      <c r="L162" s="122">
        <f t="shared" si="23"/>
        <v>0</v>
      </c>
    </row>
    <row r="163" spans="1:12" x14ac:dyDescent="0.25">
      <c r="A163" s="76"/>
      <c r="B163" s="109">
        <v>734</v>
      </c>
      <c r="C163" s="77" t="s">
        <v>145</v>
      </c>
      <c r="D163" s="81">
        <f>'Unadjusted-Total Exp by Cnty'!BR163</f>
        <v>3993407</v>
      </c>
      <c r="E163" s="79">
        <f t="shared" si="24"/>
        <v>0.1819157543942094</v>
      </c>
      <c r="F163" s="80"/>
      <c r="G163" s="78">
        <v>3993407</v>
      </c>
      <c r="H163" s="82">
        <f t="shared" si="25"/>
        <v>0.1819157543942094</v>
      </c>
      <c r="I163" s="83">
        <f t="shared" si="26"/>
        <v>0</v>
      </c>
      <c r="K163" s="126">
        <v>3993407</v>
      </c>
      <c r="L163" s="122">
        <f t="shared" si="23"/>
        <v>0</v>
      </c>
    </row>
    <row r="164" spans="1:12" x14ac:dyDescent="0.25">
      <c r="A164" s="76"/>
      <c r="B164" s="109">
        <v>739</v>
      </c>
      <c r="C164" s="77" t="s">
        <v>146</v>
      </c>
      <c r="D164" s="81">
        <f>'Unadjusted-Total Exp by Cnty'!BR164</f>
        <v>3629211</v>
      </c>
      <c r="E164" s="79">
        <f t="shared" si="24"/>
        <v>0.16532516142751366</v>
      </c>
      <c r="F164" s="80"/>
      <c r="G164" s="78">
        <v>2100032</v>
      </c>
      <c r="H164" s="82">
        <f t="shared" si="25"/>
        <v>9.5664906064415758E-2</v>
      </c>
      <c r="I164" s="83">
        <f t="shared" si="26"/>
        <v>1529179</v>
      </c>
      <c r="K164" s="126">
        <v>3629211</v>
      </c>
      <c r="L164" s="122">
        <f t="shared" si="23"/>
        <v>0</v>
      </c>
    </row>
    <row r="165" spans="1:12" x14ac:dyDescent="0.25">
      <c r="A165" s="76"/>
      <c r="B165" s="109">
        <v>741</v>
      </c>
      <c r="C165" s="77" t="s">
        <v>147</v>
      </c>
      <c r="D165" s="81">
        <f>'Unadjusted-Total Exp by Cnty'!BR165</f>
        <v>565462</v>
      </c>
      <c r="E165" s="79">
        <f t="shared" si="24"/>
        <v>2.5759068963233257E-2</v>
      </c>
      <c r="F165" s="80"/>
      <c r="G165" s="78">
        <v>565462</v>
      </c>
      <c r="H165" s="82">
        <f t="shared" si="25"/>
        <v>2.5759068963233257E-2</v>
      </c>
      <c r="I165" s="83">
        <f t="shared" si="26"/>
        <v>0</v>
      </c>
      <c r="K165" s="126">
        <v>565462</v>
      </c>
      <c r="L165" s="122">
        <f t="shared" si="23"/>
        <v>0</v>
      </c>
    </row>
    <row r="166" spans="1:12" x14ac:dyDescent="0.25">
      <c r="A166" s="76"/>
      <c r="B166" s="109">
        <v>744</v>
      </c>
      <c r="C166" s="77" t="s">
        <v>210</v>
      </c>
      <c r="D166" s="81">
        <f>'Unadjusted-Total Exp by Cnty'!BR166</f>
        <v>23814993</v>
      </c>
      <c r="E166" s="79">
        <f t="shared" si="24"/>
        <v>1.0848687392714582</v>
      </c>
      <c r="F166" s="80"/>
      <c r="G166" s="78">
        <v>23814993</v>
      </c>
      <c r="H166" s="82">
        <f t="shared" si="25"/>
        <v>1.0848687392714582</v>
      </c>
      <c r="I166" s="83">
        <f t="shared" si="26"/>
        <v>0</v>
      </c>
      <c r="K166" s="126">
        <v>23814993</v>
      </c>
      <c r="L166" s="122">
        <f t="shared" si="23"/>
        <v>0</v>
      </c>
    </row>
    <row r="167" spans="1:12" x14ac:dyDescent="0.25">
      <c r="A167" s="76"/>
      <c r="B167" s="109">
        <v>745</v>
      </c>
      <c r="C167" s="77" t="s">
        <v>241</v>
      </c>
      <c r="D167" s="81">
        <f>'Unadjusted-Total Exp by Cnty'!BR167</f>
        <v>0</v>
      </c>
      <c r="E167" s="79">
        <f t="shared" si="24"/>
        <v>0</v>
      </c>
      <c r="F167" s="80"/>
      <c r="G167" s="78">
        <v>0</v>
      </c>
      <c r="H167" s="82">
        <f t="shared" si="25"/>
        <v>0</v>
      </c>
      <c r="I167" s="83">
        <f t="shared" si="26"/>
        <v>0</v>
      </c>
      <c r="K167" s="126">
        <v>0</v>
      </c>
      <c r="L167" s="122">
        <f t="shared" si="23"/>
        <v>0</v>
      </c>
    </row>
    <row r="168" spans="1:12" x14ac:dyDescent="0.25">
      <c r="A168" s="76"/>
      <c r="B168" s="109">
        <v>746</v>
      </c>
      <c r="C168" s="77" t="s">
        <v>242</v>
      </c>
      <c r="D168" s="81">
        <f>'Unadjusted-Total Exp by Cnty'!BR168</f>
        <v>0</v>
      </c>
      <c r="E168" s="79">
        <f t="shared" si="24"/>
        <v>0</v>
      </c>
      <c r="F168" s="80"/>
      <c r="G168" s="78">
        <v>0</v>
      </c>
      <c r="H168" s="82">
        <f t="shared" si="25"/>
        <v>0</v>
      </c>
      <c r="I168" s="83">
        <f t="shared" si="26"/>
        <v>0</v>
      </c>
      <c r="K168" s="126">
        <v>0</v>
      </c>
      <c r="L168" s="122">
        <f t="shared" si="23"/>
        <v>0</v>
      </c>
    </row>
    <row r="169" spans="1:12" x14ac:dyDescent="0.25">
      <c r="A169" s="76"/>
      <c r="B169" s="109">
        <v>747</v>
      </c>
      <c r="C169" s="77" t="s">
        <v>243</v>
      </c>
      <c r="D169" s="81">
        <f>'Unadjusted-Total Exp by Cnty'!BR169</f>
        <v>0</v>
      </c>
      <c r="E169" s="79">
        <f t="shared" si="24"/>
        <v>0</v>
      </c>
      <c r="F169" s="80"/>
      <c r="G169" s="78">
        <v>0</v>
      </c>
      <c r="H169" s="82">
        <f t="shared" si="25"/>
        <v>0</v>
      </c>
      <c r="I169" s="83">
        <f t="shared" si="26"/>
        <v>0</v>
      </c>
      <c r="K169" s="126">
        <v>0</v>
      </c>
      <c r="L169" s="122">
        <f t="shared" si="23"/>
        <v>0</v>
      </c>
    </row>
    <row r="170" spans="1:12" x14ac:dyDescent="0.25">
      <c r="A170" s="76"/>
      <c r="B170" s="109">
        <v>748</v>
      </c>
      <c r="C170" s="77" t="s">
        <v>244</v>
      </c>
      <c r="D170" s="81">
        <f>'Unadjusted-Total Exp by Cnty'!BR170</f>
        <v>0</v>
      </c>
      <c r="E170" s="79">
        <f t="shared" si="24"/>
        <v>0</v>
      </c>
      <c r="F170" s="80"/>
      <c r="G170" s="78">
        <v>0</v>
      </c>
      <c r="H170" s="82">
        <f t="shared" si="25"/>
        <v>0</v>
      </c>
      <c r="I170" s="83">
        <f t="shared" si="26"/>
        <v>0</v>
      </c>
      <c r="K170" s="126">
        <v>0</v>
      </c>
      <c r="L170" s="122">
        <f t="shared" si="23"/>
        <v>0</v>
      </c>
    </row>
    <row r="171" spans="1:12" x14ac:dyDescent="0.25">
      <c r="A171" s="76"/>
      <c r="B171" s="109">
        <v>749</v>
      </c>
      <c r="C171" s="77" t="s">
        <v>245</v>
      </c>
      <c r="D171" s="81">
        <f>'Unadjusted-Total Exp by Cnty'!BR171</f>
        <v>0</v>
      </c>
      <c r="E171" s="79">
        <f t="shared" si="24"/>
        <v>0</v>
      </c>
      <c r="F171" s="80"/>
      <c r="G171" s="78">
        <v>0</v>
      </c>
      <c r="H171" s="82">
        <f t="shared" si="25"/>
        <v>0</v>
      </c>
      <c r="I171" s="83">
        <f t="shared" si="26"/>
        <v>0</v>
      </c>
      <c r="K171" s="126">
        <v>0</v>
      </c>
      <c r="L171" s="122">
        <f t="shared" si="23"/>
        <v>0</v>
      </c>
    </row>
    <row r="172" spans="1:12" x14ac:dyDescent="0.25">
      <c r="A172" s="76"/>
      <c r="B172" s="109">
        <v>751</v>
      </c>
      <c r="C172" s="77" t="s">
        <v>246</v>
      </c>
      <c r="D172" s="81">
        <f>'Unadjusted-Total Exp by Cnty'!BR172</f>
        <v>0</v>
      </c>
      <c r="E172" s="79">
        <f t="shared" si="24"/>
        <v>0</v>
      </c>
      <c r="F172" s="80"/>
      <c r="G172" s="78">
        <v>0</v>
      </c>
      <c r="H172" s="82">
        <f t="shared" si="25"/>
        <v>0</v>
      </c>
      <c r="I172" s="83">
        <f t="shared" si="26"/>
        <v>0</v>
      </c>
      <c r="K172" s="126">
        <v>0</v>
      </c>
      <c r="L172" s="122">
        <f t="shared" si="23"/>
        <v>0</v>
      </c>
    </row>
    <row r="173" spans="1:12" x14ac:dyDescent="0.25">
      <c r="A173" s="76"/>
      <c r="B173" s="109">
        <v>752</v>
      </c>
      <c r="C173" s="77" t="s">
        <v>211</v>
      </c>
      <c r="D173" s="81">
        <f>'Unadjusted-Total Exp by Cnty'!BR173</f>
        <v>807319</v>
      </c>
      <c r="E173" s="79">
        <f t="shared" si="24"/>
        <v>3.6776628308053429E-2</v>
      </c>
      <c r="F173" s="80"/>
      <c r="G173" s="78">
        <v>807319</v>
      </c>
      <c r="H173" s="82">
        <f t="shared" si="25"/>
        <v>3.6776628308053429E-2</v>
      </c>
      <c r="I173" s="83">
        <f t="shared" si="26"/>
        <v>0</v>
      </c>
      <c r="K173" s="126">
        <v>807319</v>
      </c>
      <c r="L173" s="122">
        <f t="shared" si="23"/>
        <v>0</v>
      </c>
    </row>
    <row r="174" spans="1:12" x14ac:dyDescent="0.25">
      <c r="A174" s="76"/>
      <c r="B174" s="109">
        <v>759</v>
      </c>
      <c r="C174" s="77" t="s">
        <v>148</v>
      </c>
      <c r="D174" s="81">
        <f>'Unadjusted-Total Exp by Cnty'!BR174</f>
        <v>30538768</v>
      </c>
      <c r="E174" s="79">
        <f t="shared" si="24"/>
        <v>1.3911637403825208</v>
      </c>
      <c r="F174" s="80"/>
      <c r="G174" s="78">
        <v>101</v>
      </c>
      <c r="H174" s="82">
        <f t="shared" si="25"/>
        <v>4.6009563247160004E-6</v>
      </c>
      <c r="I174" s="83">
        <f t="shared" si="26"/>
        <v>30538667</v>
      </c>
      <c r="K174" s="126">
        <v>30538768</v>
      </c>
      <c r="L174" s="122">
        <f t="shared" si="23"/>
        <v>0</v>
      </c>
    </row>
    <row r="175" spans="1:12" x14ac:dyDescent="0.25">
      <c r="A175" s="76"/>
      <c r="B175" s="109">
        <v>761</v>
      </c>
      <c r="C175" s="77" t="s">
        <v>149</v>
      </c>
      <c r="D175" s="81">
        <f>'Unadjusted-Total Exp by Cnty'!BR175</f>
        <v>186600</v>
      </c>
      <c r="E175" s="79">
        <f t="shared" si="24"/>
        <v>8.5003806949703522E-3</v>
      </c>
      <c r="F175" s="80"/>
      <c r="G175" s="78">
        <v>186600</v>
      </c>
      <c r="H175" s="82">
        <f t="shared" si="25"/>
        <v>8.5003806949703522E-3</v>
      </c>
      <c r="I175" s="83">
        <f t="shared" si="26"/>
        <v>0</v>
      </c>
      <c r="K175" s="126">
        <v>186600</v>
      </c>
      <c r="L175" s="122">
        <f t="shared" si="23"/>
        <v>0</v>
      </c>
    </row>
    <row r="176" spans="1:12" x14ac:dyDescent="0.25">
      <c r="A176" s="76"/>
      <c r="B176" s="109">
        <v>764</v>
      </c>
      <c r="C176" s="77" t="s">
        <v>212</v>
      </c>
      <c r="D176" s="81">
        <f>'Unadjusted-Total Exp by Cnty'!BR176</f>
        <v>194308376</v>
      </c>
      <c r="E176" s="79">
        <f t="shared" si="24"/>
        <v>8.8515282326979676</v>
      </c>
      <c r="F176" s="80"/>
      <c r="G176" s="78">
        <v>50945962</v>
      </c>
      <c r="H176" s="82">
        <f t="shared" si="25"/>
        <v>2.3207935255707031</v>
      </c>
      <c r="I176" s="83">
        <f t="shared" si="26"/>
        <v>143362414</v>
      </c>
      <c r="K176" s="126">
        <v>194308376</v>
      </c>
      <c r="L176" s="122">
        <f t="shared" si="23"/>
        <v>0</v>
      </c>
    </row>
    <row r="177" spans="1:12" x14ac:dyDescent="0.25">
      <c r="A177" s="76"/>
      <c r="B177" s="109">
        <v>765</v>
      </c>
      <c r="C177" s="77" t="s">
        <v>150</v>
      </c>
      <c r="D177" s="81">
        <f>'Unadjusted-Total Exp by Cnty'!BR177</f>
        <v>0</v>
      </c>
      <c r="E177" s="79">
        <f t="shared" si="24"/>
        <v>0</v>
      </c>
      <c r="F177" s="80"/>
      <c r="G177" s="78">
        <v>0</v>
      </c>
      <c r="H177" s="82">
        <f t="shared" si="25"/>
        <v>0</v>
      </c>
      <c r="I177" s="83">
        <f t="shared" si="26"/>
        <v>0</v>
      </c>
      <c r="K177" s="126">
        <v>0</v>
      </c>
      <c r="L177" s="122">
        <f t="shared" si="23"/>
        <v>0</v>
      </c>
    </row>
    <row r="178" spans="1:12" ht="15.75" thickBot="1" x14ac:dyDescent="0.3">
      <c r="A178" s="76"/>
      <c r="B178" s="109">
        <v>769</v>
      </c>
      <c r="C178" s="77" t="s">
        <v>151</v>
      </c>
      <c r="D178" s="116">
        <f>'Unadjusted-Total Exp by Cnty'!BR178</f>
        <v>592192</v>
      </c>
      <c r="E178" s="79">
        <f t="shared" si="24"/>
        <v>2.6976727998477404E-2</v>
      </c>
      <c r="F178" s="117"/>
      <c r="G178" s="78">
        <v>592192</v>
      </c>
      <c r="H178" s="82">
        <f t="shared" si="25"/>
        <v>2.6976727998477404E-2</v>
      </c>
      <c r="I178" s="83">
        <f t="shared" si="26"/>
        <v>0</v>
      </c>
      <c r="K178" s="126">
        <v>592192</v>
      </c>
      <c r="L178" s="122">
        <f t="shared" si="23"/>
        <v>0</v>
      </c>
    </row>
    <row r="179" spans="1:12" ht="16.5" thickBot="1" x14ac:dyDescent="0.3">
      <c r="A179" s="91" t="s">
        <v>47</v>
      </c>
      <c r="B179" s="92"/>
      <c r="C179" s="93"/>
      <c r="D179" s="96">
        <f>'Unadjusted-Total Exp by Cnty'!BR179</f>
        <v>99638587994</v>
      </c>
      <c r="E179" s="118">
        <f>(D179/E$181)</f>
        <v>4538.9385308590699</v>
      </c>
      <c r="F179" s="95"/>
      <c r="G179" s="94">
        <f>SUM(G6,G16,G26,G36,G43,G49,G56,G64,G76)</f>
        <v>56532757093</v>
      </c>
      <c r="H179" s="97">
        <f>(G179/E$181)</f>
        <v>2575.2945178284326</v>
      </c>
      <c r="I179" s="119">
        <f>(D179-G179)</f>
        <v>43105830901</v>
      </c>
      <c r="K179" s="94">
        <f>SUM(K6,K16,K26,K36,K43,K49,K56,K64,K76)</f>
        <v>99638587994</v>
      </c>
      <c r="L179" s="125">
        <f>(K179-D179)</f>
        <v>0</v>
      </c>
    </row>
    <row r="180" spans="1:12" x14ac:dyDescent="0.25">
      <c r="A180" s="98"/>
      <c r="B180" s="99"/>
      <c r="C180" s="99"/>
      <c r="D180" s="100"/>
      <c r="E180" s="100"/>
      <c r="I180" s="101"/>
    </row>
    <row r="181" spans="1:12" ht="15" customHeight="1" x14ac:dyDescent="0.25">
      <c r="A181" s="98"/>
      <c r="B181" s="99"/>
      <c r="C181" s="99"/>
      <c r="D181" s="102" t="s">
        <v>252</v>
      </c>
      <c r="E181" s="100">
        <v>21951958</v>
      </c>
      <c r="I181" s="101"/>
    </row>
    <row r="182" spans="1:12" ht="15" customHeight="1" thickBot="1" x14ac:dyDescent="0.3">
      <c r="A182" s="98"/>
      <c r="B182" s="99"/>
      <c r="C182" s="99"/>
      <c r="D182" s="102"/>
      <c r="E182" s="100"/>
      <c r="I182" s="101"/>
    </row>
    <row r="183" spans="1:12" ht="15" customHeight="1" thickBot="1" x14ac:dyDescent="0.3">
      <c r="A183" s="91" t="s">
        <v>255</v>
      </c>
      <c r="B183" s="92"/>
      <c r="C183" s="93"/>
      <c r="D183" s="127">
        <v>10444258800</v>
      </c>
      <c r="E183" s="118">
        <f>(D183/E185)</f>
        <v>10278.740245821537</v>
      </c>
      <c r="F183" s="95"/>
      <c r="G183" s="128">
        <v>6716553800</v>
      </c>
      <c r="H183" s="97">
        <f>(G183/E185)</f>
        <v>6610.1111796737141</v>
      </c>
      <c r="I183" s="119">
        <f>(D183-G183)</f>
        <v>3727705000</v>
      </c>
    </row>
    <row r="184" spans="1:12" x14ac:dyDescent="0.25">
      <c r="A184" s="98"/>
      <c r="B184" s="99"/>
      <c r="C184" s="99"/>
      <c r="D184" s="100"/>
      <c r="E184" s="100"/>
      <c r="I184" s="101"/>
    </row>
    <row r="185" spans="1:12" x14ac:dyDescent="0.25">
      <c r="A185" s="98"/>
      <c r="B185" s="99"/>
      <c r="C185" s="99"/>
      <c r="D185" s="102" t="s">
        <v>256</v>
      </c>
      <c r="E185" s="100">
        <v>1016103</v>
      </c>
      <c r="I185" s="101"/>
    </row>
    <row r="186" spans="1:12" x14ac:dyDescent="0.25">
      <c r="A186" s="98"/>
      <c r="B186" s="99"/>
      <c r="C186" s="99"/>
      <c r="D186" s="100"/>
      <c r="E186" s="100"/>
      <c r="I186" s="101"/>
    </row>
    <row r="187" spans="1:12" ht="90" customHeight="1" x14ac:dyDescent="0.25">
      <c r="A187" s="148" t="s">
        <v>262</v>
      </c>
      <c r="B187" s="149"/>
      <c r="C187" s="149"/>
      <c r="D187" s="149"/>
      <c r="E187" s="149"/>
      <c r="F187" s="149"/>
      <c r="G187" s="149"/>
      <c r="H187" s="149"/>
      <c r="I187" s="150"/>
    </row>
    <row r="188" spans="1:12" x14ac:dyDescent="0.25">
      <c r="A188" s="98"/>
      <c r="B188" s="99"/>
      <c r="C188" s="99"/>
      <c r="D188" s="100"/>
      <c r="E188" s="100"/>
      <c r="I188" s="101"/>
    </row>
    <row r="189" spans="1:12" ht="15.75" thickBot="1" x14ac:dyDescent="0.3">
      <c r="A189" s="134" t="s">
        <v>48</v>
      </c>
      <c r="B189" s="135"/>
      <c r="C189" s="135"/>
      <c r="D189" s="135"/>
      <c r="E189" s="135"/>
      <c r="F189" s="103"/>
      <c r="G189" s="104"/>
      <c r="H189" s="104"/>
      <c r="I189" s="105"/>
    </row>
  </sheetData>
  <mergeCells count="8">
    <mergeCell ref="K4:L4"/>
    <mergeCell ref="A189:E189"/>
    <mergeCell ref="A1:I1"/>
    <mergeCell ref="A2:I2"/>
    <mergeCell ref="A3:I3"/>
    <mergeCell ref="D4:E4"/>
    <mergeCell ref="G4:I4"/>
    <mergeCell ref="A187:I187"/>
  </mergeCells>
  <phoneticPr fontId="11" type="noConversion"/>
  <printOptions horizontalCentered="1"/>
  <pageMargins left="0.5" right="0.5" top="0.5" bottom="0.5" header="0.3" footer="0.3"/>
  <pageSetup scale="77" fitToHeight="0" orientation="landscape" horizontalDpi="300" verticalDpi="300" r:id="rId1"/>
  <headerFooter>
    <oddHeader>&amp;C&amp;12Office of Economic and Demographic Research</oddHeader>
    <oddFooter>&amp;L&amp;12Reported FY 2023-24 County Expenditures&amp;C&amp;12November 2025&amp;R&amp;12Page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82"/>
  <sheetViews>
    <sheetView workbookViewId="0">
      <pane xSplit="3" ySplit="5" topLeftCell="D6" activePane="bottomRight" state="frozen"/>
      <selection pane="topRight" activeCell="D1" sqref="D1"/>
      <selection pane="bottomLeft" activeCell="A7" sqref="A7"/>
      <selection pane="bottomRight" activeCell="D6" sqref="D6"/>
    </sheetView>
  </sheetViews>
  <sheetFormatPr defaultColWidth="20.28515625" defaultRowHeight="15" x14ac:dyDescent="0.25"/>
  <cols>
    <col min="1" max="1" width="2.28515625" style="22" customWidth="1"/>
    <col min="2" max="2" width="8.7109375" style="22" customWidth="1"/>
    <col min="3" max="3" width="67.7109375" style="22" customWidth="1"/>
    <col min="4" max="8" width="17.7109375" style="23" customWidth="1"/>
    <col min="9" max="9" width="18.7109375" style="23" customWidth="1"/>
    <col min="10" max="29" width="17.7109375" style="23" customWidth="1"/>
    <col min="30" max="30" width="18.7109375" style="23" customWidth="1"/>
    <col min="31" max="44" width="17.7109375" style="23" customWidth="1"/>
    <col min="45" max="45" width="18.7109375" style="23" customWidth="1"/>
    <col min="46" max="69" width="17.7109375" style="23" customWidth="1"/>
    <col min="70" max="70" width="19.7109375" style="1" customWidth="1"/>
    <col min="71" max="103" width="20.28515625" style="1"/>
    <col min="104" max="322" width="20.28515625" style="1" customWidth="1"/>
    <col min="323" max="323" width="21.5703125" style="1" customWidth="1"/>
    <col min="324" max="356" width="20.28515625" style="1"/>
    <col min="357" max="357" width="2.28515625" style="1" customWidth="1"/>
    <col min="358" max="358" width="8.7109375" style="1" customWidth="1"/>
    <col min="359" max="359" width="78.140625" style="1" customWidth="1"/>
    <col min="360" max="578" width="20.28515625" style="1" customWidth="1"/>
    <col min="579" max="579" width="21.5703125" style="1" customWidth="1"/>
    <col min="580" max="612" width="20.28515625" style="1"/>
    <col min="613" max="613" width="2.28515625" style="1" customWidth="1"/>
    <col min="614" max="614" width="8.7109375" style="1" customWidth="1"/>
    <col min="615" max="615" width="78.140625" style="1" customWidth="1"/>
    <col min="616" max="834" width="20.28515625" style="1" customWidth="1"/>
    <col min="835" max="835" width="21.5703125" style="1" customWidth="1"/>
    <col min="836" max="868" width="20.28515625" style="1"/>
    <col min="869" max="869" width="2.28515625" style="1" customWidth="1"/>
    <col min="870" max="870" width="8.7109375" style="1" customWidth="1"/>
    <col min="871" max="871" width="78.140625" style="1" customWidth="1"/>
    <col min="872" max="1090" width="20.28515625" style="1" customWidth="1"/>
    <col min="1091" max="1091" width="21.5703125" style="1" customWidth="1"/>
    <col min="1092" max="1124" width="20.28515625" style="1"/>
    <col min="1125" max="1125" width="2.28515625" style="1" customWidth="1"/>
    <col min="1126" max="1126" width="8.7109375" style="1" customWidth="1"/>
    <col min="1127" max="1127" width="78.140625" style="1" customWidth="1"/>
    <col min="1128" max="1346" width="20.28515625" style="1" customWidth="1"/>
    <col min="1347" max="1347" width="21.5703125" style="1" customWidth="1"/>
    <col min="1348" max="1380" width="20.28515625" style="1"/>
    <col min="1381" max="1381" width="2.28515625" style="1" customWidth="1"/>
    <col min="1382" max="1382" width="8.7109375" style="1" customWidth="1"/>
    <col min="1383" max="1383" width="78.140625" style="1" customWidth="1"/>
    <col min="1384" max="1602" width="20.28515625" style="1" customWidth="1"/>
    <col min="1603" max="1603" width="21.5703125" style="1" customWidth="1"/>
    <col min="1604" max="1636" width="20.28515625" style="1"/>
    <col min="1637" max="1637" width="2.28515625" style="1" customWidth="1"/>
    <col min="1638" max="1638" width="8.7109375" style="1" customWidth="1"/>
    <col min="1639" max="1639" width="78.140625" style="1" customWidth="1"/>
    <col min="1640" max="1858" width="20.28515625" style="1" customWidth="1"/>
    <col min="1859" max="1859" width="21.5703125" style="1" customWidth="1"/>
    <col min="1860" max="1892" width="20.28515625" style="1"/>
    <col min="1893" max="1893" width="2.28515625" style="1" customWidth="1"/>
    <col min="1894" max="1894" width="8.7109375" style="1" customWidth="1"/>
    <col min="1895" max="1895" width="78.140625" style="1" customWidth="1"/>
    <col min="1896" max="2114" width="20.28515625" style="1" customWidth="1"/>
    <col min="2115" max="2115" width="21.5703125" style="1" customWidth="1"/>
    <col min="2116" max="2148" width="20.28515625" style="1"/>
    <col min="2149" max="2149" width="2.28515625" style="1" customWidth="1"/>
    <col min="2150" max="2150" width="8.7109375" style="1" customWidth="1"/>
    <col min="2151" max="2151" width="78.140625" style="1" customWidth="1"/>
    <col min="2152" max="2370" width="20.28515625" style="1" customWidth="1"/>
    <col min="2371" max="2371" width="21.5703125" style="1" customWidth="1"/>
    <col min="2372" max="2404" width="20.28515625" style="1"/>
    <col min="2405" max="2405" width="2.28515625" style="1" customWidth="1"/>
    <col min="2406" max="2406" width="8.7109375" style="1" customWidth="1"/>
    <col min="2407" max="2407" width="78.140625" style="1" customWidth="1"/>
    <col min="2408" max="2626" width="20.28515625" style="1" customWidth="1"/>
    <col min="2627" max="2627" width="21.5703125" style="1" customWidth="1"/>
    <col min="2628" max="2660" width="20.28515625" style="1"/>
    <col min="2661" max="2661" width="2.28515625" style="1" customWidth="1"/>
    <col min="2662" max="2662" width="8.7109375" style="1" customWidth="1"/>
    <col min="2663" max="2663" width="78.140625" style="1" customWidth="1"/>
    <col min="2664" max="2882" width="20.28515625" style="1" customWidth="1"/>
    <col min="2883" max="2883" width="21.5703125" style="1" customWidth="1"/>
    <col min="2884" max="2916" width="20.28515625" style="1"/>
    <col min="2917" max="2917" width="2.28515625" style="1" customWidth="1"/>
    <col min="2918" max="2918" width="8.7109375" style="1" customWidth="1"/>
    <col min="2919" max="2919" width="78.140625" style="1" customWidth="1"/>
    <col min="2920" max="3138" width="20.28515625" style="1" customWidth="1"/>
    <col min="3139" max="3139" width="21.5703125" style="1" customWidth="1"/>
    <col min="3140" max="3172" width="20.28515625" style="1"/>
    <col min="3173" max="3173" width="2.28515625" style="1" customWidth="1"/>
    <col min="3174" max="3174" width="8.7109375" style="1" customWidth="1"/>
    <col min="3175" max="3175" width="78.140625" style="1" customWidth="1"/>
    <col min="3176" max="3394" width="20.28515625" style="1" customWidth="1"/>
    <col min="3395" max="3395" width="21.5703125" style="1" customWidth="1"/>
    <col min="3396" max="3428" width="20.28515625" style="1"/>
    <col min="3429" max="3429" width="2.28515625" style="1" customWidth="1"/>
    <col min="3430" max="3430" width="8.7109375" style="1" customWidth="1"/>
    <col min="3431" max="3431" width="78.140625" style="1" customWidth="1"/>
    <col min="3432" max="3650" width="20.28515625" style="1" customWidth="1"/>
    <col min="3651" max="3651" width="21.5703125" style="1" customWidth="1"/>
    <col min="3652" max="3684" width="20.28515625" style="1"/>
    <col min="3685" max="3685" width="2.28515625" style="1" customWidth="1"/>
    <col min="3686" max="3686" width="8.7109375" style="1" customWidth="1"/>
    <col min="3687" max="3687" width="78.140625" style="1" customWidth="1"/>
    <col min="3688" max="3906" width="20.28515625" style="1" customWidth="1"/>
    <col min="3907" max="3907" width="21.5703125" style="1" customWidth="1"/>
    <col min="3908" max="3940" width="20.28515625" style="1"/>
    <col min="3941" max="3941" width="2.28515625" style="1" customWidth="1"/>
    <col min="3942" max="3942" width="8.7109375" style="1" customWidth="1"/>
    <col min="3943" max="3943" width="78.140625" style="1" customWidth="1"/>
    <col min="3944" max="4162" width="20.28515625" style="1" customWidth="1"/>
    <col min="4163" max="4163" width="21.5703125" style="1" customWidth="1"/>
    <col min="4164" max="4196" width="20.28515625" style="1"/>
    <col min="4197" max="4197" width="2.28515625" style="1" customWidth="1"/>
    <col min="4198" max="4198" width="8.7109375" style="1" customWidth="1"/>
    <col min="4199" max="4199" width="78.140625" style="1" customWidth="1"/>
    <col min="4200" max="4418" width="20.28515625" style="1" customWidth="1"/>
    <col min="4419" max="4419" width="21.5703125" style="1" customWidth="1"/>
    <col min="4420" max="4452" width="20.28515625" style="1"/>
    <col min="4453" max="4453" width="2.28515625" style="1" customWidth="1"/>
    <col min="4454" max="4454" width="8.7109375" style="1" customWidth="1"/>
    <col min="4455" max="4455" width="78.140625" style="1" customWidth="1"/>
    <col min="4456" max="4674" width="20.28515625" style="1" customWidth="1"/>
    <col min="4675" max="4675" width="21.5703125" style="1" customWidth="1"/>
    <col min="4676" max="4708" width="20.28515625" style="1"/>
    <col min="4709" max="4709" width="2.28515625" style="1" customWidth="1"/>
    <col min="4710" max="4710" width="8.7109375" style="1" customWidth="1"/>
    <col min="4711" max="4711" width="78.140625" style="1" customWidth="1"/>
    <col min="4712" max="4930" width="20.28515625" style="1" customWidth="1"/>
    <col min="4931" max="4931" width="21.5703125" style="1" customWidth="1"/>
    <col min="4932" max="4964" width="20.28515625" style="1"/>
    <col min="4965" max="4965" width="2.28515625" style="1" customWidth="1"/>
    <col min="4966" max="4966" width="8.7109375" style="1" customWidth="1"/>
    <col min="4967" max="4967" width="78.140625" style="1" customWidth="1"/>
    <col min="4968" max="5186" width="20.28515625" style="1" customWidth="1"/>
    <col min="5187" max="5187" width="21.5703125" style="1" customWidth="1"/>
    <col min="5188" max="5220" width="20.28515625" style="1"/>
    <col min="5221" max="5221" width="2.28515625" style="1" customWidth="1"/>
    <col min="5222" max="5222" width="8.7109375" style="1" customWidth="1"/>
    <col min="5223" max="5223" width="78.140625" style="1" customWidth="1"/>
    <col min="5224" max="5442" width="20.28515625" style="1" customWidth="1"/>
    <col min="5443" max="5443" width="21.5703125" style="1" customWidth="1"/>
    <col min="5444" max="5476" width="20.28515625" style="1"/>
    <col min="5477" max="5477" width="2.28515625" style="1" customWidth="1"/>
    <col min="5478" max="5478" width="8.7109375" style="1" customWidth="1"/>
    <col min="5479" max="5479" width="78.140625" style="1" customWidth="1"/>
    <col min="5480" max="5698" width="20.28515625" style="1" customWidth="1"/>
    <col min="5699" max="5699" width="21.5703125" style="1" customWidth="1"/>
    <col min="5700" max="5732" width="20.28515625" style="1"/>
    <col min="5733" max="5733" width="2.28515625" style="1" customWidth="1"/>
    <col min="5734" max="5734" width="8.7109375" style="1" customWidth="1"/>
    <col min="5735" max="5735" width="78.140625" style="1" customWidth="1"/>
    <col min="5736" max="5954" width="20.28515625" style="1" customWidth="1"/>
    <col min="5955" max="5955" width="21.5703125" style="1" customWidth="1"/>
    <col min="5956" max="5988" width="20.28515625" style="1"/>
    <col min="5989" max="5989" width="2.28515625" style="1" customWidth="1"/>
    <col min="5990" max="5990" width="8.7109375" style="1" customWidth="1"/>
    <col min="5991" max="5991" width="78.140625" style="1" customWidth="1"/>
    <col min="5992" max="6210" width="20.28515625" style="1" customWidth="1"/>
    <col min="6211" max="6211" width="21.5703125" style="1" customWidth="1"/>
    <col min="6212" max="6244" width="20.28515625" style="1"/>
    <col min="6245" max="6245" width="2.28515625" style="1" customWidth="1"/>
    <col min="6246" max="6246" width="8.7109375" style="1" customWidth="1"/>
    <col min="6247" max="6247" width="78.140625" style="1" customWidth="1"/>
    <col min="6248" max="6466" width="20.28515625" style="1" customWidth="1"/>
    <col min="6467" max="6467" width="21.5703125" style="1" customWidth="1"/>
    <col min="6468" max="6500" width="20.28515625" style="1"/>
    <col min="6501" max="6501" width="2.28515625" style="1" customWidth="1"/>
    <col min="6502" max="6502" width="8.7109375" style="1" customWidth="1"/>
    <col min="6503" max="6503" width="78.140625" style="1" customWidth="1"/>
    <col min="6504" max="6722" width="20.28515625" style="1" customWidth="1"/>
    <col min="6723" max="6723" width="21.5703125" style="1" customWidth="1"/>
    <col min="6724" max="6756" width="20.28515625" style="1"/>
    <col min="6757" max="6757" width="2.28515625" style="1" customWidth="1"/>
    <col min="6758" max="6758" width="8.7109375" style="1" customWidth="1"/>
    <col min="6759" max="6759" width="78.140625" style="1" customWidth="1"/>
    <col min="6760" max="6978" width="20.28515625" style="1" customWidth="1"/>
    <col min="6979" max="6979" width="21.5703125" style="1" customWidth="1"/>
    <col min="6980" max="7012" width="20.28515625" style="1"/>
    <col min="7013" max="7013" width="2.28515625" style="1" customWidth="1"/>
    <col min="7014" max="7014" width="8.7109375" style="1" customWidth="1"/>
    <col min="7015" max="7015" width="78.140625" style="1" customWidth="1"/>
    <col min="7016" max="7234" width="20.28515625" style="1" customWidth="1"/>
    <col min="7235" max="7235" width="21.5703125" style="1" customWidth="1"/>
    <col min="7236" max="7268" width="20.28515625" style="1"/>
    <col min="7269" max="7269" width="2.28515625" style="1" customWidth="1"/>
    <col min="7270" max="7270" width="8.7109375" style="1" customWidth="1"/>
    <col min="7271" max="7271" width="78.140625" style="1" customWidth="1"/>
    <col min="7272" max="7490" width="20.28515625" style="1" customWidth="1"/>
    <col min="7491" max="7491" width="21.5703125" style="1" customWidth="1"/>
    <col min="7492" max="7524" width="20.28515625" style="1"/>
    <col min="7525" max="7525" width="2.28515625" style="1" customWidth="1"/>
    <col min="7526" max="7526" width="8.7109375" style="1" customWidth="1"/>
    <col min="7527" max="7527" width="78.140625" style="1" customWidth="1"/>
    <col min="7528" max="7746" width="20.28515625" style="1" customWidth="1"/>
    <col min="7747" max="7747" width="21.5703125" style="1" customWidth="1"/>
    <col min="7748" max="7780" width="20.28515625" style="1"/>
    <col min="7781" max="7781" width="2.28515625" style="1" customWidth="1"/>
    <col min="7782" max="7782" width="8.7109375" style="1" customWidth="1"/>
    <col min="7783" max="7783" width="78.140625" style="1" customWidth="1"/>
    <col min="7784" max="8002" width="20.28515625" style="1" customWidth="1"/>
    <col min="8003" max="8003" width="21.5703125" style="1" customWidth="1"/>
    <col min="8004" max="8036" width="20.28515625" style="1"/>
    <col min="8037" max="8037" width="2.28515625" style="1" customWidth="1"/>
    <col min="8038" max="8038" width="8.7109375" style="1" customWidth="1"/>
    <col min="8039" max="8039" width="78.140625" style="1" customWidth="1"/>
    <col min="8040" max="8258" width="20.28515625" style="1" customWidth="1"/>
    <col min="8259" max="8259" width="21.5703125" style="1" customWidth="1"/>
    <col min="8260" max="8292" width="20.28515625" style="1"/>
    <col min="8293" max="8293" width="2.28515625" style="1" customWidth="1"/>
    <col min="8294" max="8294" width="8.7109375" style="1" customWidth="1"/>
    <col min="8295" max="8295" width="78.140625" style="1" customWidth="1"/>
    <col min="8296" max="8514" width="20.28515625" style="1" customWidth="1"/>
    <col min="8515" max="8515" width="21.5703125" style="1" customWidth="1"/>
    <col min="8516" max="8548" width="20.28515625" style="1"/>
    <col min="8549" max="8549" width="2.28515625" style="1" customWidth="1"/>
    <col min="8550" max="8550" width="8.7109375" style="1" customWidth="1"/>
    <col min="8551" max="8551" width="78.140625" style="1" customWidth="1"/>
    <col min="8552" max="8770" width="20.28515625" style="1" customWidth="1"/>
    <col min="8771" max="8771" width="21.5703125" style="1" customWidth="1"/>
    <col min="8772" max="8804" width="20.28515625" style="1"/>
    <col min="8805" max="8805" width="2.28515625" style="1" customWidth="1"/>
    <col min="8806" max="8806" width="8.7109375" style="1" customWidth="1"/>
    <col min="8807" max="8807" width="78.140625" style="1" customWidth="1"/>
    <col min="8808" max="9026" width="20.28515625" style="1" customWidth="1"/>
    <col min="9027" max="9027" width="21.5703125" style="1" customWidth="1"/>
    <col min="9028" max="9060" width="20.28515625" style="1"/>
    <col min="9061" max="9061" width="2.28515625" style="1" customWidth="1"/>
    <col min="9062" max="9062" width="8.7109375" style="1" customWidth="1"/>
    <col min="9063" max="9063" width="78.140625" style="1" customWidth="1"/>
    <col min="9064" max="9282" width="20.28515625" style="1" customWidth="1"/>
    <col min="9283" max="9283" width="21.5703125" style="1" customWidth="1"/>
    <col min="9284" max="9316" width="20.28515625" style="1"/>
    <col min="9317" max="9317" width="2.28515625" style="1" customWidth="1"/>
    <col min="9318" max="9318" width="8.7109375" style="1" customWidth="1"/>
    <col min="9319" max="9319" width="78.140625" style="1" customWidth="1"/>
    <col min="9320" max="9538" width="20.28515625" style="1" customWidth="1"/>
    <col min="9539" max="9539" width="21.5703125" style="1" customWidth="1"/>
    <col min="9540" max="9572" width="20.28515625" style="1"/>
    <col min="9573" max="9573" width="2.28515625" style="1" customWidth="1"/>
    <col min="9574" max="9574" width="8.7109375" style="1" customWidth="1"/>
    <col min="9575" max="9575" width="78.140625" style="1" customWidth="1"/>
    <col min="9576" max="9794" width="20.28515625" style="1" customWidth="1"/>
    <col min="9795" max="9795" width="21.5703125" style="1" customWidth="1"/>
    <col min="9796" max="9828" width="20.28515625" style="1"/>
    <col min="9829" max="9829" width="2.28515625" style="1" customWidth="1"/>
    <col min="9830" max="9830" width="8.7109375" style="1" customWidth="1"/>
    <col min="9831" max="9831" width="78.140625" style="1" customWidth="1"/>
    <col min="9832" max="10050" width="20.28515625" style="1" customWidth="1"/>
    <col min="10051" max="10051" width="21.5703125" style="1" customWidth="1"/>
    <col min="10052" max="10084" width="20.28515625" style="1"/>
    <col min="10085" max="10085" width="2.28515625" style="1" customWidth="1"/>
    <col min="10086" max="10086" width="8.7109375" style="1" customWidth="1"/>
    <col min="10087" max="10087" width="78.140625" style="1" customWidth="1"/>
    <col min="10088" max="10306" width="20.28515625" style="1" customWidth="1"/>
    <col min="10307" max="10307" width="21.5703125" style="1" customWidth="1"/>
    <col min="10308" max="10340" width="20.28515625" style="1"/>
    <col min="10341" max="10341" width="2.28515625" style="1" customWidth="1"/>
    <col min="10342" max="10342" width="8.7109375" style="1" customWidth="1"/>
    <col min="10343" max="10343" width="78.140625" style="1" customWidth="1"/>
    <col min="10344" max="10562" width="20.28515625" style="1" customWidth="1"/>
    <col min="10563" max="10563" width="21.5703125" style="1" customWidth="1"/>
    <col min="10564" max="10596" width="20.28515625" style="1"/>
    <col min="10597" max="10597" width="2.28515625" style="1" customWidth="1"/>
    <col min="10598" max="10598" width="8.7109375" style="1" customWidth="1"/>
    <col min="10599" max="10599" width="78.140625" style="1" customWidth="1"/>
    <col min="10600" max="10818" width="20.28515625" style="1" customWidth="1"/>
    <col min="10819" max="10819" width="21.5703125" style="1" customWidth="1"/>
    <col min="10820" max="10852" width="20.28515625" style="1"/>
    <col min="10853" max="10853" width="2.28515625" style="1" customWidth="1"/>
    <col min="10854" max="10854" width="8.7109375" style="1" customWidth="1"/>
    <col min="10855" max="10855" width="78.140625" style="1" customWidth="1"/>
    <col min="10856" max="11074" width="20.28515625" style="1" customWidth="1"/>
    <col min="11075" max="11075" width="21.5703125" style="1" customWidth="1"/>
    <col min="11076" max="11108" width="20.28515625" style="1"/>
    <col min="11109" max="11109" width="2.28515625" style="1" customWidth="1"/>
    <col min="11110" max="11110" width="8.7109375" style="1" customWidth="1"/>
    <col min="11111" max="11111" width="78.140625" style="1" customWidth="1"/>
    <col min="11112" max="11330" width="20.28515625" style="1" customWidth="1"/>
    <col min="11331" max="11331" width="21.5703125" style="1" customWidth="1"/>
    <col min="11332" max="11364" width="20.28515625" style="1"/>
    <col min="11365" max="11365" width="2.28515625" style="1" customWidth="1"/>
    <col min="11366" max="11366" width="8.7109375" style="1" customWidth="1"/>
    <col min="11367" max="11367" width="78.140625" style="1" customWidth="1"/>
    <col min="11368" max="11586" width="20.28515625" style="1" customWidth="1"/>
    <col min="11587" max="11587" width="21.5703125" style="1" customWidth="1"/>
    <col min="11588" max="11620" width="20.28515625" style="1"/>
    <col min="11621" max="11621" width="2.28515625" style="1" customWidth="1"/>
    <col min="11622" max="11622" width="8.7109375" style="1" customWidth="1"/>
    <col min="11623" max="11623" width="78.140625" style="1" customWidth="1"/>
    <col min="11624" max="11842" width="20.28515625" style="1" customWidth="1"/>
    <col min="11843" max="11843" width="21.5703125" style="1" customWidth="1"/>
    <col min="11844" max="11876" width="20.28515625" style="1"/>
    <col min="11877" max="11877" width="2.28515625" style="1" customWidth="1"/>
    <col min="11878" max="11878" width="8.7109375" style="1" customWidth="1"/>
    <col min="11879" max="11879" width="78.140625" style="1" customWidth="1"/>
    <col min="11880" max="12098" width="20.28515625" style="1" customWidth="1"/>
    <col min="12099" max="12099" width="21.5703125" style="1" customWidth="1"/>
    <col min="12100" max="12132" width="20.28515625" style="1"/>
    <col min="12133" max="12133" width="2.28515625" style="1" customWidth="1"/>
    <col min="12134" max="12134" width="8.7109375" style="1" customWidth="1"/>
    <col min="12135" max="12135" width="78.140625" style="1" customWidth="1"/>
    <col min="12136" max="12354" width="20.28515625" style="1" customWidth="1"/>
    <col min="12355" max="12355" width="21.5703125" style="1" customWidth="1"/>
    <col min="12356" max="12388" width="20.28515625" style="1"/>
    <col min="12389" max="12389" width="2.28515625" style="1" customWidth="1"/>
    <col min="12390" max="12390" width="8.7109375" style="1" customWidth="1"/>
    <col min="12391" max="12391" width="78.140625" style="1" customWidth="1"/>
    <col min="12392" max="12610" width="20.28515625" style="1" customWidth="1"/>
    <col min="12611" max="12611" width="21.5703125" style="1" customWidth="1"/>
    <col min="12612" max="12644" width="20.28515625" style="1"/>
    <col min="12645" max="12645" width="2.28515625" style="1" customWidth="1"/>
    <col min="12646" max="12646" width="8.7109375" style="1" customWidth="1"/>
    <col min="12647" max="12647" width="78.140625" style="1" customWidth="1"/>
    <col min="12648" max="12866" width="20.28515625" style="1" customWidth="1"/>
    <col min="12867" max="12867" width="21.5703125" style="1" customWidth="1"/>
    <col min="12868" max="12900" width="20.28515625" style="1"/>
    <col min="12901" max="12901" width="2.28515625" style="1" customWidth="1"/>
    <col min="12902" max="12902" width="8.7109375" style="1" customWidth="1"/>
    <col min="12903" max="12903" width="78.140625" style="1" customWidth="1"/>
    <col min="12904" max="13122" width="20.28515625" style="1" customWidth="1"/>
    <col min="13123" max="13123" width="21.5703125" style="1" customWidth="1"/>
    <col min="13124" max="13156" width="20.28515625" style="1"/>
    <col min="13157" max="13157" width="2.28515625" style="1" customWidth="1"/>
    <col min="13158" max="13158" width="8.7109375" style="1" customWidth="1"/>
    <col min="13159" max="13159" width="78.140625" style="1" customWidth="1"/>
    <col min="13160" max="13378" width="20.28515625" style="1" customWidth="1"/>
    <col min="13379" max="13379" width="21.5703125" style="1" customWidth="1"/>
    <col min="13380" max="13412" width="20.28515625" style="1"/>
    <col min="13413" max="13413" width="2.28515625" style="1" customWidth="1"/>
    <col min="13414" max="13414" width="8.7109375" style="1" customWidth="1"/>
    <col min="13415" max="13415" width="78.140625" style="1" customWidth="1"/>
    <col min="13416" max="13634" width="20.28515625" style="1" customWidth="1"/>
    <col min="13635" max="13635" width="21.5703125" style="1" customWidth="1"/>
    <col min="13636" max="13668" width="20.28515625" style="1"/>
    <col min="13669" max="13669" width="2.28515625" style="1" customWidth="1"/>
    <col min="13670" max="13670" width="8.7109375" style="1" customWidth="1"/>
    <col min="13671" max="13671" width="78.140625" style="1" customWidth="1"/>
    <col min="13672" max="13890" width="20.28515625" style="1" customWidth="1"/>
    <col min="13891" max="13891" width="21.5703125" style="1" customWidth="1"/>
    <col min="13892" max="13924" width="20.28515625" style="1"/>
    <col min="13925" max="13925" width="2.28515625" style="1" customWidth="1"/>
    <col min="13926" max="13926" width="8.7109375" style="1" customWidth="1"/>
    <col min="13927" max="13927" width="78.140625" style="1" customWidth="1"/>
    <col min="13928" max="14146" width="20.28515625" style="1" customWidth="1"/>
    <col min="14147" max="14147" width="21.5703125" style="1" customWidth="1"/>
    <col min="14148" max="14180" width="20.28515625" style="1"/>
    <col min="14181" max="14181" width="2.28515625" style="1" customWidth="1"/>
    <col min="14182" max="14182" width="8.7109375" style="1" customWidth="1"/>
    <col min="14183" max="14183" width="78.140625" style="1" customWidth="1"/>
    <col min="14184" max="14402" width="20.28515625" style="1" customWidth="1"/>
    <col min="14403" max="14403" width="21.5703125" style="1" customWidth="1"/>
    <col min="14404" max="14436" width="20.28515625" style="1"/>
    <col min="14437" max="14437" width="2.28515625" style="1" customWidth="1"/>
    <col min="14438" max="14438" width="8.7109375" style="1" customWidth="1"/>
    <col min="14439" max="14439" width="78.140625" style="1" customWidth="1"/>
    <col min="14440" max="14658" width="20.28515625" style="1" customWidth="1"/>
    <col min="14659" max="14659" width="21.5703125" style="1" customWidth="1"/>
    <col min="14660" max="14692" width="20.28515625" style="1"/>
    <col min="14693" max="14693" width="2.28515625" style="1" customWidth="1"/>
    <col min="14694" max="14694" width="8.7109375" style="1" customWidth="1"/>
    <col min="14695" max="14695" width="78.140625" style="1" customWidth="1"/>
    <col min="14696" max="14914" width="20.28515625" style="1" customWidth="1"/>
    <col min="14915" max="14915" width="21.5703125" style="1" customWidth="1"/>
    <col min="14916" max="14948" width="20.28515625" style="1"/>
    <col min="14949" max="14949" width="2.28515625" style="1" customWidth="1"/>
    <col min="14950" max="14950" width="8.7109375" style="1" customWidth="1"/>
    <col min="14951" max="14951" width="78.140625" style="1" customWidth="1"/>
    <col min="14952" max="15170" width="20.28515625" style="1" customWidth="1"/>
    <col min="15171" max="15171" width="21.5703125" style="1" customWidth="1"/>
    <col min="15172" max="15204" width="20.28515625" style="1"/>
    <col min="15205" max="15205" width="2.28515625" style="1" customWidth="1"/>
    <col min="15206" max="15206" width="8.7109375" style="1" customWidth="1"/>
    <col min="15207" max="15207" width="78.140625" style="1" customWidth="1"/>
    <col min="15208" max="15426" width="20.28515625" style="1" customWidth="1"/>
    <col min="15427" max="15427" width="21.5703125" style="1" customWidth="1"/>
    <col min="15428" max="15460" width="20.28515625" style="1"/>
    <col min="15461" max="15461" width="2.28515625" style="1" customWidth="1"/>
    <col min="15462" max="15462" width="8.7109375" style="1" customWidth="1"/>
    <col min="15463" max="15463" width="78.140625" style="1" customWidth="1"/>
    <col min="15464" max="15682" width="20.28515625" style="1" customWidth="1"/>
    <col min="15683" max="15683" width="21.5703125" style="1" customWidth="1"/>
    <col min="15684" max="15716" width="20.28515625" style="1"/>
    <col min="15717" max="15717" width="2.28515625" style="1" customWidth="1"/>
    <col min="15718" max="15718" width="8.7109375" style="1" customWidth="1"/>
    <col min="15719" max="15719" width="78.140625" style="1" customWidth="1"/>
    <col min="15720" max="15938" width="20.28515625" style="1" customWidth="1"/>
    <col min="15939" max="15939" width="21.5703125" style="1" customWidth="1"/>
    <col min="15940" max="15972" width="20.28515625" style="1"/>
    <col min="15973" max="15973" width="2.28515625" style="1" customWidth="1"/>
    <col min="15974" max="15974" width="8.7109375" style="1" customWidth="1"/>
    <col min="15975" max="15975" width="78.140625" style="1" customWidth="1"/>
    <col min="15976" max="16002" width="20.28515625" style="1" customWidth="1"/>
    <col min="16003" max="16384" width="20.28515625" style="1"/>
  </cols>
  <sheetData>
    <row r="1" spans="1:70" ht="28.5" x14ac:dyDescent="0.25">
      <c r="A1" s="24" t="s">
        <v>248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row>
    <row r="2" spans="1:70" ht="24" customHeight="1" x14ac:dyDescent="0.25">
      <c r="A2" s="55" t="s">
        <v>247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row>
    <row r="3" spans="1:70" ht="24" customHeight="1" thickBot="1" x14ac:dyDescent="0.3">
      <c r="A3" s="26" t="s">
        <v>250</v>
      </c>
      <c r="B3" s="27"/>
      <c r="C3" s="27"/>
      <c r="D3" s="52"/>
      <c r="E3" s="56"/>
      <c r="F3" s="52"/>
      <c r="G3" s="56"/>
      <c r="H3" s="52"/>
      <c r="I3" s="56"/>
      <c r="J3" s="52"/>
      <c r="K3" s="27"/>
      <c r="L3" s="52"/>
      <c r="M3" s="52"/>
      <c r="N3" s="52"/>
      <c r="O3" s="52"/>
      <c r="P3" s="52"/>
      <c r="Q3" s="56"/>
      <c r="R3" s="27"/>
      <c r="S3" s="52"/>
      <c r="T3" s="52"/>
      <c r="U3" s="52"/>
      <c r="V3" s="52"/>
      <c r="W3" s="52"/>
      <c r="X3" s="52"/>
      <c r="Y3" s="52"/>
      <c r="Z3" s="52"/>
      <c r="AA3" s="52"/>
      <c r="AB3" s="56"/>
      <c r="AC3" s="52"/>
      <c r="AD3" s="52"/>
      <c r="AE3" s="52"/>
      <c r="AF3" s="52"/>
      <c r="AG3" s="56"/>
      <c r="AH3" s="56"/>
      <c r="AI3" s="56"/>
      <c r="AJ3" s="52"/>
      <c r="AK3" s="52"/>
      <c r="AL3" s="56"/>
      <c r="AM3" s="52"/>
      <c r="AN3" s="56"/>
      <c r="AO3" s="52"/>
      <c r="AP3" s="52"/>
      <c r="AQ3" s="52"/>
      <c r="AR3" s="52"/>
      <c r="AS3" s="52"/>
      <c r="AT3" s="52"/>
      <c r="AU3" s="56"/>
      <c r="AV3" s="52"/>
      <c r="AW3" s="52"/>
      <c r="AX3" s="52"/>
      <c r="AY3" s="52"/>
      <c r="AZ3" s="52"/>
      <c r="BA3" s="52"/>
      <c r="BB3" s="52"/>
      <c r="BC3" s="52"/>
      <c r="BD3" s="52"/>
      <c r="BE3" s="52"/>
      <c r="BF3" s="52"/>
      <c r="BG3" s="52"/>
      <c r="BH3" s="52"/>
      <c r="BI3" s="52"/>
      <c r="BJ3" s="52"/>
      <c r="BK3" s="52"/>
      <c r="BL3" s="52"/>
      <c r="BM3" s="52"/>
      <c r="BN3" s="52"/>
      <c r="BO3" s="52"/>
      <c r="BP3" s="52"/>
      <c r="BQ3" s="52"/>
    </row>
    <row r="4" spans="1:70" ht="18.75" x14ac:dyDescent="0.25">
      <c r="A4" s="151" t="s">
        <v>0</v>
      </c>
      <c r="B4" s="152"/>
      <c r="C4" s="153"/>
      <c r="D4" s="28" t="s">
        <v>49</v>
      </c>
      <c r="E4" s="28" t="s">
        <v>94</v>
      </c>
      <c r="F4" s="28" t="s">
        <v>76</v>
      </c>
      <c r="G4" s="28" t="s">
        <v>72</v>
      </c>
      <c r="H4" s="28" t="s">
        <v>77</v>
      </c>
      <c r="I4" s="28" t="s">
        <v>83</v>
      </c>
      <c r="J4" s="28" t="s">
        <v>53</v>
      </c>
      <c r="K4" s="28" t="s">
        <v>114</v>
      </c>
      <c r="L4" s="29" t="s">
        <v>86</v>
      </c>
      <c r="M4" s="28" t="s">
        <v>95</v>
      </c>
      <c r="N4" s="28" t="s">
        <v>90</v>
      </c>
      <c r="O4" s="28" t="s">
        <v>93</v>
      </c>
      <c r="P4" s="28" t="s">
        <v>57</v>
      </c>
      <c r="Q4" s="50" t="s">
        <v>85</v>
      </c>
      <c r="R4" s="28" t="s">
        <v>79</v>
      </c>
      <c r="S4" s="28" t="s">
        <v>66</v>
      </c>
      <c r="T4" s="28" t="s">
        <v>55</v>
      </c>
      <c r="U4" s="28" t="s">
        <v>80</v>
      </c>
      <c r="V4" s="28" t="s">
        <v>63</v>
      </c>
      <c r="W4" s="28" t="s">
        <v>110</v>
      </c>
      <c r="X4" s="28" t="s">
        <v>113</v>
      </c>
      <c r="Y4" s="28" t="s">
        <v>100</v>
      </c>
      <c r="Z4" s="28" t="s">
        <v>68</v>
      </c>
      <c r="AA4" s="28" t="s">
        <v>82</v>
      </c>
      <c r="AB4" s="28" t="s">
        <v>73</v>
      </c>
      <c r="AC4" s="28" t="s">
        <v>62</v>
      </c>
      <c r="AD4" s="28" t="s">
        <v>112</v>
      </c>
      <c r="AE4" s="28" t="s">
        <v>67</v>
      </c>
      <c r="AF4" s="28" t="s">
        <v>91</v>
      </c>
      <c r="AG4" s="28" t="s">
        <v>51</v>
      </c>
      <c r="AH4" s="50" t="s">
        <v>109</v>
      </c>
      <c r="AI4" s="28" t="s">
        <v>108</v>
      </c>
      <c r="AJ4" s="28" t="s">
        <v>58</v>
      </c>
      <c r="AK4" s="28" t="s">
        <v>50</v>
      </c>
      <c r="AL4" s="28" t="s">
        <v>116</v>
      </c>
      <c r="AM4" s="29" t="s">
        <v>71</v>
      </c>
      <c r="AN4" s="28" t="s">
        <v>70</v>
      </c>
      <c r="AO4" s="28" t="s">
        <v>96</v>
      </c>
      <c r="AP4" s="28" t="s">
        <v>54</v>
      </c>
      <c r="AQ4" s="28" t="s">
        <v>65</v>
      </c>
      <c r="AR4" s="28" t="s">
        <v>101</v>
      </c>
      <c r="AS4" s="28" t="s">
        <v>61</v>
      </c>
      <c r="AT4" s="28" t="s">
        <v>99</v>
      </c>
      <c r="AU4" s="28" t="s">
        <v>75</v>
      </c>
      <c r="AV4" s="28" t="s">
        <v>81</v>
      </c>
      <c r="AW4" s="28" t="s">
        <v>106</v>
      </c>
      <c r="AX4" s="28" t="s">
        <v>56</v>
      </c>
      <c r="AY4" s="28" t="s">
        <v>102</v>
      </c>
      <c r="AZ4" s="28" t="s">
        <v>59</v>
      </c>
      <c r="BA4" s="28" t="s">
        <v>87</v>
      </c>
      <c r="BB4" s="28" t="s">
        <v>64</v>
      </c>
      <c r="BC4" s="28" t="s">
        <v>60</v>
      </c>
      <c r="BD4" s="28" t="s">
        <v>84</v>
      </c>
      <c r="BE4" s="28" t="s">
        <v>98</v>
      </c>
      <c r="BF4" s="28" t="s">
        <v>92</v>
      </c>
      <c r="BG4" s="28" t="s">
        <v>97</v>
      </c>
      <c r="BH4" s="28" t="s">
        <v>107</v>
      </c>
      <c r="BI4" s="28" t="s">
        <v>52</v>
      </c>
      <c r="BJ4" s="28" t="s">
        <v>74</v>
      </c>
      <c r="BK4" s="28" t="s">
        <v>69</v>
      </c>
      <c r="BL4" s="28" t="s">
        <v>111</v>
      </c>
      <c r="BM4" s="28" t="s">
        <v>103</v>
      </c>
      <c r="BN4" s="28" t="s">
        <v>88</v>
      </c>
      <c r="BO4" s="28" t="s">
        <v>115</v>
      </c>
      <c r="BP4" s="28" t="s">
        <v>89</v>
      </c>
      <c r="BQ4" s="30" t="s">
        <v>78</v>
      </c>
      <c r="BR4" s="42" t="s">
        <v>117</v>
      </c>
    </row>
    <row r="5" spans="1:70" ht="16.5" customHeight="1" thickBot="1" x14ac:dyDescent="0.3">
      <c r="A5" s="156" t="s">
        <v>251</v>
      </c>
      <c r="B5" s="157"/>
      <c r="C5" s="158"/>
      <c r="D5" s="31">
        <v>296313</v>
      </c>
      <c r="E5" s="31">
        <v>28899</v>
      </c>
      <c r="F5" s="31">
        <v>196112</v>
      </c>
      <c r="G5" s="31">
        <v>27335</v>
      </c>
      <c r="H5" s="31">
        <v>653703</v>
      </c>
      <c r="I5" s="31">
        <v>1981888</v>
      </c>
      <c r="J5" s="31">
        <v>13700</v>
      </c>
      <c r="K5" s="31">
        <v>210645</v>
      </c>
      <c r="L5" s="31">
        <v>166151</v>
      </c>
      <c r="M5" s="31">
        <v>236365</v>
      </c>
      <c r="N5" s="31">
        <v>408381</v>
      </c>
      <c r="O5" s="31">
        <v>72155</v>
      </c>
      <c r="P5" s="31">
        <v>35487</v>
      </c>
      <c r="Q5" s="31">
        <v>17555</v>
      </c>
      <c r="R5" s="31">
        <v>336358</v>
      </c>
      <c r="S5" s="31">
        <v>136310</v>
      </c>
      <c r="T5" s="31">
        <v>13321</v>
      </c>
      <c r="U5" s="31">
        <v>44853</v>
      </c>
      <c r="V5" s="31">
        <v>19503</v>
      </c>
      <c r="W5" s="31">
        <v>12815</v>
      </c>
      <c r="X5" s="31">
        <v>16947</v>
      </c>
      <c r="Y5" s="31">
        <v>14228</v>
      </c>
      <c r="Z5" s="31">
        <v>25883</v>
      </c>
      <c r="AA5" s="31">
        <v>45413</v>
      </c>
      <c r="AB5" s="31">
        <v>210577</v>
      </c>
      <c r="AC5" s="31">
        <v>106109</v>
      </c>
      <c r="AD5" s="31">
        <v>1560449</v>
      </c>
      <c r="AE5" s="31">
        <v>20059</v>
      </c>
      <c r="AF5" s="31">
        <v>171029</v>
      </c>
      <c r="AG5" s="31">
        <v>49345</v>
      </c>
      <c r="AH5" s="31">
        <v>15667</v>
      </c>
      <c r="AI5" s="31">
        <v>8504</v>
      </c>
      <c r="AJ5" s="31">
        <v>433331</v>
      </c>
      <c r="AK5" s="31">
        <v>827016</v>
      </c>
      <c r="AL5" s="31">
        <v>302197</v>
      </c>
      <c r="AM5" s="31">
        <v>45845</v>
      </c>
      <c r="AN5" s="31">
        <v>8016</v>
      </c>
      <c r="AO5" s="31">
        <v>18649</v>
      </c>
      <c r="AP5" s="31">
        <v>455356</v>
      </c>
      <c r="AQ5" s="31">
        <v>419510</v>
      </c>
      <c r="AR5" s="31">
        <v>164853</v>
      </c>
      <c r="AS5" s="31">
        <v>2774841</v>
      </c>
      <c r="AT5" s="31">
        <v>84147</v>
      </c>
      <c r="AU5" s="31">
        <v>103990</v>
      </c>
      <c r="AV5" s="31">
        <v>221806</v>
      </c>
      <c r="AW5" s="31">
        <v>40230</v>
      </c>
      <c r="AX5" s="31">
        <v>1511568</v>
      </c>
      <c r="AY5" s="31">
        <v>451231</v>
      </c>
      <c r="AZ5" s="31">
        <v>1545905</v>
      </c>
      <c r="BA5" s="31">
        <v>633029</v>
      </c>
      <c r="BB5" s="31">
        <v>971218</v>
      </c>
      <c r="BC5" s="31">
        <v>826090</v>
      </c>
      <c r="BD5" s="31">
        <v>76138</v>
      </c>
      <c r="BE5" s="31">
        <v>331479</v>
      </c>
      <c r="BF5" s="31">
        <v>385746</v>
      </c>
      <c r="BG5" s="31">
        <v>207983</v>
      </c>
      <c r="BH5" s="31">
        <v>479027</v>
      </c>
      <c r="BI5" s="31">
        <v>493282</v>
      </c>
      <c r="BJ5" s="31">
        <v>156743</v>
      </c>
      <c r="BK5" s="31">
        <v>46519</v>
      </c>
      <c r="BL5" s="31">
        <v>21802</v>
      </c>
      <c r="BM5" s="31">
        <v>16100</v>
      </c>
      <c r="BN5" s="31">
        <v>594643</v>
      </c>
      <c r="BO5" s="31">
        <v>37313</v>
      </c>
      <c r="BP5" s="31">
        <v>87728</v>
      </c>
      <c r="BQ5" s="32">
        <v>26568</v>
      </c>
      <c r="BR5" s="33">
        <f>SUM(D5:BQ5)</f>
        <v>21951958</v>
      </c>
    </row>
    <row r="6" spans="1:70" ht="15.75" x14ac:dyDescent="0.25">
      <c r="A6" s="2" t="s">
        <v>1</v>
      </c>
      <c r="B6" s="3"/>
      <c r="C6" s="3"/>
      <c r="D6" s="34">
        <v>839303799</v>
      </c>
      <c r="E6" s="34">
        <v>0</v>
      </c>
      <c r="F6" s="34">
        <v>576160014</v>
      </c>
      <c r="G6" s="34">
        <v>0</v>
      </c>
      <c r="H6" s="34">
        <v>1425146149</v>
      </c>
      <c r="I6" s="34">
        <v>0</v>
      </c>
      <c r="J6" s="34">
        <v>18144071</v>
      </c>
      <c r="K6" s="34">
        <v>919498216</v>
      </c>
      <c r="L6" s="34">
        <v>292472649</v>
      </c>
      <c r="M6" s="34">
        <v>648830575</v>
      </c>
      <c r="N6" s="34">
        <v>1522020007</v>
      </c>
      <c r="O6" s="34">
        <v>108209244</v>
      </c>
      <c r="P6" s="34">
        <v>14488485</v>
      </c>
      <c r="Q6" s="34">
        <v>0</v>
      </c>
      <c r="R6" s="34">
        <v>682494361</v>
      </c>
      <c r="S6" s="34">
        <v>346712567</v>
      </c>
      <c r="T6" s="34">
        <v>51946323</v>
      </c>
      <c r="U6" s="34">
        <v>14922867</v>
      </c>
      <c r="V6" s="34">
        <v>33641282</v>
      </c>
      <c r="W6" s="34">
        <v>30539167</v>
      </c>
      <c r="X6" s="34">
        <v>62374876</v>
      </c>
      <c r="Y6" s="34">
        <v>33066408</v>
      </c>
      <c r="Z6" s="34">
        <v>37724489</v>
      </c>
      <c r="AA6" s="34">
        <v>165728498</v>
      </c>
      <c r="AB6" s="34">
        <v>0</v>
      </c>
      <c r="AC6" s="34">
        <v>146041206</v>
      </c>
      <c r="AD6" s="34">
        <v>954726929</v>
      </c>
      <c r="AE6" s="34">
        <v>20628366</v>
      </c>
      <c r="AF6" s="34">
        <v>404293842</v>
      </c>
      <c r="AG6" s="34">
        <v>0</v>
      </c>
      <c r="AH6" s="34">
        <v>0</v>
      </c>
      <c r="AI6" s="34">
        <v>0</v>
      </c>
      <c r="AJ6" s="34">
        <v>853015023</v>
      </c>
      <c r="AK6" s="34">
        <v>2416175826</v>
      </c>
      <c r="AL6" s="34">
        <v>0</v>
      </c>
      <c r="AM6" s="34">
        <v>99834720</v>
      </c>
      <c r="AN6" s="34">
        <v>0</v>
      </c>
      <c r="AO6" s="34">
        <v>33440814</v>
      </c>
      <c r="AP6" s="34">
        <v>1587213000</v>
      </c>
      <c r="AQ6" s="34">
        <v>559702986</v>
      </c>
      <c r="AR6" s="34">
        <v>500090336</v>
      </c>
      <c r="AS6" s="34">
        <v>8580258000</v>
      </c>
      <c r="AT6" s="34">
        <v>461556084</v>
      </c>
      <c r="AU6" s="34">
        <v>0</v>
      </c>
      <c r="AV6" s="34">
        <v>579738731</v>
      </c>
      <c r="AW6" s="34">
        <v>17960109</v>
      </c>
      <c r="AX6" s="34">
        <v>4600629632</v>
      </c>
      <c r="AY6" s="34">
        <v>908883062</v>
      </c>
      <c r="AZ6" s="34">
        <v>4640362461</v>
      </c>
      <c r="BA6" s="34">
        <v>1859556599</v>
      </c>
      <c r="BB6" s="34">
        <v>5356033666</v>
      </c>
      <c r="BC6" s="34">
        <v>1360686569</v>
      </c>
      <c r="BD6" s="34">
        <v>201140289</v>
      </c>
      <c r="BE6" s="34">
        <v>701823008</v>
      </c>
      <c r="BF6" s="34">
        <v>1148364310</v>
      </c>
      <c r="BG6" s="34">
        <v>385939875</v>
      </c>
      <c r="BH6" s="34">
        <v>2105027672</v>
      </c>
      <c r="BI6" s="34">
        <v>713206370</v>
      </c>
      <c r="BJ6" s="34">
        <v>574644030</v>
      </c>
      <c r="BK6" s="34">
        <v>84044858</v>
      </c>
      <c r="BL6" s="34">
        <v>61299677</v>
      </c>
      <c r="BM6" s="34">
        <v>11539324</v>
      </c>
      <c r="BN6" s="34">
        <v>935395584</v>
      </c>
      <c r="BO6" s="34">
        <v>82225711</v>
      </c>
      <c r="BP6" s="34">
        <v>455400535</v>
      </c>
      <c r="BQ6" s="34">
        <v>39409338</v>
      </c>
      <c r="BR6" s="45">
        <f t="shared" ref="BR6:BR37" si="0">SUM(D6:BQ6)</f>
        <v>51263712589</v>
      </c>
    </row>
    <row r="7" spans="1:70" x14ac:dyDescent="0.25">
      <c r="A7" s="4"/>
      <c r="B7" s="5">
        <v>511</v>
      </c>
      <c r="C7" s="6" t="s">
        <v>2</v>
      </c>
      <c r="D7" s="7">
        <v>1012772</v>
      </c>
      <c r="E7" s="7">
        <v>0</v>
      </c>
      <c r="F7" s="7">
        <v>1009168</v>
      </c>
      <c r="G7" s="7">
        <v>0</v>
      </c>
      <c r="H7" s="7">
        <v>1958695</v>
      </c>
      <c r="I7" s="7">
        <v>0</v>
      </c>
      <c r="J7" s="7">
        <v>287941</v>
      </c>
      <c r="K7" s="7">
        <v>597671</v>
      </c>
      <c r="L7" s="7">
        <v>23255161</v>
      </c>
      <c r="M7" s="7">
        <v>776933</v>
      </c>
      <c r="N7" s="7">
        <v>1568421</v>
      </c>
      <c r="O7" s="7">
        <v>87775464</v>
      </c>
      <c r="P7" s="7">
        <v>0</v>
      </c>
      <c r="Q7" s="7">
        <v>0</v>
      </c>
      <c r="R7" s="7">
        <v>6910506</v>
      </c>
      <c r="S7" s="7">
        <v>753036</v>
      </c>
      <c r="T7" s="7">
        <v>2920587</v>
      </c>
      <c r="U7" s="7">
        <v>1814068</v>
      </c>
      <c r="V7" s="7">
        <v>1869155</v>
      </c>
      <c r="W7" s="7">
        <v>1282123</v>
      </c>
      <c r="X7" s="7">
        <v>2112784</v>
      </c>
      <c r="Y7" s="7">
        <v>1446004</v>
      </c>
      <c r="Z7" s="7">
        <v>438050</v>
      </c>
      <c r="AA7" s="7">
        <v>1037343</v>
      </c>
      <c r="AB7" s="7">
        <v>0</v>
      </c>
      <c r="AC7" s="7">
        <v>586230</v>
      </c>
      <c r="AD7" s="7">
        <v>3594914</v>
      </c>
      <c r="AE7" s="7">
        <v>1337198</v>
      </c>
      <c r="AF7" s="7">
        <v>1410870</v>
      </c>
      <c r="AG7" s="7">
        <v>0</v>
      </c>
      <c r="AH7" s="7">
        <v>0</v>
      </c>
      <c r="AI7" s="7">
        <v>0</v>
      </c>
      <c r="AJ7" s="7">
        <v>935042</v>
      </c>
      <c r="AK7" s="7">
        <v>1936960</v>
      </c>
      <c r="AL7" s="7">
        <v>0</v>
      </c>
      <c r="AM7" s="7">
        <v>429902</v>
      </c>
      <c r="AN7" s="7">
        <v>0</v>
      </c>
      <c r="AO7" s="7">
        <v>3118987</v>
      </c>
      <c r="AP7" s="7">
        <v>3505000</v>
      </c>
      <c r="AQ7" s="7">
        <v>5397282</v>
      </c>
      <c r="AR7" s="7">
        <v>1498306</v>
      </c>
      <c r="AS7" s="7">
        <v>38548000</v>
      </c>
      <c r="AT7" s="7">
        <v>0</v>
      </c>
      <c r="AU7" s="7">
        <v>0</v>
      </c>
      <c r="AV7" s="7">
        <v>1242285</v>
      </c>
      <c r="AW7" s="7">
        <v>2103621</v>
      </c>
      <c r="AX7" s="7">
        <v>4383773</v>
      </c>
      <c r="AY7" s="7">
        <v>0</v>
      </c>
      <c r="AZ7" s="7">
        <v>36428418</v>
      </c>
      <c r="BA7" s="7">
        <v>2249345</v>
      </c>
      <c r="BB7" s="7">
        <v>2468540</v>
      </c>
      <c r="BC7" s="7">
        <v>772338</v>
      </c>
      <c r="BD7" s="7">
        <v>682317</v>
      </c>
      <c r="BE7" s="7">
        <v>2148167</v>
      </c>
      <c r="BF7" s="7">
        <v>1570005</v>
      </c>
      <c r="BG7" s="7">
        <v>1129267</v>
      </c>
      <c r="BH7" s="7">
        <v>938388</v>
      </c>
      <c r="BI7" s="7">
        <v>211375</v>
      </c>
      <c r="BJ7" s="7">
        <v>1802107</v>
      </c>
      <c r="BK7" s="7">
        <v>9155443</v>
      </c>
      <c r="BL7" s="7">
        <v>0</v>
      </c>
      <c r="BM7" s="7">
        <v>284439</v>
      </c>
      <c r="BN7" s="7">
        <v>1142280</v>
      </c>
      <c r="BO7" s="7">
        <v>462930</v>
      </c>
      <c r="BP7" s="7">
        <v>15035014</v>
      </c>
      <c r="BQ7" s="7">
        <v>9520420</v>
      </c>
      <c r="BR7" s="46">
        <f t="shared" si="0"/>
        <v>294855045</v>
      </c>
    </row>
    <row r="8" spans="1:70" x14ac:dyDescent="0.25">
      <c r="A8" s="4"/>
      <c r="B8" s="5">
        <v>512</v>
      </c>
      <c r="C8" s="6" t="s">
        <v>3</v>
      </c>
      <c r="D8" s="7">
        <v>1826159</v>
      </c>
      <c r="E8" s="7">
        <v>0</v>
      </c>
      <c r="F8" s="7">
        <v>1279423</v>
      </c>
      <c r="G8" s="7">
        <v>0</v>
      </c>
      <c r="H8" s="7">
        <v>1495657</v>
      </c>
      <c r="I8" s="7">
        <v>0</v>
      </c>
      <c r="J8" s="7">
        <v>73324</v>
      </c>
      <c r="K8" s="7">
        <v>1364209</v>
      </c>
      <c r="L8" s="7">
        <v>224887</v>
      </c>
      <c r="M8" s="7">
        <v>716260</v>
      </c>
      <c r="N8" s="7">
        <v>2525768</v>
      </c>
      <c r="O8" s="7">
        <v>1065</v>
      </c>
      <c r="P8" s="7">
        <v>1404804</v>
      </c>
      <c r="Q8" s="7">
        <v>0</v>
      </c>
      <c r="R8" s="7">
        <v>25721375</v>
      </c>
      <c r="S8" s="7">
        <v>1207460</v>
      </c>
      <c r="T8" s="7">
        <v>2303595</v>
      </c>
      <c r="U8" s="7">
        <v>1155997</v>
      </c>
      <c r="V8" s="7">
        <v>862983</v>
      </c>
      <c r="W8" s="7">
        <v>286683</v>
      </c>
      <c r="X8" s="7">
        <v>1344181</v>
      </c>
      <c r="Y8" s="7">
        <v>228695</v>
      </c>
      <c r="Z8" s="7">
        <v>409830</v>
      </c>
      <c r="AA8" s="7">
        <v>497517</v>
      </c>
      <c r="AB8" s="7">
        <v>0</v>
      </c>
      <c r="AC8" s="7">
        <v>822448</v>
      </c>
      <c r="AD8" s="7">
        <v>3999309</v>
      </c>
      <c r="AE8" s="7">
        <v>0</v>
      </c>
      <c r="AF8" s="7">
        <v>1222904</v>
      </c>
      <c r="AG8" s="7">
        <v>0</v>
      </c>
      <c r="AH8" s="7">
        <v>0</v>
      </c>
      <c r="AI8" s="7">
        <v>0</v>
      </c>
      <c r="AJ8" s="7">
        <v>1073607</v>
      </c>
      <c r="AK8" s="7">
        <v>30891916</v>
      </c>
      <c r="AL8" s="7">
        <v>0</v>
      </c>
      <c r="AM8" s="7">
        <v>394831</v>
      </c>
      <c r="AN8" s="7">
        <v>0</v>
      </c>
      <c r="AO8" s="7">
        <v>307119</v>
      </c>
      <c r="AP8" s="7">
        <v>5449000</v>
      </c>
      <c r="AQ8" s="7">
        <v>2239311</v>
      </c>
      <c r="AR8" s="7">
        <v>1886481</v>
      </c>
      <c r="AS8" s="7">
        <v>9058000</v>
      </c>
      <c r="AT8" s="7">
        <v>949198</v>
      </c>
      <c r="AU8" s="7">
        <v>0</v>
      </c>
      <c r="AV8" s="7">
        <v>1398877</v>
      </c>
      <c r="AW8" s="7">
        <v>1369475</v>
      </c>
      <c r="AX8" s="7">
        <v>4143962</v>
      </c>
      <c r="AY8" s="7">
        <v>3669310</v>
      </c>
      <c r="AZ8" s="7">
        <v>0</v>
      </c>
      <c r="BA8" s="7">
        <v>1860791</v>
      </c>
      <c r="BB8" s="7">
        <v>3154638</v>
      </c>
      <c r="BC8" s="7">
        <v>5692078</v>
      </c>
      <c r="BD8" s="7">
        <v>701981</v>
      </c>
      <c r="BE8" s="7">
        <v>11211486</v>
      </c>
      <c r="BF8" s="7">
        <v>2507034</v>
      </c>
      <c r="BG8" s="7">
        <v>5407331</v>
      </c>
      <c r="BH8" s="7">
        <v>42403854</v>
      </c>
      <c r="BI8" s="7">
        <v>540302</v>
      </c>
      <c r="BJ8" s="7">
        <v>513756442</v>
      </c>
      <c r="BK8" s="7">
        <v>802418</v>
      </c>
      <c r="BL8" s="7">
        <v>0</v>
      </c>
      <c r="BM8" s="7">
        <v>15258</v>
      </c>
      <c r="BN8" s="7">
        <v>693236</v>
      </c>
      <c r="BO8" s="7">
        <v>8644760</v>
      </c>
      <c r="BP8" s="7">
        <v>1617015</v>
      </c>
      <c r="BQ8" s="7">
        <v>0</v>
      </c>
      <c r="BR8" s="46">
        <f t="shared" si="0"/>
        <v>712814244</v>
      </c>
    </row>
    <row r="9" spans="1:70" x14ac:dyDescent="0.25">
      <c r="A9" s="4"/>
      <c r="B9" s="5">
        <v>513</v>
      </c>
      <c r="C9" s="6" t="s">
        <v>4</v>
      </c>
      <c r="D9" s="7">
        <v>758264565</v>
      </c>
      <c r="E9" s="7">
        <v>0</v>
      </c>
      <c r="F9" s="7">
        <v>34890873</v>
      </c>
      <c r="G9" s="7">
        <v>0</v>
      </c>
      <c r="H9" s="7">
        <v>1343274101</v>
      </c>
      <c r="I9" s="7">
        <v>0</v>
      </c>
      <c r="J9" s="7">
        <v>3199119</v>
      </c>
      <c r="K9" s="7">
        <v>28150915</v>
      </c>
      <c r="L9" s="7">
        <v>24217161</v>
      </c>
      <c r="M9" s="7">
        <v>13866826</v>
      </c>
      <c r="N9" s="7">
        <v>19251217</v>
      </c>
      <c r="O9" s="7">
        <v>4322292</v>
      </c>
      <c r="P9" s="7">
        <v>7615700</v>
      </c>
      <c r="Q9" s="7">
        <v>0</v>
      </c>
      <c r="R9" s="7">
        <v>595386345</v>
      </c>
      <c r="S9" s="7">
        <v>16504657</v>
      </c>
      <c r="T9" s="7">
        <v>665747</v>
      </c>
      <c r="U9" s="7">
        <v>4103612</v>
      </c>
      <c r="V9" s="7">
        <v>2126127</v>
      </c>
      <c r="W9" s="7">
        <v>2750832</v>
      </c>
      <c r="X9" s="7">
        <v>3634755</v>
      </c>
      <c r="Y9" s="7">
        <v>30371450</v>
      </c>
      <c r="Z9" s="7">
        <v>3056259</v>
      </c>
      <c r="AA9" s="7">
        <v>12320518</v>
      </c>
      <c r="AB9" s="7">
        <v>0</v>
      </c>
      <c r="AC9" s="7">
        <v>122790791</v>
      </c>
      <c r="AD9" s="7">
        <v>567065054</v>
      </c>
      <c r="AE9" s="7">
        <v>1982466</v>
      </c>
      <c r="AF9" s="7">
        <v>25031287</v>
      </c>
      <c r="AG9" s="7">
        <v>0</v>
      </c>
      <c r="AH9" s="7">
        <v>0</v>
      </c>
      <c r="AI9" s="7">
        <v>0</v>
      </c>
      <c r="AJ9" s="7">
        <v>540159760</v>
      </c>
      <c r="AK9" s="7">
        <v>271393455</v>
      </c>
      <c r="AL9" s="7">
        <v>0</v>
      </c>
      <c r="AM9" s="7">
        <v>6653138</v>
      </c>
      <c r="AN9" s="7">
        <v>0</v>
      </c>
      <c r="AO9" s="7">
        <v>2390587</v>
      </c>
      <c r="AP9" s="7">
        <v>1354812000</v>
      </c>
      <c r="AQ9" s="7">
        <v>382983832</v>
      </c>
      <c r="AR9" s="7">
        <v>83873140</v>
      </c>
      <c r="AS9" s="7">
        <v>7453441000</v>
      </c>
      <c r="AT9" s="7">
        <v>10142899</v>
      </c>
      <c r="AU9" s="7">
        <v>0</v>
      </c>
      <c r="AV9" s="7">
        <v>531452342</v>
      </c>
      <c r="AW9" s="7">
        <v>6102327</v>
      </c>
      <c r="AX9" s="7">
        <v>4321557469</v>
      </c>
      <c r="AY9" s="7">
        <v>624404713</v>
      </c>
      <c r="AZ9" s="7">
        <v>4024162028</v>
      </c>
      <c r="BA9" s="7">
        <v>1606711126</v>
      </c>
      <c r="BB9" s="7">
        <v>5055676653</v>
      </c>
      <c r="BC9" s="7">
        <v>110419986</v>
      </c>
      <c r="BD9" s="7">
        <v>172306465</v>
      </c>
      <c r="BE9" s="7">
        <v>7483712</v>
      </c>
      <c r="BF9" s="7">
        <v>8542243</v>
      </c>
      <c r="BG9" s="7">
        <v>335000651</v>
      </c>
      <c r="BH9" s="7">
        <v>57345402</v>
      </c>
      <c r="BI9" s="7">
        <v>509428390</v>
      </c>
      <c r="BJ9" s="7">
        <v>16534808</v>
      </c>
      <c r="BK9" s="7">
        <v>63506541</v>
      </c>
      <c r="BL9" s="7">
        <v>0</v>
      </c>
      <c r="BM9" s="7">
        <v>2003924</v>
      </c>
      <c r="BN9" s="7">
        <v>769210539</v>
      </c>
      <c r="BO9" s="7">
        <v>14862698</v>
      </c>
      <c r="BP9" s="7">
        <v>24900342</v>
      </c>
      <c r="BQ9" s="7">
        <v>2006844</v>
      </c>
      <c r="BR9" s="46">
        <f t="shared" si="0"/>
        <v>31994311683</v>
      </c>
    </row>
    <row r="10" spans="1:70" x14ac:dyDescent="0.25">
      <c r="A10" s="4"/>
      <c r="B10" s="5">
        <v>514</v>
      </c>
      <c r="C10" s="6" t="s">
        <v>5</v>
      </c>
      <c r="D10" s="7">
        <v>1843549</v>
      </c>
      <c r="E10" s="7">
        <v>0</v>
      </c>
      <c r="F10" s="7">
        <v>901886</v>
      </c>
      <c r="G10" s="7">
        <v>0</v>
      </c>
      <c r="H10" s="7">
        <v>1959934</v>
      </c>
      <c r="I10" s="7">
        <v>0</v>
      </c>
      <c r="J10" s="7">
        <v>20420</v>
      </c>
      <c r="K10" s="7">
        <v>944806</v>
      </c>
      <c r="L10" s="7">
        <v>688382</v>
      </c>
      <c r="M10" s="7">
        <v>1090298</v>
      </c>
      <c r="N10" s="7">
        <v>2980661</v>
      </c>
      <c r="O10" s="7">
        <v>285746</v>
      </c>
      <c r="P10" s="7">
        <v>354593</v>
      </c>
      <c r="Q10" s="7">
        <v>0</v>
      </c>
      <c r="R10" s="7">
        <v>6658654</v>
      </c>
      <c r="S10" s="7">
        <v>933785</v>
      </c>
      <c r="T10" s="7">
        <v>112000</v>
      </c>
      <c r="U10" s="7">
        <v>309461</v>
      </c>
      <c r="V10" s="7">
        <v>94440</v>
      </c>
      <c r="W10" s="7">
        <v>151704</v>
      </c>
      <c r="X10" s="7">
        <v>373776</v>
      </c>
      <c r="Y10" s="7">
        <v>62208</v>
      </c>
      <c r="Z10" s="7">
        <v>0</v>
      </c>
      <c r="AA10" s="7">
        <v>321967</v>
      </c>
      <c r="AB10" s="7">
        <v>0</v>
      </c>
      <c r="AC10" s="7">
        <v>625322</v>
      </c>
      <c r="AD10" s="7">
        <v>11005600</v>
      </c>
      <c r="AE10" s="7">
        <v>98356</v>
      </c>
      <c r="AF10" s="7">
        <v>1079804</v>
      </c>
      <c r="AG10" s="7">
        <v>0</v>
      </c>
      <c r="AH10" s="7">
        <v>0</v>
      </c>
      <c r="AI10" s="7">
        <v>0</v>
      </c>
      <c r="AJ10" s="7">
        <v>1199212</v>
      </c>
      <c r="AK10" s="7">
        <v>3904369</v>
      </c>
      <c r="AL10" s="7">
        <v>0</v>
      </c>
      <c r="AM10" s="7">
        <v>386852</v>
      </c>
      <c r="AN10" s="7">
        <v>0</v>
      </c>
      <c r="AO10" s="7">
        <v>73343</v>
      </c>
      <c r="AP10" s="7">
        <v>3917000</v>
      </c>
      <c r="AQ10" s="7">
        <v>1431327</v>
      </c>
      <c r="AR10" s="7">
        <v>1408711</v>
      </c>
      <c r="AS10" s="7">
        <v>28757000</v>
      </c>
      <c r="AT10" s="7">
        <v>3148778</v>
      </c>
      <c r="AU10" s="7">
        <v>0</v>
      </c>
      <c r="AV10" s="7">
        <v>484586</v>
      </c>
      <c r="AW10" s="7">
        <v>0</v>
      </c>
      <c r="AX10" s="7">
        <v>4975607</v>
      </c>
      <c r="AY10" s="7">
        <v>2059639</v>
      </c>
      <c r="AZ10" s="7">
        <v>7680851</v>
      </c>
      <c r="BA10" s="7">
        <v>3840973</v>
      </c>
      <c r="BB10" s="7">
        <v>5917805</v>
      </c>
      <c r="BC10" s="7">
        <v>1994090</v>
      </c>
      <c r="BD10" s="7">
        <v>207960</v>
      </c>
      <c r="BE10" s="7">
        <v>2202747</v>
      </c>
      <c r="BF10" s="7">
        <v>2637144</v>
      </c>
      <c r="BG10" s="7">
        <v>492300</v>
      </c>
      <c r="BH10" s="7">
        <v>4037750</v>
      </c>
      <c r="BI10" s="7">
        <v>365828</v>
      </c>
      <c r="BJ10" s="7">
        <v>113179</v>
      </c>
      <c r="BK10" s="7">
        <v>131391</v>
      </c>
      <c r="BL10" s="7">
        <v>0</v>
      </c>
      <c r="BM10" s="7">
        <v>110974</v>
      </c>
      <c r="BN10" s="7">
        <v>1647371</v>
      </c>
      <c r="BO10" s="7">
        <v>249940</v>
      </c>
      <c r="BP10" s="7">
        <v>1070197</v>
      </c>
      <c r="BQ10" s="7">
        <v>0</v>
      </c>
      <c r="BR10" s="46">
        <f t="shared" si="0"/>
        <v>117344276</v>
      </c>
    </row>
    <row r="11" spans="1:70" x14ac:dyDescent="0.25">
      <c r="A11" s="4"/>
      <c r="B11" s="5">
        <v>515</v>
      </c>
      <c r="C11" s="6" t="s">
        <v>6</v>
      </c>
      <c r="D11" s="7">
        <v>0</v>
      </c>
      <c r="E11" s="7">
        <v>0</v>
      </c>
      <c r="F11" s="7">
        <v>1502623</v>
      </c>
      <c r="G11" s="7">
        <v>0</v>
      </c>
      <c r="H11" s="7">
        <v>4249593</v>
      </c>
      <c r="I11" s="7">
        <v>0</v>
      </c>
      <c r="J11" s="7">
        <v>79696</v>
      </c>
      <c r="K11" s="7">
        <v>4716327</v>
      </c>
      <c r="L11" s="7">
        <v>1351057</v>
      </c>
      <c r="M11" s="7">
        <v>1688074</v>
      </c>
      <c r="N11" s="7">
        <v>11403883</v>
      </c>
      <c r="O11" s="7">
        <v>0</v>
      </c>
      <c r="P11" s="7">
        <v>1175665</v>
      </c>
      <c r="Q11" s="7">
        <v>0</v>
      </c>
      <c r="R11" s="7">
        <v>3499232</v>
      </c>
      <c r="S11" s="7">
        <v>1215962</v>
      </c>
      <c r="T11" s="7">
        <v>236789</v>
      </c>
      <c r="U11" s="7">
        <v>555267</v>
      </c>
      <c r="V11" s="7">
        <v>0</v>
      </c>
      <c r="W11" s="7">
        <v>337876</v>
      </c>
      <c r="X11" s="7">
        <v>417545</v>
      </c>
      <c r="Y11" s="7">
        <v>108362</v>
      </c>
      <c r="Z11" s="7">
        <v>451387</v>
      </c>
      <c r="AA11" s="7">
        <v>307174</v>
      </c>
      <c r="AB11" s="7">
        <v>0</v>
      </c>
      <c r="AC11" s="7">
        <v>862655</v>
      </c>
      <c r="AD11" s="7">
        <v>20717590</v>
      </c>
      <c r="AE11" s="7">
        <v>172577</v>
      </c>
      <c r="AF11" s="7">
        <v>3484547</v>
      </c>
      <c r="AG11" s="7">
        <v>0</v>
      </c>
      <c r="AH11" s="7">
        <v>0</v>
      </c>
      <c r="AI11" s="7">
        <v>0</v>
      </c>
      <c r="AJ11" s="7">
        <v>1884516</v>
      </c>
      <c r="AK11" s="7">
        <v>5213487</v>
      </c>
      <c r="AL11" s="7">
        <v>0</v>
      </c>
      <c r="AM11" s="7">
        <v>248045</v>
      </c>
      <c r="AN11" s="7">
        <v>0</v>
      </c>
      <c r="AO11" s="7">
        <v>89663</v>
      </c>
      <c r="AP11" s="7">
        <v>5769000</v>
      </c>
      <c r="AQ11" s="7">
        <v>2377382</v>
      </c>
      <c r="AR11" s="7">
        <v>5564092</v>
      </c>
      <c r="AS11" s="7">
        <v>4373000</v>
      </c>
      <c r="AT11" s="7">
        <v>7348684</v>
      </c>
      <c r="AU11" s="7">
        <v>0</v>
      </c>
      <c r="AV11" s="7">
        <v>2543397</v>
      </c>
      <c r="AW11" s="7">
        <v>562846</v>
      </c>
      <c r="AX11" s="7">
        <v>15868349</v>
      </c>
      <c r="AY11" s="7">
        <v>270944</v>
      </c>
      <c r="AZ11" s="7">
        <v>10305751</v>
      </c>
      <c r="BA11" s="7">
        <v>19582413</v>
      </c>
      <c r="BB11" s="7">
        <v>9056292</v>
      </c>
      <c r="BC11" s="7">
        <v>5236834</v>
      </c>
      <c r="BD11" s="7">
        <v>656740</v>
      </c>
      <c r="BE11" s="7">
        <v>5485411</v>
      </c>
      <c r="BF11" s="7">
        <v>4907539</v>
      </c>
      <c r="BG11" s="7">
        <v>0</v>
      </c>
      <c r="BH11" s="7">
        <v>2683886</v>
      </c>
      <c r="BI11" s="7">
        <v>0</v>
      </c>
      <c r="BJ11" s="7">
        <v>866169</v>
      </c>
      <c r="BK11" s="7">
        <v>0</v>
      </c>
      <c r="BL11" s="7">
        <v>0</v>
      </c>
      <c r="BM11" s="7">
        <v>40200</v>
      </c>
      <c r="BN11" s="7">
        <v>4509433</v>
      </c>
      <c r="BO11" s="7">
        <v>486852</v>
      </c>
      <c r="BP11" s="7">
        <v>5797245</v>
      </c>
      <c r="BQ11" s="7">
        <v>124361</v>
      </c>
      <c r="BR11" s="46">
        <f t="shared" si="0"/>
        <v>180386412</v>
      </c>
    </row>
    <row r="12" spans="1:70" x14ac:dyDescent="0.25">
      <c r="A12" s="4"/>
      <c r="B12" s="5">
        <v>516</v>
      </c>
      <c r="C12" s="6" t="s">
        <v>7</v>
      </c>
      <c r="D12" s="7">
        <v>0</v>
      </c>
      <c r="E12" s="7">
        <v>0</v>
      </c>
      <c r="F12" s="7">
        <v>0</v>
      </c>
      <c r="G12" s="7">
        <v>0</v>
      </c>
      <c r="H12" s="7">
        <v>0</v>
      </c>
      <c r="I12" s="7">
        <v>0</v>
      </c>
      <c r="J12" s="7">
        <v>0</v>
      </c>
      <c r="K12" s="7">
        <v>6886939</v>
      </c>
      <c r="L12" s="7">
        <v>0</v>
      </c>
      <c r="M12" s="7">
        <v>0</v>
      </c>
      <c r="N12" s="7">
        <v>0</v>
      </c>
      <c r="O12" s="7">
        <v>527596</v>
      </c>
      <c r="P12" s="7">
        <v>0</v>
      </c>
      <c r="Q12" s="7">
        <v>0</v>
      </c>
      <c r="R12" s="7">
        <v>936049</v>
      </c>
      <c r="S12" s="7">
        <v>0</v>
      </c>
      <c r="T12" s="7">
        <v>0</v>
      </c>
      <c r="U12" s="7">
        <v>0</v>
      </c>
      <c r="V12" s="7">
        <v>0</v>
      </c>
      <c r="W12" s="7">
        <v>182590</v>
      </c>
      <c r="X12" s="7">
        <v>391656</v>
      </c>
      <c r="Y12" s="7">
        <v>0</v>
      </c>
      <c r="Z12" s="7">
        <v>817844</v>
      </c>
      <c r="AA12" s="7">
        <v>0</v>
      </c>
      <c r="AB12" s="7">
        <v>0</v>
      </c>
      <c r="AC12" s="7">
        <v>0</v>
      </c>
      <c r="AD12" s="7">
        <v>51833789</v>
      </c>
      <c r="AE12" s="7">
        <v>104598</v>
      </c>
      <c r="AF12" s="7">
        <v>0</v>
      </c>
      <c r="AG12" s="7">
        <v>0</v>
      </c>
      <c r="AH12" s="7">
        <v>0</v>
      </c>
      <c r="AI12" s="7">
        <v>0</v>
      </c>
      <c r="AJ12" s="7">
        <v>2164397</v>
      </c>
      <c r="AK12" s="7">
        <v>16050413</v>
      </c>
      <c r="AL12" s="7">
        <v>0</v>
      </c>
      <c r="AM12" s="7">
        <v>173533</v>
      </c>
      <c r="AN12" s="7">
        <v>0</v>
      </c>
      <c r="AO12" s="7">
        <v>11620</v>
      </c>
      <c r="AP12" s="7">
        <v>0</v>
      </c>
      <c r="AQ12" s="7">
        <v>6593980</v>
      </c>
      <c r="AR12" s="7">
        <v>63054</v>
      </c>
      <c r="AS12" s="7">
        <v>79033000</v>
      </c>
      <c r="AT12" s="7">
        <v>0</v>
      </c>
      <c r="AU12" s="7">
        <v>0</v>
      </c>
      <c r="AV12" s="7">
        <v>424308</v>
      </c>
      <c r="AW12" s="7">
        <v>1023095</v>
      </c>
      <c r="AX12" s="7">
        <v>41631814</v>
      </c>
      <c r="AY12" s="7">
        <v>0</v>
      </c>
      <c r="AZ12" s="7">
        <v>0</v>
      </c>
      <c r="BA12" s="7">
        <v>21962362</v>
      </c>
      <c r="BB12" s="7">
        <v>69904353</v>
      </c>
      <c r="BC12" s="7">
        <v>0</v>
      </c>
      <c r="BD12" s="7">
        <v>0</v>
      </c>
      <c r="BE12" s="7">
        <v>0</v>
      </c>
      <c r="BF12" s="7">
        <v>0</v>
      </c>
      <c r="BG12" s="7">
        <v>0</v>
      </c>
      <c r="BH12" s="7">
        <v>0</v>
      </c>
      <c r="BI12" s="7">
        <v>4538525</v>
      </c>
      <c r="BJ12" s="7">
        <v>0</v>
      </c>
      <c r="BK12" s="7">
        <v>4948169</v>
      </c>
      <c r="BL12" s="7">
        <v>0</v>
      </c>
      <c r="BM12" s="7">
        <v>0</v>
      </c>
      <c r="BN12" s="7">
        <v>10907859</v>
      </c>
      <c r="BO12" s="7">
        <v>0</v>
      </c>
      <c r="BP12" s="7">
        <v>514725</v>
      </c>
      <c r="BQ12" s="7">
        <v>667366</v>
      </c>
      <c r="BR12" s="46">
        <f t="shared" si="0"/>
        <v>322293634</v>
      </c>
    </row>
    <row r="13" spans="1:70" x14ac:dyDescent="0.25">
      <c r="A13" s="4"/>
      <c r="B13" s="5">
        <v>517</v>
      </c>
      <c r="C13" s="6" t="s">
        <v>8</v>
      </c>
      <c r="D13" s="7">
        <v>11886572</v>
      </c>
      <c r="E13" s="7">
        <v>0</v>
      </c>
      <c r="F13" s="7">
        <v>0</v>
      </c>
      <c r="G13" s="7">
        <v>0</v>
      </c>
      <c r="H13" s="7">
        <v>28075014</v>
      </c>
      <c r="I13" s="7">
        <v>0</v>
      </c>
      <c r="J13" s="7">
        <v>0</v>
      </c>
      <c r="K13" s="7">
        <v>0</v>
      </c>
      <c r="L13" s="7">
        <v>0</v>
      </c>
      <c r="M13" s="7">
        <v>9541683</v>
      </c>
      <c r="N13" s="7">
        <v>53516444</v>
      </c>
      <c r="O13" s="7">
        <v>0</v>
      </c>
      <c r="P13" s="7">
        <v>0</v>
      </c>
      <c r="Q13" s="7">
        <v>0</v>
      </c>
      <c r="R13" s="7">
        <v>14629062</v>
      </c>
      <c r="S13" s="7">
        <v>9686846</v>
      </c>
      <c r="T13" s="7">
        <v>1983</v>
      </c>
      <c r="U13" s="7">
        <v>243906</v>
      </c>
      <c r="V13" s="7">
        <v>657369</v>
      </c>
      <c r="W13" s="7">
        <v>0</v>
      </c>
      <c r="X13" s="7">
        <v>1821918</v>
      </c>
      <c r="Y13" s="7">
        <v>0</v>
      </c>
      <c r="Z13" s="7">
        <v>34576</v>
      </c>
      <c r="AA13" s="7">
        <v>0</v>
      </c>
      <c r="AB13" s="7">
        <v>0</v>
      </c>
      <c r="AC13" s="7">
        <v>0</v>
      </c>
      <c r="AD13" s="7">
        <v>108998891</v>
      </c>
      <c r="AE13" s="7">
        <v>0</v>
      </c>
      <c r="AF13" s="7">
        <v>646620</v>
      </c>
      <c r="AG13" s="7">
        <v>0</v>
      </c>
      <c r="AH13" s="7">
        <v>0</v>
      </c>
      <c r="AI13" s="7">
        <v>0</v>
      </c>
      <c r="AJ13" s="7">
        <v>10723394</v>
      </c>
      <c r="AK13" s="7">
        <v>16105725</v>
      </c>
      <c r="AL13" s="7">
        <v>0</v>
      </c>
      <c r="AM13" s="7">
        <v>0</v>
      </c>
      <c r="AN13" s="7">
        <v>0</v>
      </c>
      <c r="AO13" s="7">
        <v>897590</v>
      </c>
      <c r="AP13" s="7">
        <v>35702000</v>
      </c>
      <c r="AQ13" s="7">
        <v>4974595</v>
      </c>
      <c r="AR13" s="7">
        <v>15218522</v>
      </c>
      <c r="AS13" s="7">
        <v>472677000</v>
      </c>
      <c r="AT13" s="7">
        <v>10387697</v>
      </c>
      <c r="AU13" s="7">
        <v>0</v>
      </c>
      <c r="AV13" s="7">
        <v>9963824</v>
      </c>
      <c r="AW13" s="7">
        <v>790000</v>
      </c>
      <c r="AX13" s="7">
        <v>23339349</v>
      </c>
      <c r="AY13" s="7">
        <v>58128887</v>
      </c>
      <c r="AZ13" s="7">
        <v>88637855</v>
      </c>
      <c r="BA13" s="7">
        <v>53466885</v>
      </c>
      <c r="BB13" s="7">
        <v>2352485</v>
      </c>
      <c r="BC13" s="7">
        <v>0</v>
      </c>
      <c r="BD13" s="7">
        <v>793044</v>
      </c>
      <c r="BE13" s="7">
        <v>36155448</v>
      </c>
      <c r="BF13" s="7">
        <v>7369310</v>
      </c>
      <c r="BG13" s="7">
        <v>5804980</v>
      </c>
      <c r="BH13" s="7">
        <v>84025844</v>
      </c>
      <c r="BI13" s="7">
        <v>18103536</v>
      </c>
      <c r="BJ13" s="7">
        <v>12685067</v>
      </c>
      <c r="BK13" s="7">
        <v>0</v>
      </c>
      <c r="BL13" s="7">
        <v>536783</v>
      </c>
      <c r="BM13" s="7">
        <v>0</v>
      </c>
      <c r="BN13" s="7">
        <v>14904012</v>
      </c>
      <c r="BO13" s="7">
        <v>0</v>
      </c>
      <c r="BP13" s="7">
        <v>0</v>
      </c>
      <c r="BQ13" s="7">
        <v>522121</v>
      </c>
      <c r="BR13" s="46">
        <f t="shared" si="0"/>
        <v>1224006837</v>
      </c>
    </row>
    <row r="14" spans="1:70" x14ac:dyDescent="0.25">
      <c r="A14" s="4"/>
      <c r="B14" s="5">
        <v>518</v>
      </c>
      <c r="C14" s="6" t="s">
        <v>9</v>
      </c>
      <c r="D14" s="7">
        <v>4810773</v>
      </c>
      <c r="E14" s="7">
        <v>0</v>
      </c>
      <c r="F14" s="7">
        <v>0</v>
      </c>
      <c r="G14" s="7">
        <v>0</v>
      </c>
      <c r="H14" s="7">
        <v>0</v>
      </c>
      <c r="I14" s="7">
        <v>0</v>
      </c>
      <c r="J14" s="7">
        <v>0</v>
      </c>
      <c r="K14" s="7">
        <v>0</v>
      </c>
      <c r="L14" s="7">
        <v>0</v>
      </c>
      <c r="M14" s="7">
        <v>0</v>
      </c>
      <c r="N14" s="7">
        <v>0</v>
      </c>
      <c r="O14" s="7">
        <v>182818</v>
      </c>
      <c r="P14" s="7">
        <v>0</v>
      </c>
      <c r="Q14" s="7">
        <v>0</v>
      </c>
      <c r="R14" s="7">
        <v>0</v>
      </c>
      <c r="S14" s="7">
        <v>0</v>
      </c>
      <c r="T14" s="7">
        <v>0</v>
      </c>
      <c r="U14" s="7">
        <v>0</v>
      </c>
      <c r="V14" s="7">
        <v>0</v>
      </c>
      <c r="W14" s="7">
        <v>0</v>
      </c>
      <c r="X14" s="7">
        <v>0</v>
      </c>
      <c r="Y14" s="7">
        <v>0</v>
      </c>
      <c r="Z14" s="7">
        <v>0</v>
      </c>
      <c r="AA14" s="7">
        <v>0</v>
      </c>
      <c r="AB14" s="7">
        <v>0</v>
      </c>
      <c r="AC14" s="7">
        <v>0</v>
      </c>
      <c r="AD14" s="7">
        <v>317240</v>
      </c>
      <c r="AE14" s="7">
        <v>0</v>
      </c>
      <c r="AF14" s="7">
        <v>0</v>
      </c>
      <c r="AG14" s="7">
        <v>0</v>
      </c>
      <c r="AH14" s="7">
        <v>0</v>
      </c>
      <c r="AI14" s="7">
        <v>0</v>
      </c>
      <c r="AJ14" s="7">
        <v>0</v>
      </c>
      <c r="AK14" s="7">
        <v>0</v>
      </c>
      <c r="AL14" s="7">
        <v>0</v>
      </c>
      <c r="AM14" s="7">
        <v>0</v>
      </c>
      <c r="AN14" s="7">
        <v>0</v>
      </c>
      <c r="AO14" s="7">
        <v>30582</v>
      </c>
      <c r="AP14" s="7">
        <v>0</v>
      </c>
      <c r="AQ14" s="7">
        <v>0</v>
      </c>
      <c r="AR14" s="7">
        <v>0</v>
      </c>
      <c r="AS14" s="7">
        <v>50636000</v>
      </c>
      <c r="AT14" s="7">
        <v>34920</v>
      </c>
      <c r="AU14" s="7">
        <v>0</v>
      </c>
      <c r="AV14" s="7">
        <v>0</v>
      </c>
      <c r="AW14" s="7">
        <v>0</v>
      </c>
      <c r="AX14" s="7">
        <v>10850264</v>
      </c>
      <c r="AY14" s="7">
        <v>0</v>
      </c>
      <c r="AZ14" s="7">
        <v>0</v>
      </c>
      <c r="BA14" s="7">
        <v>0</v>
      </c>
      <c r="BB14" s="7">
        <v>0</v>
      </c>
      <c r="BC14" s="7">
        <v>0</v>
      </c>
      <c r="BD14" s="7">
        <v>0</v>
      </c>
      <c r="BE14" s="7">
        <v>0</v>
      </c>
      <c r="BF14" s="7">
        <v>0</v>
      </c>
      <c r="BG14" s="7">
        <v>0</v>
      </c>
      <c r="BH14" s="7">
        <v>0</v>
      </c>
      <c r="BI14" s="7">
        <v>0</v>
      </c>
      <c r="BJ14" s="7">
        <v>0</v>
      </c>
      <c r="BK14" s="7">
        <v>0</v>
      </c>
      <c r="BL14" s="7">
        <v>0</v>
      </c>
      <c r="BM14" s="7">
        <v>0</v>
      </c>
      <c r="BN14" s="7">
        <v>149271</v>
      </c>
      <c r="BO14" s="7">
        <v>0</v>
      </c>
      <c r="BP14" s="7">
        <v>0</v>
      </c>
      <c r="BQ14" s="7">
        <v>373470</v>
      </c>
      <c r="BR14" s="46">
        <f t="shared" si="0"/>
        <v>67385338</v>
      </c>
    </row>
    <row r="15" spans="1:70" x14ac:dyDescent="0.25">
      <c r="A15" s="4"/>
      <c r="B15" s="5">
        <v>519</v>
      </c>
      <c r="C15" s="6" t="s">
        <v>154</v>
      </c>
      <c r="D15" s="7">
        <v>59659409</v>
      </c>
      <c r="E15" s="7">
        <v>0</v>
      </c>
      <c r="F15" s="7">
        <v>536576041</v>
      </c>
      <c r="G15" s="7">
        <v>0</v>
      </c>
      <c r="H15" s="7">
        <v>44133155</v>
      </c>
      <c r="I15" s="7">
        <v>0</v>
      </c>
      <c r="J15" s="7">
        <v>14483571</v>
      </c>
      <c r="K15" s="7">
        <v>876837349</v>
      </c>
      <c r="L15" s="7">
        <v>242736001</v>
      </c>
      <c r="M15" s="7">
        <v>621150501</v>
      </c>
      <c r="N15" s="7">
        <v>1430773613</v>
      </c>
      <c r="O15" s="7">
        <v>15114263</v>
      </c>
      <c r="P15" s="7">
        <v>3937723</v>
      </c>
      <c r="Q15" s="7">
        <v>0</v>
      </c>
      <c r="R15" s="7">
        <v>28753138</v>
      </c>
      <c r="S15" s="7">
        <v>316410821</v>
      </c>
      <c r="T15" s="7">
        <v>45705622</v>
      </c>
      <c r="U15" s="7">
        <v>6740556</v>
      </c>
      <c r="V15" s="7">
        <v>28031208</v>
      </c>
      <c r="W15" s="7">
        <v>25547359</v>
      </c>
      <c r="X15" s="7">
        <v>52278261</v>
      </c>
      <c r="Y15" s="7">
        <v>849689</v>
      </c>
      <c r="Z15" s="7">
        <v>32516543</v>
      </c>
      <c r="AA15" s="7">
        <v>151243979</v>
      </c>
      <c r="AB15" s="7">
        <v>0</v>
      </c>
      <c r="AC15" s="7">
        <v>20353760</v>
      </c>
      <c r="AD15" s="7">
        <v>187194542</v>
      </c>
      <c r="AE15" s="7">
        <v>16933171</v>
      </c>
      <c r="AF15" s="7">
        <v>371417810</v>
      </c>
      <c r="AG15" s="7">
        <v>0</v>
      </c>
      <c r="AH15" s="7">
        <v>0</v>
      </c>
      <c r="AI15" s="7">
        <v>0</v>
      </c>
      <c r="AJ15" s="7">
        <v>294875095</v>
      </c>
      <c r="AK15" s="7">
        <v>2070679501</v>
      </c>
      <c r="AL15" s="7">
        <v>0</v>
      </c>
      <c r="AM15" s="7">
        <v>91548419</v>
      </c>
      <c r="AN15" s="7">
        <v>0</v>
      </c>
      <c r="AO15" s="7">
        <v>26521323</v>
      </c>
      <c r="AP15" s="7">
        <v>178059000</v>
      </c>
      <c r="AQ15" s="7">
        <v>153705277</v>
      </c>
      <c r="AR15" s="7">
        <v>390578030</v>
      </c>
      <c r="AS15" s="7">
        <v>443735000</v>
      </c>
      <c r="AT15" s="7">
        <v>429543908</v>
      </c>
      <c r="AU15" s="7">
        <v>0</v>
      </c>
      <c r="AV15" s="7">
        <v>32229112</v>
      </c>
      <c r="AW15" s="7">
        <v>6008745</v>
      </c>
      <c r="AX15" s="7">
        <v>173879045</v>
      </c>
      <c r="AY15" s="7">
        <v>220349569</v>
      </c>
      <c r="AZ15" s="7">
        <v>473147558</v>
      </c>
      <c r="BA15" s="7">
        <v>149882704</v>
      </c>
      <c r="BB15" s="7">
        <v>207502900</v>
      </c>
      <c r="BC15" s="7">
        <v>1236571243</v>
      </c>
      <c r="BD15" s="7">
        <v>25791782</v>
      </c>
      <c r="BE15" s="7">
        <v>637136037</v>
      </c>
      <c r="BF15" s="7">
        <v>1120831035</v>
      </c>
      <c r="BG15" s="7">
        <v>38105346</v>
      </c>
      <c r="BH15" s="7">
        <v>1913592548</v>
      </c>
      <c r="BI15" s="7">
        <v>180018414</v>
      </c>
      <c r="BJ15" s="7">
        <v>28886258</v>
      </c>
      <c r="BK15" s="7">
        <v>5500896</v>
      </c>
      <c r="BL15" s="7">
        <v>60762894</v>
      </c>
      <c r="BM15" s="7">
        <v>9084529</v>
      </c>
      <c r="BN15" s="7">
        <v>132231583</v>
      </c>
      <c r="BO15" s="7">
        <v>57518531</v>
      </c>
      <c r="BP15" s="7">
        <v>406465997</v>
      </c>
      <c r="BQ15" s="7">
        <v>26194756</v>
      </c>
      <c r="BR15" s="46">
        <f t="shared" si="0"/>
        <v>16350315120</v>
      </c>
    </row>
    <row r="16" spans="1:70" ht="15.75" x14ac:dyDescent="0.25">
      <c r="A16" s="8" t="s">
        <v>10</v>
      </c>
      <c r="B16" s="9"/>
      <c r="C16" s="10"/>
      <c r="D16" s="11">
        <v>200086845</v>
      </c>
      <c r="E16" s="11">
        <v>0</v>
      </c>
      <c r="F16" s="11">
        <v>133370359</v>
      </c>
      <c r="G16" s="11">
        <v>0</v>
      </c>
      <c r="H16" s="11">
        <v>273428062</v>
      </c>
      <c r="I16" s="11">
        <v>0</v>
      </c>
      <c r="J16" s="11">
        <v>6543588</v>
      </c>
      <c r="K16" s="11">
        <v>214808059</v>
      </c>
      <c r="L16" s="11">
        <v>111047945</v>
      </c>
      <c r="M16" s="11">
        <v>145495209</v>
      </c>
      <c r="N16" s="11">
        <v>373611477</v>
      </c>
      <c r="O16" s="11">
        <v>39657513</v>
      </c>
      <c r="P16" s="11">
        <v>30059978</v>
      </c>
      <c r="Q16" s="11">
        <v>0</v>
      </c>
      <c r="R16" s="11">
        <v>252499576</v>
      </c>
      <c r="S16" s="11">
        <v>90623801</v>
      </c>
      <c r="T16" s="11">
        <v>14797417</v>
      </c>
      <c r="U16" s="11">
        <v>21271784</v>
      </c>
      <c r="V16" s="11">
        <v>20275394</v>
      </c>
      <c r="W16" s="11">
        <v>12673629</v>
      </c>
      <c r="X16" s="11">
        <v>13669872</v>
      </c>
      <c r="Y16" s="11">
        <v>14055435</v>
      </c>
      <c r="Z16" s="11">
        <v>30061041</v>
      </c>
      <c r="AA16" s="11">
        <v>35950653</v>
      </c>
      <c r="AB16" s="11">
        <v>0</v>
      </c>
      <c r="AC16" s="11">
        <v>79765456</v>
      </c>
      <c r="AD16" s="11">
        <v>368161521</v>
      </c>
      <c r="AE16" s="11">
        <v>11995118</v>
      </c>
      <c r="AF16" s="11">
        <v>149874295</v>
      </c>
      <c r="AG16" s="11">
        <v>0</v>
      </c>
      <c r="AH16" s="11">
        <v>0</v>
      </c>
      <c r="AI16" s="11">
        <v>0</v>
      </c>
      <c r="AJ16" s="11">
        <v>227002786</v>
      </c>
      <c r="AK16" s="11">
        <v>473144922</v>
      </c>
      <c r="AL16" s="11">
        <v>0</v>
      </c>
      <c r="AM16" s="11">
        <v>37553900</v>
      </c>
      <c r="AN16" s="11">
        <v>0</v>
      </c>
      <c r="AO16" s="11">
        <v>17598811</v>
      </c>
      <c r="AP16" s="11">
        <v>293073000</v>
      </c>
      <c r="AQ16" s="11">
        <v>345130655</v>
      </c>
      <c r="AR16" s="11">
        <v>201634571</v>
      </c>
      <c r="AS16" s="11">
        <v>2354440000</v>
      </c>
      <c r="AT16" s="11">
        <v>180016757</v>
      </c>
      <c r="AU16" s="11">
        <v>0</v>
      </c>
      <c r="AV16" s="11">
        <v>131321894</v>
      </c>
      <c r="AW16" s="11">
        <v>50069945</v>
      </c>
      <c r="AX16" s="11">
        <v>1038034868</v>
      </c>
      <c r="AY16" s="11">
        <v>320019569</v>
      </c>
      <c r="AZ16" s="11">
        <v>1463782655</v>
      </c>
      <c r="BA16" s="11">
        <v>497934531</v>
      </c>
      <c r="BB16" s="11">
        <v>792413774</v>
      </c>
      <c r="BC16" s="11">
        <v>459637960</v>
      </c>
      <c r="BD16" s="11">
        <v>53442935</v>
      </c>
      <c r="BE16" s="11">
        <v>255236849</v>
      </c>
      <c r="BF16" s="11">
        <v>169051993</v>
      </c>
      <c r="BG16" s="11">
        <v>88651397</v>
      </c>
      <c r="BH16" s="11">
        <v>372848683</v>
      </c>
      <c r="BI16" s="11">
        <v>317848808</v>
      </c>
      <c r="BJ16" s="11">
        <v>116998189</v>
      </c>
      <c r="BK16" s="11">
        <v>27981182</v>
      </c>
      <c r="BL16" s="11">
        <v>22553233</v>
      </c>
      <c r="BM16" s="11">
        <v>9704030</v>
      </c>
      <c r="BN16" s="11">
        <v>302889107</v>
      </c>
      <c r="BO16" s="11">
        <v>28026915</v>
      </c>
      <c r="BP16" s="11">
        <v>105659819</v>
      </c>
      <c r="BQ16" s="11">
        <v>16088320</v>
      </c>
      <c r="BR16" s="47">
        <f t="shared" si="0"/>
        <v>13413576085</v>
      </c>
    </row>
    <row r="17" spans="1:70" x14ac:dyDescent="0.25">
      <c r="A17" s="4"/>
      <c r="B17" s="5">
        <v>521</v>
      </c>
      <c r="C17" s="6" t="s">
        <v>11</v>
      </c>
      <c r="D17" s="7">
        <v>54203726</v>
      </c>
      <c r="E17" s="7">
        <v>0</v>
      </c>
      <c r="F17" s="7">
        <v>50290243</v>
      </c>
      <c r="G17" s="7">
        <v>0</v>
      </c>
      <c r="H17" s="7">
        <v>118233108</v>
      </c>
      <c r="I17" s="7">
        <v>0</v>
      </c>
      <c r="J17" s="7">
        <v>3116774</v>
      </c>
      <c r="K17" s="7">
        <v>122680383</v>
      </c>
      <c r="L17" s="7">
        <v>55757735</v>
      </c>
      <c r="M17" s="7">
        <v>70486861</v>
      </c>
      <c r="N17" s="7">
        <v>275856718</v>
      </c>
      <c r="O17" s="7">
        <v>16738016</v>
      </c>
      <c r="P17" s="7">
        <v>10892256</v>
      </c>
      <c r="Q17" s="7">
        <v>0</v>
      </c>
      <c r="R17" s="7">
        <v>91675722</v>
      </c>
      <c r="S17" s="7">
        <v>42483388</v>
      </c>
      <c r="T17" s="7">
        <v>10674754</v>
      </c>
      <c r="U17" s="7">
        <v>6754196</v>
      </c>
      <c r="V17" s="7">
        <v>5629519</v>
      </c>
      <c r="W17" s="7">
        <v>5701635</v>
      </c>
      <c r="X17" s="7">
        <v>5309515</v>
      </c>
      <c r="Y17" s="7">
        <v>3935231</v>
      </c>
      <c r="Z17" s="7">
        <v>14558547</v>
      </c>
      <c r="AA17" s="7">
        <v>18513837</v>
      </c>
      <c r="AB17" s="7">
        <v>0</v>
      </c>
      <c r="AC17" s="7">
        <v>32813004</v>
      </c>
      <c r="AD17" s="7">
        <v>8953420</v>
      </c>
      <c r="AE17" s="7">
        <v>7859959</v>
      </c>
      <c r="AF17" s="7">
        <v>60611608</v>
      </c>
      <c r="AG17" s="7">
        <v>0</v>
      </c>
      <c r="AH17" s="7">
        <v>0</v>
      </c>
      <c r="AI17" s="7">
        <v>0</v>
      </c>
      <c r="AJ17" s="7">
        <v>92019291</v>
      </c>
      <c r="AK17" s="7">
        <v>217019764</v>
      </c>
      <c r="AL17" s="7">
        <v>0</v>
      </c>
      <c r="AM17" s="7">
        <v>12095761</v>
      </c>
      <c r="AN17" s="7">
        <v>0</v>
      </c>
      <c r="AO17" s="7">
        <v>7493295</v>
      </c>
      <c r="AP17" s="7">
        <v>156680000</v>
      </c>
      <c r="AQ17" s="7">
        <v>109816452</v>
      </c>
      <c r="AR17" s="7">
        <v>76567306</v>
      </c>
      <c r="AS17" s="7">
        <v>988325000</v>
      </c>
      <c r="AT17" s="7">
        <v>109818006</v>
      </c>
      <c r="AU17" s="7">
        <v>0</v>
      </c>
      <c r="AV17" s="7">
        <v>77095126</v>
      </c>
      <c r="AW17" s="7">
        <v>24442680</v>
      </c>
      <c r="AX17" s="7">
        <v>402332877</v>
      </c>
      <c r="AY17" s="7">
        <v>140338998</v>
      </c>
      <c r="AZ17" s="7">
        <v>737224161</v>
      </c>
      <c r="BA17" s="7">
        <v>209187271</v>
      </c>
      <c r="BB17" s="7">
        <v>517450973</v>
      </c>
      <c r="BC17" s="7">
        <v>178824177</v>
      </c>
      <c r="BD17" s="7">
        <v>23956513</v>
      </c>
      <c r="BE17" s="7">
        <v>102880210</v>
      </c>
      <c r="BF17" s="7">
        <v>93836700</v>
      </c>
      <c r="BG17" s="7">
        <v>71183494</v>
      </c>
      <c r="BH17" s="7">
        <v>135928170</v>
      </c>
      <c r="BI17" s="7">
        <v>145763035</v>
      </c>
      <c r="BJ17" s="7">
        <v>43052334</v>
      </c>
      <c r="BK17" s="7">
        <v>11510081</v>
      </c>
      <c r="BL17" s="7">
        <v>0</v>
      </c>
      <c r="BM17" s="7">
        <v>6330526</v>
      </c>
      <c r="BN17" s="7">
        <v>109893062</v>
      </c>
      <c r="BO17" s="7">
        <v>18317223</v>
      </c>
      <c r="BP17" s="7">
        <v>68890575</v>
      </c>
      <c r="BQ17" s="7">
        <v>8812373</v>
      </c>
      <c r="BR17" s="46">
        <f t="shared" si="0"/>
        <v>5990815589</v>
      </c>
    </row>
    <row r="18" spans="1:70" x14ac:dyDescent="0.25">
      <c r="A18" s="4"/>
      <c r="B18" s="5">
        <v>522</v>
      </c>
      <c r="C18" s="6" t="s">
        <v>12</v>
      </c>
      <c r="D18" s="7">
        <v>32345652</v>
      </c>
      <c r="E18" s="7">
        <v>0</v>
      </c>
      <c r="F18" s="7">
        <v>17184110</v>
      </c>
      <c r="G18" s="7">
        <v>0</v>
      </c>
      <c r="H18" s="7">
        <v>45453500</v>
      </c>
      <c r="I18" s="7">
        <v>0</v>
      </c>
      <c r="J18" s="7">
        <v>431542</v>
      </c>
      <c r="K18" s="7">
        <v>38826421</v>
      </c>
      <c r="L18" s="7">
        <v>14762064</v>
      </c>
      <c r="M18" s="7">
        <v>10978404</v>
      </c>
      <c r="N18" s="7">
        <v>4873715</v>
      </c>
      <c r="O18" s="7">
        <v>8373406</v>
      </c>
      <c r="P18" s="7">
        <v>464137</v>
      </c>
      <c r="Q18" s="7">
        <v>0</v>
      </c>
      <c r="R18" s="7">
        <v>26193657</v>
      </c>
      <c r="S18" s="7">
        <v>15624600</v>
      </c>
      <c r="T18" s="7">
        <v>496989</v>
      </c>
      <c r="U18" s="7">
        <v>1669528</v>
      </c>
      <c r="V18" s="7">
        <v>1337593</v>
      </c>
      <c r="W18" s="7">
        <v>848378</v>
      </c>
      <c r="X18" s="7">
        <v>1266442</v>
      </c>
      <c r="Y18" s="7">
        <v>1056329</v>
      </c>
      <c r="Z18" s="7">
        <v>3140129</v>
      </c>
      <c r="AA18" s="7">
        <v>2214340</v>
      </c>
      <c r="AB18" s="7">
        <v>0</v>
      </c>
      <c r="AC18" s="7">
        <v>10200122</v>
      </c>
      <c r="AD18" s="7">
        <v>205966596</v>
      </c>
      <c r="AE18" s="7">
        <v>181232</v>
      </c>
      <c r="AF18" s="7">
        <v>57676599</v>
      </c>
      <c r="AG18" s="7">
        <v>0</v>
      </c>
      <c r="AH18" s="7">
        <v>0</v>
      </c>
      <c r="AI18" s="7">
        <v>0</v>
      </c>
      <c r="AJ18" s="7">
        <v>45997568</v>
      </c>
      <c r="AK18" s="7">
        <v>7108566</v>
      </c>
      <c r="AL18" s="7">
        <v>0</v>
      </c>
      <c r="AM18" s="7">
        <v>3267169</v>
      </c>
      <c r="AN18" s="7">
        <v>0</v>
      </c>
      <c r="AO18" s="7">
        <v>1691274</v>
      </c>
      <c r="AP18" s="7">
        <v>0</v>
      </c>
      <c r="AQ18" s="7">
        <v>71285532</v>
      </c>
      <c r="AR18" s="7">
        <v>8379631</v>
      </c>
      <c r="AS18" s="7">
        <v>672329000</v>
      </c>
      <c r="AT18" s="7">
        <v>21151049</v>
      </c>
      <c r="AU18" s="7">
        <v>0</v>
      </c>
      <c r="AV18" s="7">
        <v>223120</v>
      </c>
      <c r="AW18" s="7">
        <v>4886388</v>
      </c>
      <c r="AX18" s="7">
        <v>309835933</v>
      </c>
      <c r="AY18" s="7">
        <v>103955194</v>
      </c>
      <c r="AZ18" s="7">
        <v>429033925</v>
      </c>
      <c r="BA18" s="7">
        <v>93252351</v>
      </c>
      <c r="BB18" s="7">
        <v>20790659</v>
      </c>
      <c r="BC18" s="7">
        <v>72423996</v>
      </c>
      <c r="BD18" s="7">
        <v>6519622</v>
      </c>
      <c r="BE18" s="7">
        <v>66623004</v>
      </c>
      <c r="BF18" s="7">
        <v>0</v>
      </c>
      <c r="BG18" s="7">
        <v>3177946</v>
      </c>
      <c r="BH18" s="7">
        <v>53684351</v>
      </c>
      <c r="BI18" s="7">
        <v>99691712</v>
      </c>
      <c r="BJ18" s="7">
        <v>39066575</v>
      </c>
      <c r="BK18" s="7">
        <v>1074081</v>
      </c>
      <c r="BL18" s="7">
        <v>0</v>
      </c>
      <c r="BM18" s="7">
        <v>180417</v>
      </c>
      <c r="BN18" s="7">
        <v>41384521</v>
      </c>
      <c r="BO18" s="7">
        <v>5090113</v>
      </c>
      <c r="BP18" s="7">
        <v>17602032</v>
      </c>
      <c r="BQ18" s="7">
        <v>1145742</v>
      </c>
      <c r="BR18" s="46">
        <f t="shared" si="0"/>
        <v>2702416956</v>
      </c>
    </row>
    <row r="19" spans="1:70" x14ac:dyDescent="0.25">
      <c r="A19" s="4"/>
      <c r="B19" s="5">
        <v>523</v>
      </c>
      <c r="C19" s="6" t="s">
        <v>155</v>
      </c>
      <c r="D19" s="7">
        <v>49669221</v>
      </c>
      <c r="E19" s="7">
        <v>0</v>
      </c>
      <c r="F19" s="7">
        <v>28028549</v>
      </c>
      <c r="G19" s="7">
        <v>0</v>
      </c>
      <c r="H19" s="7">
        <v>50364967</v>
      </c>
      <c r="I19" s="7">
        <v>0</v>
      </c>
      <c r="J19" s="7">
        <v>1118975</v>
      </c>
      <c r="K19" s="7">
        <v>6015983</v>
      </c>
      <c r="L19" s="7">
        <v>20555703</v>
      </c>
      <c r="M19" s="7">
        <v>20487317</v>
      </c>
      <c r="N19" s="7">
        <v>6923973</v>
      </c>
      <c r="O19" s="7">
        <v>7003836</v>
      </c>
      <c r="P19" s="7">
        <v>5921781</v>
      </c>
      <c r="Q19" s="7">
        <v>0</v>
      </c>
      <c r="R19" s="7">
        <v>72543946</v>
      </c>
      <c r="S19" s="7">
        <v>15070738</v>
      </c>
      <c r="T19" s="7">
        <v>1005348</v>
      </c>
      <c r="U19" s="7">
        <v>4800831</v>
      </c>
      <c r="V19" s="7">
        <v>9377069</v>
      </c>
      <c r="W19" s="7">
        <v>3246630</v>
      </c>
      <c r="X19" s="7">
        <v>2744311</v>
      </c>
      <c r="Y19" s="7">
        <v>3202277</v>
      </c>
      <c r="Z19" s="7">
        <v>5186604</v>
      </c>
      <c r="AA19" s="7">
        <v>5367125</v>
      </c>
      <c r="AB19" s="7">
        <v>0</v>
      </c>
      <c r="AC19" s="7">
        <v>17853042</v>
      </c>
      <c r="AD19" s="7">
        <v>11841285</v>
      </c>
      <c r="AE19" s="7">
        <v>39476</v>
      </c>
      <c r="AF19" s="7">
        <v>21943391</v>
      </c>
      <c r="AG19" s="7">
        <v>0</v>
      </c>
      <c r="AH19" s="7">
        <v>0</v>
      </c>
      <c r="AI19" s="7">
        <v>0</v>
      </c>
      <c r="AJ19" s="7">
        <v>39867703</v>
      </c>
      <c r="AK19" s="7">
        <v>91757600</v>
      </c>
      <c r="AL19" s="7">
        <v>0</v>
      </c>
      <c r="AM19" s="7">
        <v>6754366</v>
      </c>
      <c r="AN19" s="7">
        <v>0</v>
      </c>
      <c r="AO19" s="7">
        <v>2497920</v>
      </c>
      <c r="AP19" s="7">
        <v>58454000</v>
      </c>
      <c r="AQ19" s="7">
        <v>67106175</v>
      </c>
      <c r="AR19" s="7">
        <v>40845132</v>
      </c>
      <c r="AS19" s="7">
        <v>527284000</v>
      </c>
      <c r="AT19" s="7">
        <v>9100744</v>
      </c>
      <c r="AU19" s="7">
        <v>0</v>
      </c>
      <c r="AV19" s="7">
        <v>21022580</v>
      </c>
      <c r="AW19" s="7">
        <v>7615979</v>
      </c>
      <c r="AX19" s="7">
        <v>243585794</v>
      </c>
      <c r="AY19" s="7">
        <v>56855869</v>
      </c>
      <c r="AZ19" s="7">
        <v>208096609</v>
      </c>
      <c r="BA19" s="7">
        <v>85314820</v>
      </c>
      <c r="BB19" s="7">
        <v>5694281</v>
      </c>
      <c r="BC19" s="7">
        <v>99091275</v>
      </c>
      <c r="BD19" s="7">
        <v>9220378</v>
      </c>
      <c r="BE19" s="7">
        <v>28387914</v>
      </c>
      <c r="BF19" s="7">
        <v>65386623</v>
      </c>
      <c r="BG19" s="7">
        <v>537987</v>
      </c>
      <c r="BH19" s="7">
        <v>49377926</v>
      </c>
      <c r="BI19" s="7">
        <v>59963064</v>
      </c>
      <c r="BJ19" s="7">
        <v>17447196</v>
      </c>
      <c r="BK19" s="7">
        <v>3599321</v>
      </c>
      <c r="BL19" s="7">
        <v>0</v>
      </c>
      <c r="BM19" s="7">
        <v>0</v>
      </c>
      <c r="BN19" s="7">
        <v>62555351</v>
      </c>
      <c r="BO19" s="7">
        <v>224614</v>
      </c>
      <c r="BP19" s="7">
        <v>598380</v>
      </c>
      <c r="BQ19" s="7">
        <v>219469</v>
      </c>
      <c r="BR19" s="46">
        <f t="shared" si="0"/>
        <v>2238775448</v>
      </c>
    </row>
    <row r="20" spans="1:70" x14ac:dyDescent="0.25">
      <c r="A20" s="4"/>
      <c r="B20" s="5">
        <v>524</v>
      </c>
      <c r="C20" s="6" t="s">
        <v>13</v>
      </c>
      <c r="D20" s="7">
        <v>3099052</v>
      </c>
      <c r="E20" s="7">
        <v>0</v>
      </c>
      <c r="F20" s="7">
        <v>5845315</v>
      </c>
      <c r="G20" s="7">
        <v>0</v>
      </c>
      <c r="H20" s="7">
        <v>7594364</v>
      </c>
      <c r="I20" s="7">
        <v>0</v>
      </c>
      <c r="J20" s="7">
        <v>138193</v>
      </c>
      <c r="K20" s="7">
        <v>16879217</v>
      </c>
      <c r="L20" s="7">
        <v>5313868</v>
      </c>
      <c r="M20" s="7">
        <v>3748772</v>
      </c>
      <c r="N20" s="7">
        <v>27097658</v>
      </c>
      <c r="O20" s="7">
        <v>1201685</v>
      </c>
      <c r="P20" s="7">
        <v>991590</v>
      </c>
      <c r="Q20" s="7">
        <v>0</v>
      </c>
      <c r="R20" s="7">
        <v>6511125</v>
      </c>
      <c r="S20" s="7">
        <v>1437930</v>
      </c>
      <c r="T20" s="7">
        <v>813903</v>
      </c>
      <c r="U20" s="7">
        <v>750583</v>
      </c>
      <c r="V20" s="7">
        <v>456933</v>
      </c>
      <c r="W20" s="7">
        <v>358381</v>
      </c>
      <c r="X20" s="7">
        <v>641527</v>
      </c>
      <c r="Y20" s="7">
        <v>284622</v>
      </c>
      <c r="Z20" s="7">
        <v>450603</v>
      </c>
      <c r="AA20" s="7">
        <v>1761875</v>
      </c>
      <c r="AB20" s="7">
        <v>0</v>
      </c>
      <c r="AC20" s="7">
        <v>2076581</v>
      </c>
      <c r="AD20" s="7">
        <v>31451167</v>
      </c>
      <c r="AE20" s="7">
        <v>450698</v>
      </c>
      <c r="AF20" s="7">
        <v>6979509</v>
      </c>
      <c r="AG20" s="7">
        <v>0</v>
      </c>
      <c r="AH20" s="7">
        <v>0</v>
      </c>
      <c r="AI20" s="7">
        <v>0</v>
      </c>
      <c r="AJ20" s="7">
        <v>5653197</v>
      </c>
      <c r="AK20" s="7">
        <v>20487958</v>
      </c>
      <c r="AL20" s="7">
        <v>0</v>
      </c>
      <c r="AM20" s="7">
        <v>1706356</v>
      </c>
      <c r="AN20" s="7">
        <v>0</v>
      </c>
      <c r="AO20" s="7">
        <v>392266</v>
      </c>
      <c r="AP20" s="7">
        <v>19273000</v>
      </c>
      <c r="AQ20" s="7">
        <v>9540239</v>
      </c>
      <c r="AR20" s="7">
        <v>7719043</v>
      </c>
      <c r="AS20" s="7">
        <v>93891000</v>
      </c>
      <c r="AT20" s="7">
        <v>8246599</v>
      </c>
      <c r="AU20" s="7">
        <v>0</v>
      </c>
      <c r="AV20" s="7">
        <v>3365843</v>
      </c>
      <c r="AW20" s="7">
        <v>3587628</v>
      </c>
      <c r="AX20" s="7">
        <v>38306974</v>
      </c>
      <c r="AY20" s="7">
        <v>10262443</v>
      </c>
      <c r="AZ20" s="7">
        <v>32965625</v>
      </c>
      <c r="BA20" s="7">
        <v>19026835</v>
      </c>
      <c r="BB20" s="7">
        <v>11257152</v>
      </c>
      <c r="BC20" s="7">
        <v>14606348</v>
      </c>
      <c r="BD20" s="7">
        <v>1407704</v>
      </c>
      <c r="BE20" s="7">
        <v>12531114</v>
      </c>
      <c r="BF20" s="7">
        <v>7148738</v>
      </c>
      <c r="BG20" s="7">
        <v>4620399</v>
      </c>
      <c r="BH20" s="7">
        <v>18644480</v>
      </c>
      <c r="BI20" s="7">
        <v>0</v>
      </c>
      <c r="BJ20" s="7">
        <v>5620230</v>
      </c>
      <c r="BK20" s="7">
        <v>608240</v>
      </c>
      <c r="BL20" s="7">
        <v>0</v>
      </c>
      <c r="BM20" s="7">
        <v>97307</v>
      </c>
      <c r="BN20" s="7">
        <v>5078246</v>
      </c>
      <c r="BO20" s="7">
        <v>671499</v>
      </c>
      <c r="BP20" s="7">
        <v>10022484</v>
      </c>
      <c r="BQ20" s="7">
        <v>430414</v>
      </c>
      <c r="BR20" s="46">
        <f t="shared" si="0"/>
        <v>493504512</v>
      </c>
    </row>
    <row r="21" spans="1:70" x14ac:dyDescent="0.25">
      <c r="A21" s="4"/>
      <c r="B21" s="5">
        <v>525</v>
      </c>
      <c r="C21" s="6" t="s">
        <v>156</v>
      </c>
      <c r="D21" s="7">
        <v>14017008</v>
      </c>
      <c r="E21" s="7">
        <v>0</v>
      </c>
      <c r="F21" s="7">
        <v>8268670</v>
      </c>
      <c r="G21" s="7">
        <v>0</v>
      </c>
      <c r="H21" s="7">
        <v>7341655</v>
      </c>
      <c r="I21" s="7">
        <v>0</v>
      </c>
      <c r="J21" s="7">
        <v>669283</v>
      </c>
      <c r="K21" s="7">
        <v>3173166</v>
      </c>
      <c r="L21" s="7">
        <v>552283</v>
      </c>
      <c r="M21" s="7">
        <v>702280</v>
      </c>
      <c r="N21" s="7">
        <v>6523143</v>
      </c>
      <c r="O21" s="7">
        <v>5735305</v>
      </c>
      <c r="P21" s="7">
        <v>2732692</v>
      </c>
      <c r="Q21" s="7">
        <v>0</v>
      </c>
      <c r="R21" s="7">
        <v>17132940</v>
      </c>
      <c r="S21" s="7">
        <v>1970529</v>
      </c>
      <c r="T21" s="7">
        <v>526849</v>
      </c>
      <c r="U21" s="7">
        <v>435526</v>
      </c>
      <c r="V21" s="7">
        <v>265949</v>
      </c>
      <c r="W21" s="7">
        <v>2138893</v>
      </c>
      <c r="X21" s="7">
        <v>1261652</v>
      </c>
      <c r="Y21" s="7">
        <v>2687044</v>
      </c>
      <c r="Z21" s="7">
        <v>3392283</v>
      </c>
      <c r="AA21" s="7">
        <v>2436238</v>
      </c>
      <c r="AB21" s="7">
        <v>0</v>
      </c>
      <c r="AC21" s="7">
        <v>6314986</v>
      </c>
      <c r="AD21" s="7">
        <v>27596992</v>
      </c>
      <c r="AE21" s="7">
        <v>184166</v>
      </c>
      <c r="AF21" s="7">
        <v>1614144</v>
      </c>
      <c r="AG21" s="7">
        <v>0</v>
      </c>
      <c r="AH21" s="7">
        <v>0</v>
      </c>
      <c r="AI21" s="7">
        <v>0</v>
      </c>
      <c r="AJ21" s="7">
        <v>11481432</v>
      </c>
      <c r="AK21" s="7">
        <v>7492999</v>
      </c>
      <c r="AL21" s="7">
        <v>0</v>
      </c>
      <c r="AM21" s="7">
        <v>2509092</v>
      </c>
      <c r="AN21" s="7">
        <v>0</v>
      </c>
      <c r="AO21" s="7">
        <v>395411</v>
      </c>
      <c r="AP21" s="7">
        <v>23781000</v>
      </c>
      <c r="AQ21" s="7">
        <v>15046273</v>
      </c>
      <c r="AR21" s="7">
        <v>4547319</v>
      </c>
      <c r="AS21" s="7">
        <v>17758000</v>
      </c>
      <c r="AT21" s="7">
        <v>2380197</v>
      </c>
      <c r="AU21" s="7">
        <v>0</v>
      </c>
      <c r="AV21" s="7">
        <v>4505099</v>
      </c>
      <c r="AW21" s="7">
        <v>439115</v>
      </c>
      <c r="AX21" s="7">
        <v>28566420</v>
      </c>
      <c r="AY21" s="7">
        <v>2751906</v>
      </c>
      <c r="AZ21" s="7">
        <v>39182667</v>
      </c>
      <c r="BA21" s="7">
        <v>14377718</v>
      </c>
      <c r="BB21" s="7">
        <v>37934771</v>
      </c>
      <c r="BC21" s="7">
        <v>18030204</v>
      </c>
      <c r="BD21" s="7">
        <v>1678399</v>
      </c>
      <c r="BE21" s="7">
        <v>2461472</v>
      </c>
      <c r="BF21" s="7">
        <v>1010143</v>
      </c>
      <c r="BG21" s="7">
        <v>5978090</v>
      </c>
      <c r="BH21" s="7">
        <v>28799706</v>
      </c>
      <c r="BI21" s="7">
        <v>10665634</v>
      </c>
      <c r="BJ21" s="7">
        <v>11105464</v>
      </c>
      <c r="BK21" s="7">
        <v>2095</v>
      </c>
      <c r="BL21" s="7">
        <v>0</v>
      </c>
      <c r="BM21" s="7">
        <v>201985</v>
      </c>
      <c r="BN21" s="7">
        <v>19863461</v>
      </c>
      <c r="BO21" s="7">
        <v>42026</v>
      </c>
      <c r="BP21" s="7">
        <v>2193322</v>
      </c>
      <c r="BQ21" s="7">
        <v>2067451</v>
      </c>
      <c r="BR21" s="46">
        <f t="shared" si="0"/>
        <v>434922547</v>
      </c>
    </row>
    <row r="22" spans="1:70" x14ac:dyDescent="0.25">
      <c r="A22" s="4"/>
      <c r="B22" s="5">
        <v>526</v>
      </c>
      <c r="C22" s="6" t="s">
        <v>14</v>
      </c>
      <c r="D22" s="7">
        <v>27866257</v>
      </c>
      <c r="E22" s="7">
        <v>0</v>
      </c>
      <c r="F22" s="7">
        <v>13553026</v>
      </c>
      <c r="G22" s="7">
        <v>0</v>
      </c>
      <c r="H22" s="7">
        <v>36016559</v>
      </c>
      <c r="I22" s="7">
        <v>0</v>
      </c>
      <c r="J22" s="7">
        <v>309183</v>
      </c>
      <c r="K22" s="7">
        <v>24532917</v>
      </c>
      <c r="L22" s="7">
        <v>11866253</v>
      </c>
      <c r="M22" s="7">
        <v>27408136</v>
      </c>
      <c r="N22" s="7">
        <v>49073148</v>
      </c>
      <c r="O22" s="7">
        <v>189340</v>
      </c>
      <c r="P22" s="7">
        <v>1988392</v>
      </c>
      <c r="Q22" s="7">
        <v>0</v>
      </c>
      <c r="R22" s="7">
        <v>34051964</v>
      </c>
      <c r="S22" s="7">
        <v>9982078</v>
      </c>
      <c r="T22" s="7">
        <v>0</v>
      </c>
      <c r="U22" s="7">
        <v>6335815</v>
      </c>
      <c r="V22" s="7">
        <v>2704801</v>
      </c>
      <c r="W22" s="7">
        <v>0</v>
      </c>
      <c r="X22" s="7">
        <v>2382858</v>
      </c>
      <c r="Y22" s="7">
        <v>2660191</v>
      </c>
      <c r="Z22" s="7">
        <v>2842598</v>
      </c>
      <c r="AA22" s="7">
        <v>4877630</v>
      </c>
      <c r="AB22" s="7">
        <v>0</v>
      </c>
      <c r="AC22" s="7">
        <v>9063895</v>
      </c>
      <c r="AD22" s="7">
        <v>51628699</v>
      </c>
      <c r="AE22" s="7">
        <v>2258255</v>
      </c>
      <c r="AF22" s="7">
        <v>0</v>
      </c>
      <c r="AG22" s="7">
        <v>0</v>
      </c>
      <c r="AH22" s="7">
        <v>0</v>
      </c>
      <c r="AI22" s="7">
        <v>0</v>
      </c>
      <c r="AJ22" s="7">
        <v>28308336</v>
      </c>
      <c r="AK22" s="7">
        <v>67100980</v>
      </c>
      <c r="AL22" s="7">
        <v>0</v>
      </c>
      <c r="AM22" s="7">
        <v>8940751</v>
      </c>
      <c r="AN22" s="7">
        <v>0</v>
      </c>
      <c r="AO22" s="7">
        <v>4679239</v>
      </c>
      <c r="AP22" s="7">
        <v>29115000</v>
      </c>
      <c r="AQ22" s="7">
        <v>50448897</v>
      </c>
      <c r="AR22" s="7">
        <v>52814668</v>
      </c>
      <c r="AS22" s="7">
        <v>17168000</v>
      </c>
      <c r="AT22" s="7">
        <v>3919649</v>
      </c>
      <c r="AU22" s="7">
        <v>0</v>
      </c>
      <c r="AV22" s="7">
        <v>13976266</v>
      </c>
      <c r="AW22" s="7">
        <v>4579519</v>
      </c>
      <c r="AX22" s="7">
        <v>0</v>
      </c>
      <c r="AY22" s="7">
        <v>1546865</v>
      </c>
      <c r="AZ22" s="7">
        <v>0</v>
      </c>
      <c r="BA22" s="7">
        <v>50855782</v>
      </c>
      <c r="BB22" s="7">
        <v>178598404</v>
      </c>
      <c r="BC22" s="7">
        <v>64179665</v>
      </c>
      <c r="BD22" s="7">
        <v>9230621</v>
      </c>
      <c r="BE22" s="7">
        <v>18229249</v>
      </c>
      <c r="BF22" s="7">
        <v>13278</v>
      </c>
      <c r="BG22" s="7">
        <v>0</v>
      </c>
      <c r="BH22" s="7">
        <v>61524033</v>
      </c>
      <c r="BI22" s="7">
        <v>0</v>
      </c>
      <c r="BJ22" s="7">
        <v>75</v>
      </c>
      <c r="BK22" s="7">
        <v>9810082</v>
      </c>
      <c r="BL22" s="7">
        <v>0</v>
      </c>
      <c r="BM22" s="7">
        <v>2323782</v>
      </c>
      <c r="BN22" s="7">
        <v>43376493</v>
      </c>
      <c r="BO22" s="7">
        <v>3587409</v>
      </c>
      <c r="BP22" s="7">
        <v>1409577</v>
      </c>
      <c r="BQ22" s="7">
        <v>3412871</v>
      </c>
      <c r="BR22" s="46">
        <f t="shared" si="0"/>
        <v>1050741486</v>
      </c>
    </row>
    <row r="23" spans="1:70" x14ac:dyDescent="0.25">
      <c r="A23" s="4"/>
      <c r="B23" s="5">
        <v>527</v>
      </c>
      <c r="C23" s="6" t="s">
        <v>15</v>
      </c>
      <c r="D23" s="7">
        <v>1777404</v>
      </c>
      <c r="E23" s="7">
        <v>0</v>
      </c>
      <c r="F23" s="7">
        <v>1334990</v>
      </c>
      <c r="G23" s="7">
        <v>0</v>
      </c>
      <c r="H23" s="7">
        <v>3206672</v>
      </c>
      <c r="I23" s="7">
        <v>0</v>
      </c>
      <c r="J23" s="7">
        <v>53089</v>
      </c>
      <c r="K23" s="7">
        <v>1202691</v>
      </c>
      <c r="L23" s="7">
        <v>461972</v>
      </c>
      <c r="M23" s="7">
        <v>633550</v>
      </c>
      <c r="N23" s="7">
        <v>2161913</v>
      </c>
      <c r="O23" s="7">
        <v>415925</v>
      </c>
      <c r="P23" s="7">
        <v>200609</v>
      </c>
      <c r="Q23" s="7">
        <v>0</v>
      </c>
      <c r="R23" s="7">
        <v>2671894</v>
      </c>
      <c r="S23" s="7">
        <v>685792</v>
      </c>
      <c r="T23" s="7">
        <v>97974</v>
      </c>
      <c r="U23" s="7">
        <v>245258</v>
      </c>
      <c r="V23" s="7">
        <v>126762</v>
      </c>
      <c r="W23" s="7">
        <v>155124</v>
      </c>
      <c r="X23" s="7">
        <v>63567</v>
      </c>
      <c r="Y23" s="7">
        <v>93875</v>
      </c>
      <c r="Z23" s="7">
        <v>126751</v>
      </c>
      <c r="AA23" s="7">
        <v>312998</v>
      </c>
      <c r="AB23" s="7">
        <v>0</v>
      </c>
      <c r="AC23" s="7">
        <v>489302</v>
      </c>
      <c r="AD23" s="7">
        <v>8259955</v>
      </c>
      <c r="AE23" s="7">
        <v>70355</v>
      </c>
      <c r="AF23" s="7">
        <v>1039931</v>
      </c>
      <c r="AG23" s="7">
        <v>0</v>
      </c>
      <c r="AH23" s="7">
        <v>0</v>
      </c>
      <c r="AI23" s="7">
        <v>0</v>
      </c>
      <c r="AJ23" s="7">
        <v>1180759</v>
      </c>
      <c r="AK23" s="7">
        <v>7078624</v>
      </c>
      <c r="AL23" s="7">
        <v>0</v>
      </c>
      <c r="AM23" s="7">
        <v>233157</v>
      </c>
      <c r="AN23" s="7">
        <v>0</v>
      </c>
      <c r="AO23" s="7">
        <v>71218</v>
      </c>
      <c r="AP23" s="7">
        <v>2595000</v>
      </c>
      <c r="AQ23" s="7">
        <v>6539547</v>
      </c>
      <c r="AR23" s="7">
        <v>675160</v>
      </c>
      <c r="AS23" s="7">
        <v>18018000</v>
      </c>
      <c r="AT23" s="7">
        <v>755118</v>
      </c>
      <c r="AU23" s="7">
        <v>0</v>
      </c>
      <c r="AV23" s="7">
        <v>2218191</v>
      </c>
      <c r="AW23" s="7">
        <v>307306</v>
      </c>
      <c r="AX23" s="7">
        <v>7350179</v>
      </c>
      <c r="AY23" s="7">
        <v>3759204</v>
      </c>
      <c r="AZ23" s="7">
        <v>6347599</v>
      </c>
      <c r="BA23" s="7">
        <v>1674689</v>
      </c>
      <c r="BB23" s="7">
        <v>9136097</v>
      </c>
      <c r="BC23" s="7">
        <v>2503419</v>
      </c>
      <c r="BD23" s="7">
        <v>0</v>
      </c>
      <c r="BE23" s="7">
        <v>1135950</v>
      </c>
      <c r="BF23" s="7">
        <v>600</v>
      </c>
      <c r="BG23" s="7">
        <v>0</v>
      </c>
      <c r="BH23" s="7">
        <v>6015905</v>
      </c>
      <c r="BI23" s="7">
        <v>1585520</v>
      </c>
      <c r="BJ23" s="7">
        <v>413470</v>
      </c>
      <c r="BK23" s="7">
        <v>214834</v>
      </c>
      <c r="BL23" s="7">
        <v>0</v>
      </c>
      <c r="BM23" s="7">
        <v>35177</v>
      </c>
      <c r="BN23" s="7">
        <v>4589842</v>
      </c>
      <c r="BO23" s="7">
        <v>94031</v>
      </c>
      <c r="BP23" s="7">
        <v>1331357</v>
      </c>
      <c r="BQ23" s="7">
        <v>0</v>
      </c>
      <c r="BR23" s="46">
        <f t="shared" si="0"/>
        <v>111748306</v>
      </c>
    </row>
    <row r="24" spans="1:70" x14ac:dyDescent="0.25">
      <c r="A24" s="4"/>
      <c r="B24" s="5">
        <v>528</v>
      </c>
      <c r="C24" s="6" t="s">
        <v>16</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7">
        <v>0</v>
      </c>
      <c r="AA24" s="7">
        <v>0</v>
      </c>
      <c r="AB24" s="7">
        <v>0</v>
      </c>
      <c r="AC24" s="7">
        <v>0</v>
      </c>
      <c r="AD24" s="7">
        <v>1003078</v>
      </c>
      <c r="AE24" s="7">
        <v>0</v>
      </c>
      <c r="AF24" s="7">
        <v>0</v>
      </c>
      <c r="AG24" s="7">
        <v>0</v>
      </c>
      <c r="AH24" s="7">
        <v>0</v>
      </c>
      <c r="AI24" s="7">
        <v>0</v>
      </c>
      <c r="AJ24" s="7">
        <v>0</v>
      </c>
      <c r="AK24" s="7">
        <v>0</v>
      </c>
      <c r="AL24" s="7">
        <v>0</v>
      </c>
      <c r="AM24" s="7">
        <v>0</v>
      </c>
      <c r="AN24" s="7">
        <v>0</v>
      </c>
      <c r="AO24" s="7">
        <v>0</v>
      </c>
      <c r="AP24" s="7">
        <v>0</v>
      </c>
      <c r="AQ24" s="7">
        <v>0</v>
      </c>
      <c r="AR24" s="7">
        <v>2</v>
      </c>
      <c r="AS24" s="7">
        <v>5634000</v>
      </c>
      <c r="AT24" s="7">
        <v>0</v>
      </c>
      <c r="AU24" s="7">
        <v>0</v>
      </c>
      <c r="AV24" s="7">
        <v>0</v>
      </c>
      <c r="AW24" s="7">
        <v>0</v>
      </c>
      <c r="AX24" s="7">
        <v>0</v>
      </c>
      <c r="AY24" s="7">
        <v>0</v>
      </c>
      <c r="AZ24" s="7">
        <v>1651351</v>
      </c>
      <c r="BA24" s="7">
        <v>278576</v>
      </c>
      <c r="BB24" s="7">
        <v>1468484</v>
      </c>
      <c r="BC24" s="7">
        <v>0</v>
      </c>
      <c r="BD24" s="7">
        <v>0</v>
      </c>
      <c r="BE24" s="7">
        <v>0</v>
      </c>
      <c r="BF24" s="7">
        <v>0</v>
      </c>
      <c r="BG24" s="7">
        <v>0</v>
      </c>
      <c r="BH24" s="7">
        <v>0</v>
      </c>
      <c r="BI24" s="7">
        <v>0</v>
      </c>
      <c r="BJ24" s="7">
        <v>0</v>
      </c>
      <c r="BK24" s="7">
        <v>0</v>
      </c>
      <c r="BL24" s="7">
        <v>0</v>
      </c>
      <c r="BM24" s="7">
        <v>0</v>
      </c>
      <c r="BN24" s="7">
        <v>0</v>
      </c>
      <c r="BO24" s="7">
        <v>0</v>
      </c>
      <c r="BP24" s="7">
        <v>0</v>
      </c>
      <c r="BQ24" s="7">
        <v>0</v>
      </c>
      <c r="BR24" s="46">
        <f t="shared" si="0"/>
        <v>10035491</v>
      </c>
    </row>
    <row r="25" spans="1:70" x14ac:dyDescent="0.25">
      <c r="A25" s="4"/>
      <c r="B25" s="5">
        <v>529</v>
      </c>
      <c r="C25" s="6" t="s">
        <v>17</v>
      </c>
      <c r="D25" s="7">
        <v>17108525</v>
      </c>
      <c r="E25" s="7">
        <v>0</v>
      </c>
      <c r="F25" s="7">
        <v>8865456</v>
      </c>
      <c r="G25" s="7">
        <v>0</v>
      </c>
      <c r="H25" s="7">
        <v>5217237</v>
      </c>
      <c r="I25" s="7">
        <v>0</v>
      </c>
      <c r="J25" s="7">
        <v>706549</v>
      </c>
      <c r="K25" s="7">
        <v>1497281</v>
      </c>
      <c r="L25" s="7">
        <v>1778067</v>
      </c>
      <c r="M25" s="7">
        <v>11049889</v>
      </c>
      <c r="N25" s="7">
        <v>1101209</v>
      </c>
      <c r="O25" s="7">
        <v>0</v>
      </c>
      <c r="P25" s="7">
        <v>6868521</v>
      </c>
      <c r="Q25" s="7">
        <v>0</v>
      </c>
      <c r="R25" s="7">
        <v>1718328</v>
      </c>
      <c r="S25" s="7">
        <v>3368746</v>
      </c>
      <c r="T25" s="7">
        <v>1181600</v>
      </c>
      <c r="U25" s="7">
        <v>280047</v>
      </c>
      <c r="V25" s="7">
        <v>376768</v>
      </c>
      <c r="W25" s="7">
        <v>224588</v>
      </c>
      <c r="X25" s="7">
        <v>0</v>
      </c>
      <c r="Y25" s="7">
        <v>135866</v>
      </c>
      <c r="Z25" s="7">
        <v>363526</v>
      </c>
      <c r="AA25" s="7">
        <v>466610</v>
      </c>
      <c r="AB25" s="7">
        <v>0</v>
      </c>
      <c r="AC25" s="7">
        <v>954524</v>
      </c>
      <c r="AD25" s="7">
        <v>21460329</v>
      </c>
      <c r="AE25" s="7">
        <v>950977</v>
      </c>
      <c r="AF25" s="7">
        <v>9113</v>
      </c>
      <c r="AG25" s="7">
        <v>0</v>
      </c>
      <c r="AH25" s="7">
        <v>0</v>
      </c>
      <c r="AI25" s="7">
        <v>0</v>
      </c>
      <c r="AJ25" s="7">
        <v>2494500</v>
      </c>
      <c r="AK25" s="7">
        <v>55098431</v>
      </c>
      <c r="AL25" s="7">
        <v>0</v>
      </c>
      <c r="AM25" s="7">
        <v>2047248</v>
      </c>
      <c r="AN25" s="7">
        <v>0</v>
      </c>
      <c r="AO25" s="7">
        <v>378188</v>
      </c>
      <c r="AP25" s="7">
        <v>3175000</v>
      </c>
      <c r="AQ25" s="7">
        <v>15347540</v>
      </c>
      <c r="AR25" s="7">
        <v>10086310</v>
      </c>
      <c r="AS25" s="7">
        <v>14033000</v>
      </c>
      <c r="AT25" s="7">
        <v>24645395</v>
      </c>
      <c r="AU25" s="7">
        <v>0</v>
      </c>
      <c r="AV25" s="7">
        <v>8915669</v>
      </c>
      <c r="AW25" s="7">
        <v>4211330</v>
      </c>
      <c r="AX25" s="7">
        <v>8056691</v>
      </c>
      <c r="AY25" s="7">
        <v>549090</v>
      </c>
      <c r="AZ25" s="7">
        <v>9280718</v>
      </c>
      <c r="BA25" s="7">
        <v>23966489</v>
      </c>
      <c r="BB25" s="7">
        <v>10082953</v>
      </c>
      <c r="BC25" s="7">
        <v>9978876</v>
      </c>
      <c r="BD25" s="7">
        <v>1429698</v>
      </c>
      <c r="BE25" s="7">
        <v>22987936</v>
      </c>
      <c r="BF25" s="7">
        <v>1655911</v>
      </c>
      <c r="BG25" s="7">
        <v>3153481</v>
      </c>
      <c r="BH25" s="7">
        <v>18874112</v>
      </c>
      <c r="BI25" s="7">
        <v>179843</v>
      </c>
      <c r="BJ25" s="7">
        <v>292845</v>
      </c>
      <c r="BK25" s="7">
        <v>1162448</v>
      </c>
      <c r="BL25" s="7">
        <v>22553233</v>
      </c>
      <c r="BM25" s="7">
        <v>534836</v>
      </c>
      <c r="BN25" s="7">
        <v>16148131</v>
      </c>
      <c r="BO25" s="7">
        <v>0</v>
      </c>
      <c r="BP25" s="7">
        <v>3612092</v>
      </c>
      <c r="BQ25" s="7">
        <v>0</v>
      </c>
      <c r="BR25" s="46">
        <f t="shared" si="0"/>
        <v>380615750</v>
      </c>
    </row>
    <row r="26" spans="1:70" ht="15.75" x14ac:dyDescent="0.25">
      <c r="A26" s="8" t="s">
        <v>18</v>
      </c>
      <c r="B26" s="9"/>
      <c r="C26" s="10"/>
      <c r="D26" s="11">
        <v>41956855</v>
      </c>
      <c r="E26" s="11">
        <v>0</v>
      </c>
      <c r="F26" s="11">
        <v>60452203</v>
      </c>
      <c r="G26" s="11">
        <v>0</v>
      </c>
      <c r="H26" s="11">
        <v>162053127</v>
      </c>
      <c r="I26" s="11">
        <v>0</v>
      </c>
      <c r="J26" s="11">
        <v>370562</v>
      </c>
      <c r="K26" s="11">
        <v>152399632</v>
      </c>
      <c r="L26" s="11">
        <v>44255801</v>
      </c>
      <c r="M26" s="11">
        <v>35173448</v>
      </c>
      <c r="N26" s="11">
        <v>331905013</v>
      </c>
      <c r="O26" s="11">
        <v>11470535</v>
      </c>
      <c r="P26" s="11">
        <v>40608936</v>
      </c>
      <c r="Q26" s="11">
        <v>0</v>
      </c>
      <c r="R26" s="11">
        <v>30669978</v>
      </c>
      <c r="S26" s="11">
        <v>22826459</v>
      </c>
      <c r="T26" s="11">
        <v>3171162</v>
      </c>
      <c r="U26" s="11">
        <v>1201201</v>
      </c>
      <c r="V26" s="11">
        <v>1850861</v>
      </c>
      <c r="W26" s="11">
        <v>2800477</v>
      </c>
      <c r="X26" s="11">
        <v>10168278</v>
      </c>
      <c r="Y26" s="11">
        <v>1729465</v>
      </c>
      <c r="Z26" s="11">
        <v>4866784</v>
      </c>
      <c r="AA26" s="11">
        <v>10451509</v>
      </c>
      <c r="AB26" s="11">
        <v>0</v>
      </c>
      <c r="AC26" s="11">
        <v>14722376</v>
      </c>
      <c r="AD26" s="11">
        <v>188316613</v>
      </c>
      <c r="AE26" s="11">
        <v>288920</v>
      </c>
      <c r="AF26" s="11">
        <v>77209977</v>
      </c>
      <c r="AG26" s="11">
        <v>0</v>
      </c>
      <c r="AH26" s="11">
        <v>0</v>
      </c>
      <c r="AI26" s="11">
        <v>0</v>
      </c>
      <c r="AJ26" s="11">
        <v>37210286</v>
      </c>
      <c r="AK26" s="11">
        <v>411225180</v>
      </c>
      <c r="AL26" s="11">
        <v>0</v>
      </c>
      <c r="AM26" s="11">
        <v>5283197</v>
      </c>
      <c r="AN26" s="11">
        <v>0</v>
      </c>
      <c r="AO26" s="11">
        <v>2785350</v>
      </c>
      <c r="AP26" s="11">
        <v>291216000</v>
      </c>
      <c r="AQ26" s="11">
        <v>86322686</v>
      </c>
      <c r="AR26" s="11">
        <v>100007145</v>
      </c>
      <c r="AS26" s="11">
        <v>1337253000</v>
      </c>
      <c r="AT26" s="11">
        <v>44067226</v>
      </c>
      <c r="AU26" s="11">
        <v>0</v>
      </c>
      <c r="AV26" s="11">
        <v>57272582</v>
      </c>
      <c r="AW26" s="11">
        <v>4987071</v>
      </c>
      <c r="AX26" s="11">
        <v>502660995</v>
      </c>
      <c r="AY26" s="11">
        <v>37362264</v>
      </c>
      <c r="AZ26" s="11">
        <v>590657453</v>
      </c>
      <c r="BA26" s="11">
        <v>224330720</v>
      </c>
      <c r="BB26" s="11">
        <v>366610514</v>
      </c>
      <c r="BC26" s="11">
        <v>167465364</v>
      </c>
      <c r="BD26" s="11">
        <v>23324541</v>
      </c>
      <c r="BE26" s="11">
        <v>104695432</v>
      </c>
      <c r="BF26" s="11">
        <v>94484666</v>
      </c>
      <c r="BG26" s="11">
        <v>26978477</v>
      </c>
      <c r="BH26" s="11">
        <v>262619964</v>
      </c>
      <c r="BI26" s="11">
        <v>130933753</v>
      </c>
      <c r="BJ26" s="11">
        <v>11767658</v>
      </c>
      <c r="BK26" s="11">
        <v>7115799</v>
      </c>
      <c r="BL26" s="11">
        <v>2733243</v>
      </c>
      <c r="BM26" s="11">
        <v>1586154</v>
      </c>
      <c r="BN26" s="11">
        <v>87805282</v>
      </c>
      <c r="BO26" s="11">
        <v>9137324</v>
      </c>
      <c r="BP26" s="11">
        <v>18651240</v>
      </c>
      <c r="BQ26" s="11">
        <v>750580</v>
      </c>
      <c r="BR26" s="47">
        <f t="shared" si="0"/>
        <v>6300221318</v>
      </c>
    </row>
    <row r="27" spans="1:70" x14ac:dyDescent="0.25">
      <c r="A27" s="4"/>
      <c r="B27" s="5">
        <v>531</v>
      </c>
      <c r="C27" s="6" t="s">
        <v>19</v>
      </c>
      <c r="D27" s="7">
        <v>0</v>
      </c>
      <c r="E27" s="7">
        <v>0</v>
      </c>
      <c r="F27" s="7">
        <v>0</v>
      </c>
      <c r="G27" s="7">
        <v>0</v>
      </c>
      <c r="H27" s="7">
        <v>0</v>
      </c>
      <c r="I27" s="7">
        <v>0</v>
      </c>
      <c r="J27" s="7">
        <v>0</v>
      </c>
      <c r="K27" s="7">
        <v>0</v>
      </c>
      <c r="L27" s="7">
        <v>0</v>
      </c>
      <c r="M27" s="7">
        <v>0</v>
      </c>
      <c r="N27" s="7">
        <v>0</v>
      </c>
      <c r="O27" s="7">
        <v>0</v>
      </c>
      <c r="P27" s="7">
        <v>317873</v>
      </c>
      <c r="Q27" s="7">
        <v>0</v>
      </c>
      <c r="R27" s="7">
        <v>0</v>
      </c>
      <c r="S27" s="7">
        <v>0</v>
      </c>
      <c r="T27" s="7">
        <v>0</v>
      </c>
      <c r="U27" s="7">
        <v>48383</v>
      </c>
      <c r="V27" s="7">
        <v>0</v>
      </c>
      <c r="W27" s="7">
        <v>0</v>
      </c>
      <c r="X27" s="7">
        <v>0</v>
      </c>
      <c r="Y27" s="7">
        <v>0</v>
      </c>
      <c r="Z27" s="7">
        <v>0</v>
      </c>
      <c r="AA27" s="7">
        <v>79193</v>
      </c>
      <c r="AB27" s="7">
        <v>0</v>
      </c>
      <c r="AC27" s="7">
        <v>0</v>
      </c>
      <c r="AD27" s="7">
        <v>0</v>
      </c>
      <c r="AE27" s="7">
        <v>0</v>
      </c>
      <c r="AF27" s="7">
        <v>0</v>
      </c>
      <c r="AG27" s="7">
        <v>0</v>
      </c>
      <c r="AH27" s="7">
        <v>0</v>
      </c>
      <c r="AI27" s="7">
        <v>0</v>
      </c>
      <c r="AJ27" s="7">
        <v>0</v>
      </c>
      <c r="AK27" s="7">
        <v>0</v>
      </c>
      <c r="AL27" s="7">
        <v>0</v>
      </c>
      <c r="AM27" s="7">
        <v>0</v>
      </c>
      <c r="AN27" s="7">
        <v>0</v>
      </c>
      <c r="AO27" s="7">
        <v>0</v>
      </c>
      <c r="AP27" s="7">
        <v>0</v>
      </c>
      <c r="AQ27" s="7">
        <v>0</v>
      </c>
      <c r="AR27" s="7">
        <v>0</v>
      </c>
      <c r="AS27" s="7">
        <v>21000</v>
      </c>
      <c r="AT27" s="7">
        <v>0</v>
      </c>
      <c r="AU27" s="7">
        <v>0</v>
      </c>
      <c r="AV27" s="7">
        <v>0</v>
      </c>
      <c r="AW27" s="7">
        <v>0</v>
      </c>
      <c r="AX27" s="7">
        <v>0</v>
      </c>
      <c r="AY27" s="7">
        <v>0</v>
      </c>
      <c r="AZ27" s="7">
        <v>0</v>
      </c>
      <c r="BA27" s="7">
        <v>0</v>
      </c>
      <c r="BB27" s="7">
        <v>0</v>
      </c>
      <c r="BC27" s="7">
        <v>0</v>
      </c>
      <c r="BD27" s="7">
        <v>0</v>
      </c>
      <c r="BE27" s="7">
        <v>0</v>
      </c>
      <c r="BF27" s="7">
        <v>0</v>
      </c>
      <c r="BG27" s="7">
        <v>706013</v>
      </c>
      <c r="BH27" s="7">
        <v>0</v>
      </c>
      <c r="BI27" s="7">
        <v>0</v>
      </c>
      <c r="BJ27" s="7">
        <v>0</v>
      </c>
      <c r="BK27" s="7">
        <v>0</v>
      </c>
      <c r="BL27" s="7">
        <v>0</v>
      </c>
      <c r="BM27" s="7">
        <v>0</v>
      </c>
      <c r="BN27" s="7">
        <v>0</v>
      </c>
      <c r="BO27" s="7">
        <v>0</v>
      </c>
      <c r="BP27" s="7">
        <v>0</v>
      </c>
      <c r="BQ27" s="7">
        <v>0</v>
      </c>
      <c r="BR27" s="46">
        <f t="shared" si="0"/>
        <v>1172462</v>
      </c>
    </row>
    <row r="28" spans="1:70" x14ac:dyDescent="0.25">
      <c r="A28" s="4"/>
      <c r="B28" s="5">
        <v>532</v>
      </c>
      <c r="C28" s="6" t="s">
        <v>215</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c r="AG28" s="7">
        <v>0</v>
      </c>
      <c r="AH28" s="7">
        <v>0</v>
      </c>
      <c r="AI28" s="7">
        <v>0</v>
      </c>
      <c r="AJ28" s="7">
        <v>0</v>
      </c>
      <c r="AK28" s="7">
        <v>0</v>
      </c>
      <c r="AL28" s="7">
        <v>0</v>
      </c>
      <c r="AM28" s="7">
        <v>0</v>
      </c>
      <c r="AN28" s="7">
        <v>0</v>
      </c>
      <c r="AO28" s="7">
        <v>0</v>
      </c>
      <c r="AP28" s="7">
        <v>0</v>
      </c>
      <c r="AQ28" s="7">
        <v>0</v>
      </c>
      <c r="AR28" s="7">
        <v>0</v>
      </c>
      <c r="AS28" s="7">
        <v>0</v>
      </c>
      <c r="AT28" s="7">
        <v>0</v>
      </c>
      <c r="AU28" s="7">
        <v>0</v>
      </c>
      <c r="AV28" s="7">
        <v>0</v>
      </c>
      <c r="AW28" s="7">
        <v>0</v>
      </c>
      <c r="AX28" s="7">
        <v>0</v>
      </c>
      <c r="AY28" s="7">
        <v>0</v>
      </c>
      <c r="AZ28" s="7">
        <v>0</v>
      </c>
      <c r="BA28" s="7">
        <v>0</v>
      </c>
      <c r="BB28" s="7">
        <v>0</v>
      </c>
      <c r="BC28" s="7">
        <v>0</v>
      </c>
      <c r="BD28" s="7">
        <v>0</v>
      </c>
      <c r="BE28" s="7">
        <v>0</v>
      </c>
      <c r="BF28" s="7">
        <v>0</v>
      </c>
      <c r="BG28" s="7">
        <v>0</v>
      </c>
      <c r="BH28" s="7">
        <v>0</v>
      </c>
      <c r="BI28" s="7">
        <v>0</v>
      </c>
      <c r="BJ28" s="7">
        <v>0</v>
      </c>
      <c r="BK28" s="7">
        <v>0</v>
      </c>
      <c r="BL28" s="7">
        <v>0</v>
      </c>
      <c r="BM28" s="7">
        <v>0</v>
      </c>
      <c r="BN28" s="7">
        <v>0</v>
      </c>
      <c r="BO28" s="7">
        <v>0</v>
      </c>
      <c r="BP28" s="7">
        <v>0</v>
      </c>
      <c r="BQ28" s="7">
        <v>0</v>
      </c>
      <c r="BR28" s="46">
        <f t="shared" ref="BR28" si="1">SUM(D28:BQ28)</f>
        <v>0</v>
      </c>
    </row>
    <row r="29" spans="1:70" x14ac:dyDescent="0.25">
      <c r="A29" s="4"/>
      <c r="B29" s="5">
        <v>533</v>
      </c>
      <c r="C29" s="6" t="s">
        <v>20</v>
      </c>
      <c r="D29" s="7">
        <v>94950</v>
      </c>
      <c r="E29" s="7">
        <v>0</v>
      </c>
      <c r="F29" s="7">
        <v>23116906</v>
      </c>
      <c r="G29" s="7">
        <v>0</v>
      </c>
      <c r="H29" s="7">
        <v>0</v>
      </c>
      <c r="I29" s="7">
        <v>0</v>
      </c>
      <c r="J29" s="7">
        <v>0</v>
      </c>
      <c r="K29" s="7">
        <v>31360672</v>
      </c>
      <c r="L29" s="7">
        <v>1622915</v>
      </c>
      <c r="M29" s="7">
        <v>0</v>
      </c>
      <c r="N29" s="7">
        <v>65274242</v>
      </c>
      <c r="O29" s="7">
        <v>883704</v>
      </c>
      <c r="P29" s="7">
        <v>2309000</v>
      </c>
      <c r="Q29" s="7">
        <v>0</v>
      </c>
      <c r="R29" s="7">
        <v>0</v>
      </c>
      <c r="S29" s="7">
        <v>1188856</v>
      </c>
      <c r="T29" s="7">
        <v>0</v>
      </c>
      <c r="U29" s="7">
        <v>0</v>
      </c>
      <c r="V29" s="7">
        <v>0</v>
      </c>
      <c r="W29" s="7">
        <v>0</v>
      </c>
      <c r="X29" s="7">
        <v>7103720</v>
      </c>
      <c r="Y29" s="7">
        <v>0</v>
      </c>
      <c r="Z29" s="7">
        <v>0</v>
      </c>
      <c r="AA29" s="7">
        <v>0</v>
      </c>
      <c r="AB29" s="7">
        <v>0</v>
      </c>
      <c r="AC29" s="7">
        <v>0</v>
      </c>
      <c r="AD29" s="7">
        <v>92680415</v>
      </c>
      <c r="AE29" s="7">
        <v>0</v>
      </c>
      <c r="AF29" s="7">
        <v>0</v>
      </c>
      <c r="AG29" s="7">
        <v>0</v>
      </c>
      <c r="AH29" s="7">
        <v>0</v>
      </c>
      <c r="AI29" s="7">
        <v>0</v>
      </c>
      <c r="AJ29" s="7">
        <v>0</v>
      </c>
      <c r="AK29" s="7">
        <v>0</v>
      </c>
      <c r="AL29" s="7">
        <v>0</v>
      </c>
      <c r="AM29" s="7">
        <v>222817</v>
      </c>
      <c r="AN29" s="7">
        <v>0</v>
      </c>
      <c r="AO29" s="7">
        <v>0</v>
      </c>
      <c r="AP29" s="7">
        <v>32714000</v>
      </c>
      <c r="AQ29" s="7">
        <v>7653671</v>
      </c>
      <c r="AR29" s="7">
        <v>0</v>
      </c>
      <c r="AS29" s="7">
        <v>1394000</v>
      </c>
      <c r="AT29" s="7">
        <v>0</v>
      </c>
      <c r="AU29" s="7">
        <v>0</v>
      </c>
      <c r="AV29" s="7">
        <v>0</v>
      </c>
      <c r="AW29" s="7">
        <v>0</v>
      </c>
      <c r="AX29" s="7">
        <v>0</v>
      </c>
      <c r="AY29" s="7">
        <v>0</v>
      </c>
      <c r="AZ29" s="7">
        <v>0</v>
      </c>
      <c r="BA29" s="7">
        <v>59306569</v>
      </c>
      <c r="BB29" s="7">
        <v>97012626</v>
      </c>
      <c r="BC29" s="7">
        <v>0</v>
      </c>
      <c r="BD29" s="7">
        <v>1974412</v>
      </c>
      <c r="BE29" s="7">
        <v>0</v>
      </c>
      <c r="BF29" s="7">
        <v>0</v>
      </c>
      <c r="BG29" s="7">
        <v>0</v>
      </c>
      <c r="BH29" s="7">
        <v>111041824</v>
      </c>
      <c r="BI29" s="7">
        <v>407954</v>
      </c>
      <c r="BJ29" s="7">
        <v>0</v>
      </c>
      <c r="BK29" s="7">
        <v>580526</v>
      </c>
      <c r="BL29" s="7">
        <v>0</v>
      </c>
      <c r="BM29" s="7">
        <v>0</v>
      </c>
      <c r="BN29" s="7">
        <v>0</v>
      </c>
      <c r="BO29" s="7">
        <v>77064</v>
      </c>
      <c r="BP29" s="7">
        <v>0</v>
      </c>
      <c r="BQ29" s="7">
        <v>0</v>
      </c>
      <c r="BR29" s="46">
        <f t="shared" si="0"/>
        <v>538020843</v>
      </c>
    </row>
    <row r="30" spans="1:70" x14ac:dyDescent="0.25">
      <c r="A30" s="4"/>
      <c r="B30" s="5">
        <v>534</v>
      </c>
      <c r="C30" s="6" t="s">
        <v>157</v>
      </c>
      <c r="D30" s="7">
        <v>26188351</v>
      </c>
      <c r="E30" s="7">
        <v>0</v>
      </c>
      <c r="F30" s="7">
        <v>17752277</v>
      </c>
      <c r="G30" s="7">
        <v>0</v>
      </c>
      <c r="H30" s="7">
        <v>51751418</v>
      </c>
      <c r="I30" s="7">
        <v>0</v>
      </c>
      <c r="J30" s="7">
        <v>0</v>
      </c>
      <c r="K30" s="7">
        <v>42721361</v>
      </c>
      <c r="L30" s="7">
        <v>7015176</v>
      </c>
      <c r="M30" s="7">
        <v>34478263</v>
      </c>
      <c r="N30" s="7">
        <v>60658083</v>
      </c>
      <c r="O30" s="7">
        <v>8072754</v>
      </c>
      <c r="P30" s="7">
        <v>12213712</v>
      </c>
      <c r="Q30" s="7">
        <v>0</v>
      </c>
      <c r="R30" s="7">
        <v>16113750</v>
      </c>
      <c r="S30" s="7">
        <v>3797632</v>
      </c>
      <c r="T30" s="7">
        <v>2459981</v>
      </c>
      <c r="U30" s="7">
        <v>367673</v>
      </c>
      <c r="V30" s="7">
        <v>1264368</v>
      </c>
      <c r="W30" s="7">
        <v>1037566</v>
      </c>
      <c r="X30" s="7">
        <v>2204837</v>
      </c>
      <c r="Y30" s="7">
        <v>862732</v>
      </c>
      <c r="Z30" s="7">
        <v>2214639</v>
      </c>
      <c r="AA30" s="7">
        <v>3558168</v>
      </c>
      <c r="AB30" s="7">
        <v>0</v>
      </c>
      <c r="AC30" s="7">
        <v>10874882</v>
      </c>
      <c r="AD30" s="7">
        <v>14402318</v>
      </c>
      <c r="AE30" s="7">
        <v>99911</v>
      </c>
      <c r="AF30" s="7">
        <v>23392953</v>
      </c>
      <c r="AG30" s="7">
        <v>0</v>
      </c>
      <c r="AH30" s="7">
        <v>0</v>
      </c>
      <c r="AI30" s="7">
        <v>0</v>
      </c>
      <c r="AJ30" s="7">
        <v>25802664</v>
      </c>
      <c r="AK30" s="7">
        <v>175616374</v>
      </c>
      <c r="AL30" s="7">
        <v>0</v>
      </c>
      <c r="AM30" s="7">
        <v>4248864</v>
      </c>
      <c r="AN30" s="7">
        <v>0</v>
      </c>
      <c r="AO30" s="7">
        <v>2471797</v>
      </c>
      <c r="AP30" s="7">
        <v>75927000</v>
      </c>
      <c r="AQ30" s="7">
        <v>21746985</v>
      </c>
      <c r="AR30" s="7">
        <v>32332277</v>
      </c>
      <c r="AS30" s="7">
        <v>334663000</v>
      </c>
      <c r="AT30" s="7">
        <v>24881711</v>
      </c>
      <c r="AU30" s="7">
        <v>0</v>
      </c>
      <c r="AV30" s="7">
        <v>16184604</v>
      </c>
      <c r="AW30" s="7">
        <v>4530739</v>
      </c>
      <c r="AX30" s="7">
        <v>108909756</v>
      </c>
      <c r="AY30" s="7">
        <v>32013762</v>
      </c>
      <c r="AZ30" s="7">
        <v>340087124</v>
      </c>
      <c r="BA30" s="7">
        <v>41936349</v>
      </c>
      <c r="BB30" s="7">
        <v>94372175</v>
      </c>
      <c r="BC30" s="7">
        <v>50505328</v>
      </c>
      <c r="BD30" s="7">
        <v>14099626</v>
      </c>
      <c r="BE30" s="7">
        <v>37804909</v>
      </c>
      <c r="BF30" s="7">
        <v>32670846</v>
      </c>
      <c r="BG30" s="7">
        <v>11288101</v>
      </c>
      <c r="BH30" s="7">
        <v>64897789</v>
      </c>
      <c r="BI30" s="7">
        <v>38708124</v>
      </c>
      <c r="BJ30" s="7">
        <v>904528</v>
      </c>
      <c r="BK30" s="7">
        <v>4928792</v>
      </c>
      <c r="BL30" s="7">
        <v>0</v>
      </c>
      <c r="BM30" s="7">
        <v>1344453</v>
      </c>
      <c r="BN30" s="7">
        <v>41749508</v>
      </c>
      <c r="BO30" s="7">
        <v>2858134</v>
      </c>
      <c r="BP30" s="7">
        <v>17181941</v>
      </c>
      <c r="BQ30" s="7">
        <v>288675</v>
      </c>
      <c r="BR30" s="46">
        <f t="shared" si="0"/>
        <v>1998458740</v>
      </c>
    </row>
    <row r="31" spans="1:70" x14ac:dyDescent="0.25">
      <c r="A31" s="4"/>
      <c r="B31" s="5">
        <v>535</v>
      </c>
      <c r="C31" s="6" t="s">
        <v>21</v>
      </c>
      <c r="D31" s="7">
        <v>0</v>
      </c>
      <c r="E31" s="7">
        <v>0</v>
      </c>
      <c r="F31" s="7">
        <v>0</v>
      </c>
      <c r="G31" s="7">
        <v>0</v>
      </c>
      <c r="H31" s="7">
        <v>0</v>
      </c>
      <c r="I31" s="7">
        <v>0</v>
      </c>
      <c r="J31" s="7">
        <v>0</v>
      </c>
      <c r="K31" s="7">
        <v>23923177</v>
      </c>
      <c r="L31" s="7">
        <v>2437122</v>
      </c>
      <c r="M31" s="7">
        <v>0</v>
      </c>
      <c r="N31" s="7">
        <v>79283364</v>
      </c>
      <c r="O31" s="7">
        <v>396197</v>
      </c>
      <c r="P31" s="7">
        <v>1599139</v>
      </c>
      <c r="Q31" s="7">
        <v>0</v>
      </c>
      <c r="R31" s="7">
        <v>0</v>
      </c>
      <c r="S31" s="7">
        <v>154505</v>
      </c>
      <c r="T31" s="7">
        <v>0</v>
      </c>
      <c r="U31" s="7">
        <v>0</v>
      </c>
      <c r="V31" s="7">
        <v>0</v>
      </c>
      <c r="W31" s="7">
        <v>1605431</v>
      </c>
      <c r="X31" s="7">
        <v>0</v>
      </c>
      <c r="Y31" s="7">
        <v>0</v>
      </c>
      <c r="Z31" s="7">
        <v>1892840</v>
      </c>
      <c r="AA31" s="7">
        <v>0</v>
      </c>
      <c r="AB31" s="7">
        <v>0</v>
      </c>
      <c r="AC31" s="7">
        <v>2285</v>
      </c>
      <c r="AD31" s="7">
        <v>1858</v>
      </c>
      <c r="AE31" s="7">
        <v>0</v>
      </c>
      <c r="AF31" s="7">
        <v>0</v>
      </c>
      <c r="AG31" s="7">
        <v>0</v>
      </c>
      <c r="AH31" s="7">
        <v>0</v>
      </c>
      <c r="AI31" s="7">
        <v>0</v>
      </c>
      <c r="AJ31" s="7">
        <v>4553</v>
      </c>
      <c r="AK31" s="7">
        <v>0</v>
      </c>
      <c r="AL31" s="7">
        <v>0</v>
      </c>
      <c r="AM31" s="7">
        <v>15480</v>
      </c>
      <c r="AN31" s="7">
        <v>0</v>
      </c>
      <c r="AO31" s="7">
        <v>0</v>
      </c>
      <c r="AP31" s="7">
        <v>58331000</v>
      </c>
      <c r="AQ31" s="7">
        <v>6948968</v>
      </c>
      <c r="AR31" s="7">
        <v>0</v>
      </c>
      <c r="AS31" s="7">
        <v>11000</v>
      </c>
      <c r="AT31" s="7">
        <v>1947215</v>
      </c>
      <c r="AU31" s="7">
        <v>0</v>
      </c>
      <c r="AV31" s="7">
        <v>0</v>
      </c>
      <c r="AW31" s="7">
        <v>0</v>
      </c>
      <c r="AX31" s="7">
        <v>0</v>
      </c>
      <c r="AY31" s="7">
        <v>10226</v>
      </c>
      <c r="AZ31" s="7">
        <v>0</v>
      </c>
      <c r="BA31" s="7">
        <v>49924107</v>
      </c>
      <c r="BB31" s="7">
        <v>90211227</v>
      </c>
      <c r="BC31" s="7">
        <v>0</v>
      </c>
      <c r="BD31" s="7">
        <v>868542</v>
      </c>
      <c r="BE31" s="7">
        <v>0</v>
      </c>
      <c r="BF31" s="7">
        <v>19653293</v>
      </c>
      <c r="BG31" s="7">
        <v>0</v>
      </c>
      <c r="BH31" s="7">
        <v>41715249</v>
      </c>
      <c r="BI31" s="7">
        <v>0</v>
      </c>
      <c r="BJ31" s="7">
        <v>0</v>
      </c>
      <c r="BK31" s="7">
        <v>0</v>
      </c>
      <c r="BL31" s="7">
        <v>0</v>
      </c>
      <c r="BM31" s="7">
        <v>0</v>
      </c>
      <c r="BN31" s="7">
        <v>0</v>
      </c>
      <c r="BO31" s="7">
        <v>5828489</v>
      </c>
      <c r="BP31" s="7">
        <v>0</v>
      </c>
      <c r="BQ31" s="7">
        <v>0</v>
      </c>
      <c r="BR31" s="46">
        <f t="shared" si="0"/>
        <v>386765267</v>
      </c>
    </row>
    <row r="32" spans="1:70" x14ac:dyDescent="0.25">
      <c r="A32" s="4"/>
      <c r="B32" s="5">
        <v>536</v>
      </c>
      <c r="C32" s="6" t="s">
        <v>158</v>
      </c>
      <c r="D32" s="7">
        <v>0</v>
      </c>
      <c r="E32" s="7">
        <v>0</v>
      </c>
      <c r="F32" s="7">
        <v>17558789</v>
      </c>
      <c r="G32" s="7">
        <v>0</v>
      </c>
      <c r="H32" s="7">
        <v>58082339</v>
      </c>
      <c r="I32" s="7">
        <v>0</v>
      </c>
      <c r="J32" s="7">
        <v>0</v>
      </c>
      <c r="K32" s="7">
        <v>34331669</v>
      </c>
      <c r="L32" s="7">
        <v>26974480</v>
      </c>
      <c r="M32" s="7">
        <v>0</v>
      </c>
      <c r="N32" s="7">
        <v>52882980</v>
      </c>
      <c r="O32" s="7">
        <v>0</v>
      </c>
      <c r="P32" s="7">
        <v>2160747</v>
      </c>
      <c r="Q32" s="7">
        <v>0</v>
      </c>
      <c r="R32" s="7">
        <v>0</v>
      </c>
      <c r="S32" s="7">
        <v>0</v>
      </c>
      <c r="T32" s="7">
        <v>0</v>
      </c>
      <c r="U32" s="7">
        <v>0</v>
      </c>
      <c r="V32" s="7">
        <v>0</v>
      </c>
      <c r="W32" s="7">
        <v>0</v>
      </c>
      <c r="X32" s="7">
        <v>77787</v>
      </c>
      <c r="Y32" s="7">
        <v>633438</v>
      </c>
      <c r="Z32" s="7">
        <v>0</v>
      </c>
      <c r="AA32" s="7">
        <v>3897883</v>
      </c>
      <c r="AB32" s="7">
        <v>0</v>
      </c>
      <c r="AC32" s="7">
        <v>0</v>
      </c>
      <c r="AD32" s="7">
        <v>5568175</v>
      </c>
      <c r="AE32" s="7">
        <v>0</v>
      </c>
      <c r="AF32" s="7">
        <v>50995150</v>
      </c>
      <c r="AG32" s="7">
        <v>0</v>
      </c>
      <c r="AH32" s="7">
        <v>0</v>
      </c>
      <c r="AI32" s="7">
        <v>0</v>
      </c>
      <c r="AJ32" s="7">
        <v>0</v>
      </c>
      <c r="AK32" s="7">
        <v>208902377</v>
      </c>
      <c r="AL32" s="7">
        <v>0</v>
      </c>
      <c r="AM32" s="7">
        <v>0</v>
      </c>
      <c r="AN32" s="7">
        <v>0</v>
      </c>
      <c r="AO32" s="7">
        <v>0</v>
      </c>
      <c r="AP32" s="7">
        <v>95283000</v>
      </c>
      <c r="AQ32" s="7">
        <v>44843310</v>
      </c>
      <c r="AR32" s="7">
        <v>45120435</v>
      </c>
      <c r="AS32" s="7">
        <v>876757000</v>
      </c>
      <c r="AT32" s="7">
        <v>0</v>
      </c>
      <c r="AU32" s="7">
        <v>0</v>
      </c>
      <c r="AV32" s="7">
        <v>36904412</v>
      </c>
      <c r="AW32" s="7">
        <v>0</v>
      </c>
      <c r="AX32" s="7">
        <v>303493771</v>
      </c>
      <c r="AY32" s="7">
        <v>0</v>
      </c>
      <c r="AZ32" s="7">
        <v>215481455</v>
      </c>
      <c r="BA32" s="7">
        <v>35531761</v>
      </c>
      <c r="BB32" s="7">
        <v>0</v>
      </c>
      <c r="BC32" s="7">
        <v>101772597</v>
      </c>
      <c r="BD32" s="7">
        <v>0</v>
      </c>
      <c r="BE32" s="7">
        <v>65709987</v>
      </c>
      <c r="BF32" s="7">
        <v>28592123</v>
      </c>
      <c r="BG32" s="7">
        <v>3046816</v>
      </c>
      <c r="BH32" s="7">
        <v>62274</v>
      </c>
      <c r="BI32" s="7">
        <v>75421683</v>
      </c>
      <c r="BJ32" s="7">
        <v>8412582</v>
      </c>
      <c r="BK32" s="7">
        <v>0</v>
      </c>
      <c r="BL32" s="7">
        <v>0</v>
      </c>
      <c r="BM32" s="7">
        <v>0</v>
      </c>
      <c r="BN32" s="7">
        <v>22805858</v>
      </c>
      <c r="BO32" s="7">
        <v>0</v>
      </c>
      <c r="BP32" s="7">
        <v>0</v>
      </c>
      <c r="BQ32" s="7">
        <v>0</v>
      </c>
      <c r="BR32" s="46">
        <f t="shared" si="0"/>
        <v>2421304878</v>
      </c>
    </row>
    <row r="33" spans="1:70" x14ac:dyDescent="0.25">
      <c r="A33" s="4"/>
      <c r="B33" s="5">
        <v>537</v>
      </c>
      <c r="C33" s="6" t="s">
        <v>159</v>
      </c>
      <c r="D33" s="7">
        <v>15566067</v>
      </c>
      <c r="E33" s="7">
        <v>0</v>
      </c>
      <c r="F33" s="7">
        <v>504048</v>
      </c>
      <c r="G33" s="7">
        <v>0</v>
      </c>
      <c r="H33" s="7">
        <v>42472147</v>
      </c>
      <c r="I33" s="7">
        <v>0</v>
      </c>
      <c r="J33" s="7">
        <v>237279</v>
      </c>
      <c r="K33" s="7">
        <v>8878110</v>
      </c>
      <c r="L33" s="7">
        <v>3585420</v>
      </c>
      <c r="M33" s="7">
        <v>0</v>
      </c>
      <c r="N33" s="7">
        <v>26632755</v>
      </c>
      <c r="O33" s="7">
        <v>2117880</v>
      </c>
      <c r="P33" s="7">
        <v>218134</v>
      </c>
      <c r="Q33" s="7">
        <v>0</v>
      </c>
      <c r="R33" s="7">
        <v>9238156</v>
      </c>
      <c r="S33" s="7">
        <v>16630318</v>
      </c>
      <c r="T33" s="7">
        <v>108423</v>
      </c>
      <c r="U33" s="7">
        <v>785145</v>
      </c>
      <c r="V33" s="7">
        <v>586493</v>
      </c>
      <c r="W33" s="7">
        <v>116046</v>
      </c>
      <c r="X33" s="7">
        <v>748701</v>
      </c>
      <c r="Y33" s="7">
        <v>233295</v>
      </c>
      <c r="Z33" s="7">
        <v>759305</v>
      </c>
      <c r="AA33" s="7">
        <v>484964</v>
      </c>
      <c r="AB33" s="7">
        <v>0</v>
      </c>
      <c r="AC33" s="7">
        <v>1917009</v>
      </c>
      <c r="AD33" s="7">
        <v>31437283</v>
      </c>
      <c r="AE33" s="7">
        <v>189009</v>
      </c>
      <c r="AF33" s="7">
        <v>1041850</v>
      </c>
      <c r="AG33" s="7">
        <v>0</v>
      </c>
      <c r="AH33" s="7">
        <v>0</v>
      </c>
      <c r="AI33" s="7">
        <v>0</v>
      </c>
      <c r="AJ33" s="7">
        <v>10422977</v>
      </c>
      <c r="AK33" s="7">
        <v>25409235</v>
      </c>
      <c r="AL33" s="7">
        <v>0</v>
      </c>
      <c r="AM33" s="7">
        <v>638983</v>
      </c>
      <c r="AN33" s="7">
        <v>0</v>
      </c>
      <c r="AO33" s="7">
        <v>295479</v>
      </c>
      <c r="AP33" s="7">
        <v>9583000</v>
      </c>
      <c r="AQ33" s="7">
        <v>1348331</v>
      </c>
      <c r="AR33" s="7">
        <v>16356327</v>
      </c>
      <c r="AS33" s="7">
        <v>103903000</v>
      </c>
      <c r="AT33" s="7">
        <v>6383769</v>
      </c>
      <c r="AU33" s="7">
        <v>0</v>
      </c>
      <c r="AV33" s="7">
        <v>1479887</v>
      </c>
      <c r="AW33" s="7">
        <v>435156</v>
      </c>
      <c r="AX33" s="7">
        <v>59356043</v>
      </c>
      <c r="AY33" s="7">
        <v>2988134</v>
      </c>
      <c r="AZ33" s="7">
        <v>35088874</v>
      </c>
      <c r="BA33" s="7">
        <v>3998954</v>
      </c>
      <c r="BB33" s="7">
        <v>47405839</v>
      </c>
      <c r="BC33" s="7">
        <v>7317791</v>
      </c>
      <c r="BD33" s="7">
        <v>676120</v>
      </c>
      <c r="BE33" s="7">
        <v>1180536</v>
      </c>
      <c r="BF33" s="7">
        <v>11069618</v>
      </c>
      <c r="BG33" s="7">
        <v>1610755</v>
      </c>
      <c r="BH33" s="7">
        <v>26801233</v>
      </c>
      <c r="BI33" s="7">
        <v>105456</v>
      </c>
      <c r="BJ33" s="7">
        <v>441395</v>
      </c>
      <c r="BK33" s="7">
        <v>1606481</v>
      </c>
      <c r="BL33" s="7">
        <v>0</v>
      </c>
      <c r="BM33" s="7">
        <v>137045</v>
      </c>
      <c r="BN33" s="7">
        <v>11449938</v>
      </c>
      <c r="BO33" s="7">
        <v>373637</v>
      </c>
      <c r="BP33" s="7">
        <v>1462699</v>
      </c>
      <c r="BQ33" s="7">
        <v>407559</v>
      </c>
      <c r="BR33" s="46">
        <f t="shared" si="0"/>
        <v>554222088</v>
      </c>
    </row>
    <row r="34" spans="1:70" x14ac:dyDescent="0.25">
      <c r="A34" s="4"/>
      <c r="B34" s="5">
        <v>538</v>
      </c>
      <c r="C34" s="6" t="s">
        <v>160</v>
      </c>
      <c r="D34" s="7">
        <v>107487</v>
      </c>
      <c r="E34" s="7">
        <v>0</v>
      </c>
      <c r="F34" s="7">
        <v>1102722</v>
      </c>
      <c r="G34" s="7">
        <v>0</v>
      </c>
      <c r="H34" s="7">
        <v>9747223</v>
      </c>
      <c r="I34" s="7">
        <v>0</v>
      </c>
      <c r="J34" s="7">
        <v>0</v>
      </c>
      <c r="K34" s="7">
        <v>1684756</v>
      </c>
      <c r="L34" s="7">
        <v>1543807</v>
      </c>
      <c r="M34" s="7">
        <v>0</v>
      </c>
      <c r="N34" s="7">
        <v>36899246</v>
      </c>
      <c r="O34" s="7">
        <v>0</v>
      </c>
      <c r="P34" s="7">
        <v>21790331</v>
      </c>
      <c r="Q34" s="7">
        <v>0</v>
      </c>
      <c r="R34" s="7">
        <v>4705157</v>
      </c>
      <c r="S34" s="7">
        <v>55148</v>
      </c>
      <c r="T34" s="7">
        <v>0</v>
      </c>
      <c r="U34" s="7">
        <v>0</v>
      </c>
      <c r="V34" s="7">
        <v>0</v>
      </c>
      <c r="W34" s="7">
        <v>0</v>
      </c>
      <c r="X34" s="7">
        <v>33233</v>
      </c>
      <c r="Y34" s="7">
        <v>0</v>
      </c>
      <c r="Z34" s="7">
        <v>0</v>
      </c>
      <c r="AA34" s="7">
        <v>1326980</v>
      </c>
      <c r="AB34" s="7">
        <v>0</v>
      </c>
      <c r="AC34" s="7">
        <v>287027</v>
      </c>
      <c r="AD34" s="7">
        <v>44056211</v>
      </c>
      <c r="AE34" s="7">
        <v>0</v>
      </c>
      <c r="AF34" s="7">
        <v>1109018</v>
      </c>
      <c r="AG34" s="7">
        <v>0</v>
      </c>
      <c r="AH34" s="7">
        <v>0</v>
      </c>
      <c r="AI34" s="7">
        <v>0</v>
      </c>
      <c r="AJ34" s="7">
        <v>980092</v>
      </c>
      <c r="AK34" s="7">
        <v>0</v>
      </c>
      <c r="AL34" s="7">
        <v>0</v>
      </c>
      <c r="AM34" s="7">
        <v>157053</v>
      </c>
      <c r="AN34" s="7">
        <v>0</v>
      </c>
      <c r="AO34" s="7">
        <v>0</v>
      </c>
      <c r="AP34" s="7">
        <v>12514000</v>
      </c>
      <c r="AQ34" s="7">
        <v>3708942</v>
      </c>
      <c r="AR34" s="7">
        <v>6198106</v>
      </c>
      <c r="AS34" s="7">
        <v>9365000</v>
      </c>
      <c r="AT34" s="7">
        <v>7491753</v>
      </c>
      <c r="AU34" s="7">
        <v>0</v>
      </c>
      <c r="AV34" s="7">
        <v>2703679</v>
      </c>
      <c r="AW34" s="7">
        <v>0</v>
      </c>
      <c r="AX34" s="7">
        <v>25488311</v>
      </c>
      <c r="AY34" s="7">
        <v>2350142</v>
      </c>
      <c r="AZ34" s="7">
        <v>0</v>
      </c>
      <c r="BA34" s="7">
        <v>33632980</v>
      </c>
      <c r="BB34" s="7">
        <v>37608647</v>
      </c>
      <c r="BC34" s="7">
        <v>7792422</v>
      </c>
      <c r="BD34" s="7">
        <v>4933586</v>
      </c>
      <c r="BE34" s="7">
        <v>0</v>
      </c>
      <c r="BF34" s="7">
        <v>165481</v>
      </c>
      <c r="BG34" s="7">
        <v>7872876</v>
      </c>
      <c r="BH34" s="7">
        <v>18084137</v>
      </c>
      <c r="BI34" s="7">
        <v>2559282</v>
      </c>
      <c r="BJ34" s="7">
        <v>621632</v>
      </c>
      <c r="BK34" s="7">
        <v>0</v>
      </c>
      <c r="BL34" s="7">
        <v>0</v>
      </c>
      <c r="BM34" s="7">
        <v>0</v>
      </c>
      <c r="BN34" s="7">
        <v>9514133</v>
      </c>
      <c r="BO34" s="7">
        <v>0</v>
      </c>
      <c r="BP34" s="7">
        <v>0</v>
      </c>
      <c r="BQ34" s="7">
        <v>5000</v>
      </c>
      <c r="BR34" s="46">
        <f t="shared" ref="BR34" si="2">SUM(D34:BQ34)</f>
        <v>318195600</v>
      </c>
    </row>
    <row r="35" spans="1:70" x14ac:dyDescent="0.25">
      <c r="A35" s="4"/>
      <c r="B35" s="5">
        <v>539</v>
      </c>
      <c r="C35" s="6" t="s">
        <v>22</v>
      </c>
      <c r="D35" s="7">
        <v>0</v>
      </c>
      <c r="E35" s="7">
        <v>0</v>
      </c>
      <c r="F35" s="7">
        <v>417461</v>
      </c>
      <c r="G35" s="7">
        <v>0</v>
      </c>
      <c r="H35" s="7">
        <v>0</v>
      </c>
      <c r="I35" s="7">
        <v>0</v>
      </c>
      <c r="J35" s="7">
        <v>133283</v>
      </c>
      <c r="K35" s="7">
        <v>9499887</v>
      </c>
      <c r="L35" s="7">
        <v>1076881</v>
      </c>
      <c r="M35" s="7">
        <v>695185</v>
      </c>
      <c r="N35" s="7">
        <v>10274343</v>
      </c>
      <c r="O35" s="7">
        <v>0</v>
      </c>
      <c r="P35" s="7">
        <v>0</v>
      </c>
      <c r="Q35" s="7">
        <v>0</v>
      </c>
      <c r="R35" s="7">
        <v>612915</v>
      </c>
      <c r="S35" s="7">
        <v>1000000</v>
      </c>
      <c r="T35" s="7">
        <v>602758</v>
      </c>
      <c r="U35" s="7">
        <v>0</v>
      </c>
      <c r="V35" s="7">
        <v>0</v>
      </c>
      <c r="W35" s="7">
        <v>41434</v>
      </c>
      <c r="X35" s="7">
        <v>0</v>
      </c>
      <c r="Y35" s="7">
        <v>0</v>
      </c>
      <c r="Z35" s="7">
        <v>0</v>
      </c>
      <c r="AA35" s="7">
        <v>1104321</v>
      </c>
      <c r="AB35" s="7">
        <v>0</v>
      </c>
      <c r="AC35" s="7">
        <v>1641173</v>
      </c>
      <c r="AD35" s="7">
        <v>170353</v>
      </c>
      <c r="AE35" s="7">
        <v>0</v>
      </c>
      <c r="AF35" s="7">
        <v>671006</v>
      </c>
      <c r="AG35" s="7">
        <v>0</v>
      </c>
      <c r="AH35" s="7">
        <v>0</v>
      </c>
      <c r="AI35" s="7">
        <v>0</v>
      </c>
      <c r="AJ35" s="7">
        <v>0</v>
      </c>
      <c r="AK35" s="7">
        <v>1297194</v>
      </c>
      <c r="AL35" s="7">
        <v>0</v>
      </c>
      <c r="AM35" s="7">
        <v>0</v>
      </c>
      <c r="AN35" s="7">
        <v>0</v>
      </c>
      <c r="AO35" s="7">
        <v>18074</v>
      </c>
      <c r="AP35" s="7">
        <v>6864000</v>
      </c>
      <c r="AQ35" s="7">
        <v>72479</v>
      </c>
      <c r="AR35" s="7">
        <v>0</v>
      </c>
      <c r="AS35" s="7">
        <v>11139000</v>
      </c>
      <c r="AT35" s="7">
        <v>3362778</v>
      </c>
      <c r="AU35" s="7">
        <v>0</v>
      </c>
      <c r="AV35" s="7">
        <v>0</v>
      </c>
      <c r="AW35" s="7">
        <v>21176</v>
      </c>
      <c r="AX35" s="7">
        <v>5413114</v>
      </c>
      <c r="AY35" s="7">
        <v>0</v>
      </c>
      <c r="AZ35" s="7">
        <v>0</v>
      </c>
      <c r="BA35" s="7">
        <v>0</v>
      </c>
      <c r="BB35" s="7">
        <v>0</v>
      </c>
      <c r="BC35" s="7">
        <v>77226</v>
      </c>
      <c r="BD35" s="7">
        <v>772255</v>
      </c>
      <c r="BE35" s="7">
        <v>0</v>
      </c>
      <c r="BF35" s="7">
        <v>2333305</v>
      </c>
      <c r="BG35" s="7">
        <v>2453916</v>
      </c>
      <c r="BH35" s="7">
        <v>17458</v>
      </c>
      <c r="BI35" s="7">
        <v>13731254</v>
      </c>
      <c r="BJ35" s="7">
        <v>1387521</v>
      </c>
      <c r="BK35" s="7">
        <v>0</v>
      </c>
      <c r="BL35" s="7">
        <v>2733243</v>
      </c>
      <c r="BM35" s="7">
        <v>104656</v>
      </c>
      <c r="BN35" s="7">
        <v>2285845</v>
      </c>
      <c r="BO35" s="7">
        <v>0</v>
      </c>
      <c r="BP35" s="7">
        <v>6600</v>
      </c>
      <c r="BQ35" s="7">
        <v>49346</v>
      </c>
      <c r="BR35" s="46">
        <f t="shared" si="0"/>
        <v>82081440</v>
      </c>
    </row>
    <row r="36" spans="1:70" ht="15.75" x14ac:dyDescent="0.25">
      <c r="A36" s="8" t="s">
        <v>23</v>
      </c>
      <c r="B36" s="9"/>
      <c r="C36" s="10"/>
      <c r="D36" s="11">
        <v>34370305</v>
      </c>
      <c r="E36" s="11">
        <v>0</v>
      </c>
      <c r="F36" s="11">
        <v>79301547</v>
      </c>
      <c r="G36" s="11">
        <v>0</v>
      </c>
      <c r="H36" s="11">
        <v>103614437</v>
      </c>
      <c r="I36" s="11">
        <v>0</v>
      </c>
      <c r="J36" s="11">
        <v>5847974</v>
      </c>
      <c r="K36" s="11">
        <v>112191998</v>
      </c>
      <c r="L36" s="11">
        <v>30607525</v>
      </c>
      <c r="M36" s="11">
        <v>105264840</v>
      </c>
      <c r="N36" s="11">
        <v>157437962</v>
      </c>
      <c r="O36" s="11">
        <v>29217417</v>
      </c>
      <c r="P36" s="11">
        <v>9223576</v>
      </c>
      <c r="Q36" s="11">
        <v>0</v>
      </c>
      <c r="R36" s="11">
        <v>87001278</v>
      </c>
      <c r="S36" s="11">
        <v>22615970</v>
      </c>
      <c r="T36" s="11">
        <v>9080402</v>
      </c>
      <c r="U36" s="11">
        <v>14647883</v>
      </c>
      <c r="V36" s="11">
        <v>3794010</v>
      </c>
      <c r="W36" s="11">
        <v>2662492</v>
      </c>
      <c r="X36" s="11">
        <v>12392031</v>
      </c>
      <c r="Y36" s="11">
        <v>7999017</v>
      </c>
      <c r="Z36" s="11">
        <v>8351217</v>
      </c>
      <c r="AA36" s="11">
        <v>19646286</v>
      </c>
      <c r="AB36" s="11">
        <v>0</v>
      </c>
      <c r="AC36" s="11">
        <v>21657326</v>
      </c>
      <c r="AD36" s="11">
        <v>194802066</v>
      </c>
      <c r="AE36" s="11">
        <v>4758023</v>
      </c>
      <c r="AF36" s="11">
        <v>58914134</v>
      </c>
      <c r="AG36" s="11">
        <v>0</v>
      </c>
      <c r="AH36" s="11">
        <v>0</v>
      </c>
      <c r="AI36" s="11">
        <v>0</v>
      </c>
      <c r="AJ36" s="11">
        <v>47863356</v>
      </c>
      <c r="AK36" s="11">
        <v>503671233</v>
      </c>
      <c r="AL36" s="11">
        <v>0</v>
      </c>
      <c r="AM36" s="11">
        <v>8697870</v>
      </c>
      <c r="AN36" s="11">
        <v>0</v>
      </c>
      <c r="AO36" s="11">
        <v>4939536</v>
      </c>
      <c r="AP36" s="11">
        <v>296158000</v>
      </c>
      <c r="AQ36" s="11">
        <v>109460393</v>
      </c>
      <c r="AR36" s="11">
        <v>37357878</v>
      </c>
      <c r="AS36" s="11">
        <v>1550507000</v>
      </c>
      <c r="AT36" s="11">
        <v>42230213</v>
      </c>
      <c r="AU36" s="11">
        <v>0</v>
      </c>
      <c r="AV36" s="11">
        <v>90320429</v>
      </c>
      <c r="AW36" s="11">
        <v>7071390</v>
      </c>
      <c r="AX36" s="11">
        <v>402655782</v>
      </c>
      <c r="AY36" s="11">
        <v>295765587</v>
      </c>
      <c r="AZ36" s="11">
        <v>394911389</v>
      </c>
      <c r="BA36" s="11">
        <v>143714536</v>
      </c>
      <c r="BB36" s="11">
        <v>153547233</v>
      </c>
      <c r="BC36" s="11">
        <v>137656865</v>
      </c>
      <c r="BD36" s="11">
        <v>20308305</v>
      </c>
      <c r="BE36" s="11">
        <v>112323460</v>
      </c>
      <c r="BF36" s="11">
        <v>70121154</v>
      </c>
      <c r="BG36" s="11">
        <v>29686321</v>
      </c>
      <c r="BH36" s="11">
        <v>96746573</v>
      </c>
      <c r="BI36" s="11">
        <v>100680295</v>
      </c>
      <c r="BJ36" s="11">
        <v>29466537</v>
      </c>
      <c r="BK36" s="11">
        <v>13923181</v>
      </c>
      <c r="BL36" s="11">
        <v>5420007</v>
      </c>
      <c r="BM36" s="11">
        <v>6061526</v>
      </c>
      <c r="BN36" s="11">
        <v>112599202</v>
      </c>
      <c r="BO36" s="11">
        <v>6664338</v>
      </c>
      <c r="BP36" s="11">
        <v>40680067</v>
      </c>
      <c r="BQ36" s="11">
        <v>17445874</v>
      </c>
      <c r="BR36" s="47">
        <f t="shared" si="0"/>
        <v>6024055246</v>
      </c>
    </row>
    <row r="37" spans="1:70" x14ac:dyDescent="0.25">
      <c r="A37" s="4"/>
      <c r="B37" s="5">
        <v>541</v>
      </c>
      <c r="C37" s="6" t="s">
        <v>161</v>
      </c>
      <c r="D37" s="7">
        <v>32060347</v>
      </c>
      <c r="E37" s="7">
        <v>0</v>
      </c>
      <c r="F37" s="7">
        <v>71871588</v>
      </c>
      <c r="G37" s="7">
        <v>0</v>
      </c>
      <c r="H37" s="7">
        <v>76760419</v>
      </c>
      <c r="I37" s="7">
        <v>0</v>
      </c>
      <c r="J37" s="7">
        <v>4755838</v>
      </c>
      <c r="K37" s="7">
        <v>112191998</v>
      </c>
      <c r="L37" s="7">
        <v>26314937</v>
      </c>
      <c r="M37" s="7">
        <v>100089580</v>
      </c>
      <c r="N37" s="7">
        <v>127396819</v>
      </c>
      <c r="O37" s="7">
        <v>29217417</v>
      </c>
      <c r="P37" s="7">
        <v>9223576</v>
      </c>
      <c r="Q37" s="7">
        <v>0</v>
      </c>
      <c r="R37" s="7">
        <v>72146481</v>
      </c>
      <c r="S37" s="7">
        <v>15519968</v>
      </c>
      <c r="T37" s="7">
        <v>9080402</v>
      </c>
      <c r="U37" s="7">
        <v>13959564</v>
      </c>
      <c r="V37" s="7">
        <v>3794010</v>
      </c>
      <c r="W37" s="7">
        <v>2662492</v>
      </c>
      <c r="X37" s="7">
        <v>12332899</v>
      </c>
      <c r="Y37" s="7">
        <v>7999017</v>
      </c>
      <c r="Z37" s="7">
        <v>8351217</v>
      </c>
      <c r="AA37" s="7">
        <v>15591779</v>
      </c>
      <c r="AB37" s="7">
        <v>0</v>
      </c>
      <c r="AC37" s="7">
        <v>21413417</v>
      </c>
      <c r="AD37" s="7">
        <v>194317032</v>
      </c>
      <c r="AE37" s="7">
        <v>4737931</v>
      </c>
      <c r="AF37" s="7">
        <v>58914134</v>
      </c>
      <c r="AG37" s="7">
        <v>0</v>
      </c>
      <c r="AH37" s="7">
        <v>0</v>
      </c>
      <c r="AI37" s="7">
        <v>0</v>
      </c>
      <c r="AJ37" s="7">
        <v>34110768</v>
      </c>
      <c r="AK37" s="7">
        <v>186498907</v>
      </c>
      <c r="AL37" s="7">
        <v>0</v>
      </c>
      <c r="AM37" s="7">
        <v>7508418</v>
      </c>
      <c r="AN37" s="7">
        <v>0</v>
      </c>
      <c r="AO37" s="7">
        <v>4923371</v>
      </c>
      <c r="AP37" s="7">
        <v>250246000</v>
      </c>
      <c r="AQ37" s="7">
        <v>106049125</v>
      </c>
      <c r="AR37" s="7">
        <v>29696092</v>
      </c>
      <c r="AS37" s="7">
        <v>92681000</v>
      </c>
      <c r="AT37" s="7">
        <v>13961425</v>
      </c>
      <c r="AU37" s="7">
        <v>0</v>
      </c>
      <c r="AV37" s="7">
        <v>56683548</v>
      </c>
      <c r="AW37" s="7">
        <v>4503248</v>
      </c>
      <c r="AX37" s="7">
        <v>307457208</v>
      </c>
      <c r="AY37" s="7">
        <v>295765587</v>
      </c>
      <c r="AZ37" s="7">
        <v>137518522</v>
      </c>
      <c r="BA37" s="7">
        <v>119911249</v>
      </c>
      <c r="BB37" s="7">
        <v>128726027</v>
      </c>
      <c r="BC37" s="7">
        <v>130716246</v>
      </c>
      <c r="BD37" s="7">
        <v>19885684</v>
      </c>
      <c r="BE37" s="7">
        <v>104513520</v>
      </c>
      <c r="BF37" s="7">
        <v>40404278</v>
      </c>
      <c r="BG37" s="7">
        <v>28792916</v>
      </c>
      <c r="BH37" s="7">
        <v>55932001</v>
      </c>
      <c r="BI37" s="7">
        <v>86827588</v>
      </c>
      <c r="BJ37" s="7">
        <v>27442594</v>
      </c>
      <c r="BK37" s="7">
        <v>12222192</v>
      </c>
      <c r="BL37" s="7">
        <v>0</v>
      </c>
      <c r="BM37" s="7">
        <v>1332893</v>
      </c>
      <c r="BN37" s="7">
        <v>43202348</v>
      </c>
      <c r="BO37" s="7">
        <v>6656734</v>
      </c>
      <c r="BP37" s="7">
        <v>40680067</v>
      </c>
      <c r="BQ37" s="7">
        <v>16112414</v>
      </c>
      <c r="BR37" s="46">
        <f t="shared" si="0"/>
        <v>3421664832</v>
      </c>
    </row>
    <row r="38" spans="1:70" x14ac:dyDescent="0.25">
      <c r="A38" s="4"/>
      <c r="B38" s="5">
        <v>542</v>
      </c>
      <c r="C38" s="6" t="s">
        <v>24</v>
      </c>
      <c r="D38" s="7">
        <v>0</v>
      </c>
      <c r="E38" s="7">
        <v>0</v>
      </c>
      <c r="F38" s="7">
        <v>0</v>
      </c>
      <c r="G38" s="7">
        <v>0</v>
      </c>
      <c r="H38" s="7">
        <v>7119304</v>
      </c>
      <c r="I38" s="7">
        <v>0</v>
      </c>
      <c r="J38" s="7">
        <v>1092136</v>
      </c>
      <c r="K38" s="7">
        <v>0</v>
      </c>
      <c r="L38" s="7">
        <v>1080407</v>
      </c>
      <c r="M38" s="7">
        <v>0</v>
      </c>
      <c r="N38" s="7">
        <v>11498412</v>
      </c>
      <c r="O38" s="7">
        <v>0</v>
      </c>
      <c r="P38" s="7">
        <v>0</v>
      </c>
      <c r="Q38" s="7">
        <v>0</v>
      </c>
      <c r="R38" s="7">
        <v>0</v>
      </c>
      <c r="S38" s="7">
        <v>4667534</v>
      </c>
      <c r="T38" s="7">
        <v>0</v>
      </c>
      <c r="U38" s="7">
        <v>340054</v>
      </c>
      <c r="V38" s="7">
        <v>0</v>
      </c>
      <c r="W38" s="7">
        <v>0</v>
      </c>
      <c r="X38" s="7">
        <v>0</v>
      </c>
      <c r="Y38" s="7">
        <v>0</v>
      </c>
      <c r="Z38" s="7">
        <v>0</v>
      </c>
      <c r="AA38" s="7">
        <v>4054507</v>
      </c>
      <c r="AB38" s="7">
        <v>0</v>
      </c>
      <c r="AC38" s="7">
        <v>0</v>
      </c>
      <c r="AD38" s="7">
        <v>0</v>
      </c>
      <c r="AE38" s="7">
        <v>0</v>
      </c>
      <c r="AF38" s="7">
        <v>0</v>
      </c>
      <c r="AG38" s="7">
        <v>0</v>
      </c>
      <c r="AH38" s="7">
        <v>0</v>
      </c>
      <c r="AI38" s="7">
        <v>0</v>
      </c>
      <c r="AJ38" s="7">
        <v>0</v>
      </c>
      <c r="AK38" s="7">
        <v>279770415</v>
      </c>
      <c r="AL38" s="7">
        <v>0</v>
      </c>
      <c r="AM38" s="7">
        <v>77853</v>
      </c>
      <c r="AN38" s="7">
        <v>0</v>
      </c>
      <c r="AO38" s="7">
        <v>0</v>
      </c>
      <c r="AP38" s="7">
        <v>0</v>
      </c>
      <c r="AQ38" s="7">
        <v>1357048</v>
      </c>
      <c r="AR38" s="7">
        <v>4300379</v>
      </c>
      <c r="AS38" s="7">
        <v>925731000</v>
      </c>
      <c r="AT38" s="7">
        <v>23751989</v>
      </c>
      <c r="AU38" s="7">
        <v>0</v>
      </c>
      <c r="AV38" s="7">
        <v>27894543</v>
      </c>
      <c r="AW38" s="7">
        <v>2552406</v>
      </c>
      <c r="AX38" s="7">
        <v>0</v>
      </c>
      <c r="AY38" s="7">
        <v>0</v>
      </c>
      <c r="AZ38" s="7">
        <v>89830746</v>
      </c>
      <c r="BA38" s="7">
        <v>0</v>
      </c>
      <c r="BB38" s="7">
        <v>24821206</v>
      </c>
      <c r="BC38" s="7">
        <v>0</v>
      </c>
      <c r="BD38" s="7">
        <v>0</v>
      </c>
      <c r="BE38" s="7">
        <v>0</v>
      </c>
      <c r="BF38" s="7">
        <v>9565986</v>
      </c>
      <c r="BG38" s="7">
        <v>845754</v>
      </c>
      <c r="BH38" s="7">
        <v>0</v>
      </c>
      <c r="BI38" s="7">
        <v>0</v>
      </c>
      <c r="BJ38" s="7">
        <v>0</v>
      </c>
      <c r="BK38" s="7">
        <v>1700989</v>
      </c>
      <c r="BL38" s="7">
        <v>402472</v>
      </c>
      <c r="BM38" s="7">
        <v>0</v>
      </c>
      <c r="BN38" s="7">
        <v>24277133</v>
      </c>
      <c r="BO38" s="7">
        <v>7604</v>
      </c>
      <c r="BP38" s="7">
        <v>0</v>
      </c>
      <c r="BQ38" s="7">
        <v>324322</v>
      </c>
      <c r="BR38" s="46">
        <f t="shared" ref="BR38:BR68" si="3">SUM(D38:BQ38)</f>
        <v>1447064199</v>
      </c>
    </row>
    <row r="39" spans="1:70" x14ac:dyDescent="0.25">
      <c r="A39" s="4"/>
      <c r="B39" s="5">
        <v>543</v>
      </c>
      <c r="C39" s="6" t="s">
        <v>162</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0</v>
      </c>
      <c r="W39" s="7">
        <v>0</v>
      </c>
      <c r="X39" s="7">
        <v>37892</v>
      </c>
      <c r="Y39" s="7">
        <v>0</v>
      </c>
      <c r="Z39" s="7">
        <v>0</v>
      </c>
      <c r="AA39" s="7">
        <v>0</v>
      </c>
      <c r="AB39" s="7">
        <v>0</v>
      </c>
      <c r="AC39" s="7">
        <v>0</v>
      </c>
      <c r="AD39" s="7">
        <v>-11688</v>
      </c>
      <c r="AE39" s="7">
        <v>0</v>
      </c>
      <c r="AF39" s="7">
        <v>0</v>
      </c>
      <c r="AG39" s="7">
        <v>0</v>
      </c>
      <c r="AH39" s="7">
        <v>0</v>
      </c>
      <c r="AI39" s="7">
        <v>0</v>
      </c>
      <c r="AJ39" s="7">
        <v>0</v>
      </c>
      <c r="AK39" s="7">
        <v>0</v>
      </c>
      <c r="AL39" s="7">
        <v>0</v>
      </c>
      <c r="AM39" s="7">
        <v>0</v>
      </c>
      <c r="AN39" s="7">
        <v>0</v>
      </c>
      <c r="AO39" s="7">
        <v>0</v>
      </c>
      <c r="AP39" s="7">
        <v>23248000</v>
      </c>
      <c r="AQ39" s="7">
        <v>0</v>
      </c>
      <c r="AR39" s="7">
        <v>0</v>
      </c>
      <c r="AS39" s="7">
        <v>296863000</v>
      </c>
      <c r="AT39" s="7">
        <v>0</v>
      </c>
      <c r="AU39" s="7">
        <v>0</v>
      </c>
      <c r="AV39" s="7">
        <v>0</v>
      </c>
      <c r="AW39" s="7">
        <v>0</v>
      </c>
      <c r="AX39" s="7">
        <v>0</v>
      </c>
      <c r="AY39" s="7">
        <v>0</v>
      </c>
      <c r="AZ39" s="7">
        <v>0</v>
      </c>
      <c r="BA39" s="7">
        <v>0</v>
      </c>
      <c r="BB39" s="7">
        <v>0</v>
      </c>
      <c r="BC39" s="7">
        <v>0</v>
      </c>
      <c r="BD39" s="7">
        <v>422621</v>
      </c>
      <c r="BE39" s="7">
        <v>5191792</v>
      </c>
      <c r="BF39" s="7">
        <v>6011680</v>
      </c>
      <c r="BG39" s="7">
        <v>44666</v>
      </c>
      <c r="BH39" s="7">
        <v>0</v>
      </c>
      <c r="BI39" s="7">
        <v>1743976</v>
      </c>
      <c r="BJ39" s="7">
        <v>0</v>
      </c>
      <c r="BK39" s="7">
        <v>0</v>
      </c>
      <c r="BL39" s="7">
        <v>0</v>
      </c>
      <c r="BM39" s="7">
        <v>0</v>
      </c>
      <c r="BN39" s="7">
        <v>1167366</v>
      </c>
      <c r="BO39" s="7">
        <v>0</v>
      </c>
      <c r="BP39" s="7">
        <v>0</v>
      </c>
      <c r="BQ39" s="7">
        <v>0</v>
      </c>
      <c r="BR39" s="46">
        <f t="shared" si="3"/>
        <v>334719305</v>
      </c>
    </row>
    <row r="40" spans="1:70" x14ac:dyDescent="0.25">
      <c r="A40" s="4"/>
      <c r="B40" s="5">
        <v>544</v>
      </c>
      <c r="C40" s="6" t="s">
        <v>163</v>
      </c>
      <c r="D40" s="7">
        <v>2105059</v>
      </c>
      <c r="E40" s="7">
        <v>0</v>
      </c>
      <c r="F40" s="7">
        <v>7429959</v>
      </c>
      <c r="G40" s="7">
        <v>0</v>
      </c>
      <c r="H40" s="7">
        <v>19734714</v>
      </c>
      <c r="I40" s="7">
        <v>0</v>
      </c>
      <c r="J40" s="7">
        <v>0</v>
      </c>
      <c r="K40" s="7">
        <v>0</v>
      </c>
      <c r="L40" s="7">
        <v>3212181</v>
      </c>
      <c r="M40" s="7">
        <v>0</v>
      </c>
      <c r="N40" s="7">
        <v>17514857</v>
      </c>
      <c r="O40" s="7">
        <v>0</v>
      </c>
      <c r="P40" s="7">
        <v>0</v>
      </c>
      <c r="Q40" s="7">
        <v>0</v>
      </c>
      <c r="R40" s="7">
        <v>14854797</v>
      </c>
      <c r="S40" s="7">
        <v>2428468</v>
      </c>
      <c r="T40" s="7">
        <v>0</v>
      </c>
      <c r="U40" s="7">
        <v>348265</v>
      </c>
      <c r="V40" s="7">
        <v>0</v>
      </c>
      <c r="W40" s="7">
        <v>0</v>
      </c>
      <c r="X40" s="7">
        <v>0</v>
      </c>
      <c r="Y40" s="7">
        <v>0</v>
      </c>
      <c r="Z40" s="7">
        <v>0</v>
      </c>
      <c r="AA40" s="7">
        <v>0</v>
      </c>
      <c r="AB40" s="7">
        <v>0</v>
      </c>
      <c r="AC40" s="7">
        <v>0</v>
      </c>
      <c r="AD40" s="7">
        <v>24305</v>
      </c>
      <c r="AE40" s="7">
        <v>0</v>
      </c>
      <c r="AF40" s="7">
        <v>0</v>
      </c>
      <c r="AG40" s="7">
        <v>0</v>
      </c>
      <c r="AH40" s="7">
        <v>0</v>
      </c>
      <c r="AI40" s="7">
        <v>0</v>
      </c>
      <c r="AJ40" s="7">
        <v>0</v>
      </c>
      <c r="AK40" s="7">
        <v>37401911</v>
      </c>
      <c r="AL40" s="7">
        <v>0</v>
      </c>
      <c r="AM40" s="7">
        <v>0</v>
      </c>
      <c r="AN40" s="7">
        <v>0</v>
      </c>
      <c r="AO40" s="7">
        <v>0</v>
      </c>
      <c r="AP40" s="7">
        <v>21763000</v>
      </c>
      <c r="AQ40" s="7">
        <v>1353447</v>
      </c>
      <c r="AR40" s="7">
        <v>3361407</v>
      </c>
      <c r="AS40" s="7">
        <v>112709000</v>
      </c>
      <c r="AT40" s="7">
        <v>319337</v>
      </c>
      <c r="AU40" s="7">
        <v>0</v>
      </c>
      <c r="AV40" s="7">
        <v>5742338</v>
      </c>
      <c r="AW40" s="7">
        <v>0</v>
      </c>
      <c r="AX40" s="7">
        <v>79219875</v>
      </c>
      <c r="AY40" s="7">
        <v>0</v>
      </c>
      <c r="AZ40" s="7">
        <v>167562121</v>
      </c>
      <c r="BA40" s="7">
        <v>23753357</v>
      </c>
      <c r="BB40" s="7">
        <v>0</v>
      </c>
      <c r="BC40" s="7">
        <v>3710413</v>
      </c>
      <c r="BD40" s="7">
        <v>0</v>
      </c>
      <c r="BE40" s="7">
        <v>2618148</v>
      </c>
      <c r="BF40" s="7">
        <v>14139210</v>
      </c>
      <c r="BG40" s="7">
        <v>0</v>
      </c>
      <c r="BH40" s="7">
        <v>40760139</v>
      </c>
      <c r="BI40" s="7">
        <v>11968362</v>
      </c>
      <c r="BJ40" s="7">
        <v>0</v>
      </c>
      <c r="BK40" s="7">
        <v>0</v>
      </c>
      <c r="BL40" s="7">
        <v>0</v>
      </c>
      <c r="BM40" s="7">
        <v>0</v>
      </c>
      <c r="BN40" s="7">
        <v>36328960</v>
      </c>
      <c r="BO40" s="7">
        <v>0</v>
      </c>
      <c r="BP40" s="7">
        <v>0</v>
      </c>
      <c r="BQ40" s="7">
        <v>579203</v>
      </c>
      <c r="BR40" s="46">
        <f t="shared" si="3"/>
        <v>630942833</v>
      </c>
    </row>
    <row r="41" spans="1:70" x14ac:dyDescent="0.25">
      <c r="A41" s="4"/>
      <c r="B41" s="5">
        <v>545</v>
      </c>
      <c r="C41" s="6" t="s">
        <v>25</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0</v>
      </c>
      <c r="W41" s="7">
        <v>0</v>
      </c>
      <c r="X41" s="7">
        <v>0</v>
      </c>
      <c r="Y41" s="7">
        <v>0</v>
      </c>
      <c r="Z41" s="7">
        <v>0</v>
      </c>
      <c r="AA41" s="7">
        <v>0</v>
      </c>
      <c r="AB41" s="7">
        <v>0</v>
      </c>
      <c r="AC41" s="7">
        <v>0</v>
      </c>
      <c r="AD41" s="7">
        <v>0</v>
      </c>
      <c r="AE41" s="7">
        <v>0</v>
      </c>
      <c r="AF41" s="7">
        <v>0</v>
      </c>
      <c r="AG41" s="7">
        <v>0</v>
      </c>
      <c r="AH41" s="7">
        <v>0</v>
      </c>
      <c r="AI41" s="7">
        <v>0</v>
      </c>
      <c r="AJ41" s="7">
        <v>0</v>
      </c>
      <c r="AK41" s="7">
        <v>0</v>
      </c>
      <c r="AL41" s="7">
        <v>0</v>
      </c>
      <c r="AM41" s="7">
        <v>0</v>
      </c>
      <c r="AN41" s="7">
        <v>0</v>
      </c>
      <c r="AO41" s="7">
        <v>0</v>
      </c>
      <c r="AP41" s="7">
        <v>0</v>
      </c>
      <c r="AQ41" s="7">
        <v>0</v>
      </c>
      <c r="AR41" s="7">
        <v>0</v>
      </c>
      <c r="AS41" s="7">
        <v>0</v>
      </c>
      <c r="AT41" s="7">
        <v>0</v>
      </c>
      <c r="AU41" s="7">
        <v>0</v>
      </c>
      <c r="AV41" s="7">
        <v>0</v>
      </c>
      <c r="AW41" s="7">
        <v>0</v>
      </c>
      <c r="AX41" s="7">
        <v>0</v>
      </c>
      <c r="AY41" s="7">
        <v>0</v>
      </c>
      <c r="AZ41" s="7">
        <v>0</v>
      </c>
      <c r="BA41" s="7">
        <v>0</v>
      </c>
      <c r="BB41" s="7">
        <v>0</v>
      </c>
      <c r="BC41" s="7">
        <v>0</v>
      </c>
      <c r="BD41" s="7">
        <v>0</v>
      </c>
      <c r="BE41" s="7">
        <v>0</v>
      </c>
      <c r="BF41" s="7">
        <v>0</v>
      </c>
      <c r="BG41" s="7">
        <v>0</v>
      </c>
      <c r="BH41" s="7">
        <v>0</v>
      </c>
      <c r="BI41" s="7">
        <v>0</v>
      </c>
      <c r="BJ41" s="7">
        <v>0</v>
      </c>
      <c r="BK41" s="7">
        <v>0</v>
      </c>
      <c r="BL41" s="7">
        <v>0</v>
      </c>
      <c r="BM41" s="7">
        <v>0</v>
      </c>
      <c r="BN41" s="7">
        <v>2082750</v>
      </c>
      <c r="BO41" s="7">
        <v>0</v>
      </c>
      <c r="BP41" s="7">
        <v>0</v>
      </c>
      <c r="BQ41" s="7">
        <v>429935</v>
      </c>
      <c r="BR41" s="46">
        <f t="shared" si="3"/>
        <v>2512685</v>
      </c>
    </row>
    <row r="42" spans="1:70" x14ac:dyDescent="0.25">
      <c r="A42" s="4"/>
      <c r="B42" s="5">
        <v>549</v>
      </c>
      <c r="C42" s="6" t="s">
        <v>164</v>
      </c>
      <c r="D42" s="7">
        <v>204899</v>
      </c>
      <c r="E42" s="7">
        <v>0</v>
      </c>
      <c r="F42" s="7">
        <v>0</v>
      </c>
      <c r="G42" s="7">
        <v>0</v>
      </c>
      <c r="H42" s="7">
        <v>0</v>
      </c>
      <c r="I42" s="7">
        <v>0</v>
      </c>
      <c r="J42" s="7">
        <v>0</v>
      </c>
      <c r="K42" s="7">
        <v>0</v>
      </c>
      <c r="L42" s="7">
        <v>0</v>
      </c>
      <c r="M42" s="7">
        <v>5175260</v>
      </c>
      <c r="N42" s="7">
        <v>1027874</v>
      </c>
      <c r="O42" s="7">
        <v>0</v>
      </c>
      <c r="P42" s="7">
        <v>0</v>
      </c>
      <c r="Q42" s="7">
        <v>0</v>
      </c>
      <c r="R42" s="7">
        <v>0</v>
      </c>
      <c r="S42" s="7">
        <v>0</v>
      </c>
      <c r="T42" s="7">
        <v>0</v>
      </c>
      <c r="U42" s="7">
        <v>0</v>
      </c>
      <c r="V42" s="7">
        <v>0</v>
      </c>
      <c r="W42" s="7">
        <v>0</v>
      </c>
      <c r="X42" s="7">
        <v>21240</v>
      </c>
      <c r="Y42" s="7">
        <v>0</v>
      </c>
      <c r="Z42" s="7">
        <v>0</v>
      </c>
      <c r="AA42" s="7">
        <v>0</v>
      </c>
      <c r="AB42" s="7">
        <v>0</v>
      </c>
      <c r="AC42" s="7">
        <v>243909</v>
      </c>
      <c r="AD42" s="7">
        <v>472417</v>
      </c>
      <c r="AE42" s="7">
        <v>20092</v>
      </c>
      <c r="AF42" s="7">
        <v>0</v>
      </c>
      <c r="AG42" s="7">
        <v>0</v>
      </c>
      <c r="AH42" s="7">
        <v>0</v>
      </c>
      <c r="AI42" s="7">
        <v>0</v>
      </c>
      <c r="AJ42" s="7">
        <v>13752588</v>
      </c>
      <c r="AK42" s="7">
        <v>0</v>
      </c>
      <c r="AL42" s="7">
        <v>0</v>
      </c>
      <c r="AM42" s="7">
        <v>1111599</v>
      </c>
      <c r="AN42" s="7">
        <v>0</v>
      </c>
      <c r="AO42" s="7">
        <v>16165</v>
      </c>
      <c r="AP42" s="7">
        <v>901000</v>
      </c>
      <c r="AQ42" s="7">
        <v>700773</v>
      </c>
      <c r="AR42" s="7">
        <v>0</v>
      </c>
      <c r="AS42" s="7">
        <v>122523000</v>
      </c>
      <c r="AT42" s="7">
        <v>4197462</v>
      </c>
      <c r="AU42" s="7">
        <v>0</v>
      </c>
      <c r="AV42" s="7">
        <v>0</v>
      </c>
      <c r="AW42" s="7">
        <v>15736</v>
      </c>
      <c r="AX42" s="7">
        <v>15978699</v>
      </c>
      <c r="AY42" s="7">
        <v>0</v>
      </c>
      <c r="AZ42" s="7">
        <v>0</v>
      </c>
      <c r="BA42" s="7">
        <v>49930</v>
      </c>
      <c r="BB42" s="7">
        <v>0</v>
      </c>
      <c r="BC42" s="7">
        <v>3230206</v>
      </c>
      <c r="BD42" s="7">
        <v>0</v>
      </c>
      <c r="BE42" s="7">
        <v>0</v>
      </c>
      <c r="BF42" s="7">
        <v>0</v>
      </c>
      <c r="BG42" s="7">
        <v>2985</v>
      </c>
      <c r="BH42" s="7">
        <v>54433</v>
      </c>
      <c r="BI42" s="7">
        <v>140369</v>
      </c>
      <c r="BJ42" s="7">
        <v>2023943</v>
      </c>
      <c r="BK42" s="7">
        <v>0</v>
      </c>
      <c r="BL42" s="7">
        <v>5017535</v>
      </c>
      <c r="BM42" s="7">
        <v>4728633</v>
      </c>
      <c r="BN42" s="7">
        <v>5540645</v>
      </c>
      <c r="BO42" s="7">
        <v>0</v>
      </c>
      <c r="BP42" s="7">
        <v>0</v>
      </c>
      <c r="BQ42" s="7">
        <v>0</v>
      </c>
      <c r="BR42" s="46">
        <f t="shared" si="3"/>
        <v>187151392</v>
      </c>
    </row>
    <row r="43" spans="1:70" ht="15.75" x14ac:dyDescent="0.25">
      <c r="A43" s="8" t="s">
        <v>26</v>
      </c>
      <c r="B43" s="9"/>
      <c r="C43" s="10"/>
      <c r="D43" s="11">
        <v>20704557</v>
      </c>
      <c r="E43" s="11">
        <v>0</v>
      </c>
      <c r="F43" s="11">
        <v>91078255</v>
      </c>
      <c r="G43" s="11">
        <v>0</v>
      </c>
      <c r="H43" s="11">
        <v>41657612</v>
      </c>
      <c r="I43" s="11">
        <v>0</v>
      </c>
      <c r="J43" s="11">
        <v>902258</v>
      </c>
      <c r="K43" s="11">
        <v>6944084</v>
      </c>
      <c r="L43" s="11">
        <v>13806875</v>
      </c>
      <c r="M43" s="11">
        <v>5597020</v>
      </c>
      <c r="N43" s="11">
        <v>28390359</v>
      </c>
      <c r="O43" s="11">
        <v>3296634</v>
      </c>
      <c r="P43" s="11">
        <v>1647984</v>
      </c>
      <c r="Q43" s="11">
        <v>0</v>
      </c>
      <c r="R43" s="11">
        <v>29697749</v>
      </c>
      <c r="S43" s="11">
        <v>3465710</v>
      </c>
      <c r="T43" s="11">
        <v>2741581</v>
      </c>
      <c r="U43" s="11">
        <v>914536</v>
      </c>
      <c r="V43" s="11">
        <v>1088747</v>
      </c>
      <c r="W43" s="11">
        <v>734639</v>
      </c>
      <c r="X43" s="11">
        <v>3052967</v>
      </c>
      <c r="Y43" s="11">
        <v>3916751</v>
      </c>
      <c r="Z43" s="11">
        <v>13575614</v>
      </c>
      <c r="AA43" s="11">
        <v>1658207</v>
      </c>
      <c r="AB43" s="11">
        <v>0</v>
      </c>
      <c r="AC43" s="11">
        <v>4760014</v>
      </c>
      <c r="AD43" s="11">
        <v>103201285</v>
      </c>
      <c r="AE43" s="11">
        <v>2379214</v>
      </c>
      <c r="AF43" s="11">
        <v>603935</v>
      </c>
      <c r="AG43" s="11">
        <v>0</v>
      </c>
      <c r="AH43" s="11">
        <v>0</v>
      </c>
      <c r="AI43" s="11">
        <v>0</v>
      </c>
      <c r="AJ43" s="11">
        <v>18082546</v>
      </c>
      <c r="AK43" s="11">
        <v>64347260</v>
      </c>
      <c r="AL43" s="11">
        <v>0</v>
      </c>
      <c r="AM43" s="11">
        <v>1146627</v>
      </c>
      <c r="AN43" s="11">
        <v>0</v>
      </c>
      <c r="AO43" s="11">
        <v>1240475</v>
      </c>
      <c r="AP43" s="11">
        <v>45601000</v>
      </c>
      <c r="AQ43" s="11">
        <v>17208948</v>
      </c>
      <c r="AR43" s="11">
        <v>8177130</v>
      </c>
      <c r="AS43" s="11">
        <v>710548000</v>
      </c>
      <c r="AT43" s="11">
        <v>58196012</v>
      </c>
      <c r="AU43" s="11">
        <v>0</v>
      </c>
      <c r="AV43" s="11">
        <v>33323965</v>
      </c>
      <c r="AW43" s="11">
        <v>1557376</v>
      </c>
      <c r="AX43" s="11">
        <v>387336100</v>
      </c>
      <c r="AY43" s="11">
        <v>88884631</v>
      </c>
      <c r="AZ43" s="11">
        <v>172140271</v>
      </c>
      <c r="BA43" s="11">
        <v>21650698</v>
      </c>
      <c r="BB43" s="11">
        <v>120498751</v>
      </c>
      <c r="BC43" s="11">
        <v>41435360</v>
      </c>
      <c r="BD43" s="11">
        <v>5374815</v>
      </c>
      <c r="BE43" s="11">
        <v>24487546</v>
      </c>
      <c r="BF43" s="11">
        <v>15995862</v>
      </c>
      <c r="BG43" s="11">
        <v>10352680</v>
      </c>
      <c r="BH43" s="11">
        <v>31895552</v>
      </c>
      <c r="BI43" s="11">
        <v>25116539</v>
      </c>
      <c r="BJ43" s="11">
        <v>4391490</v>
      </c>
      <c r="BK43" s="11">
        <v>1447854</v>
      </c>
      <c r="BL43" s="11">
        <v>623547</v>
      </c>
      <c r="BM43" s="11">
        <v>385584</v>
      </c>
      <c r="BN43" s="11">
        <v>43973513</v>
      </c>
      <c r="BO43" s="11">
        <v>327745</v>
      </c>
      <c r="BP43" s="11">
        <v>55500598</v>
      </c>
      <c r="BQ43" s="11">
        <v>1574106</v>
      </c>
      <c r="BR43" s="47">
        <f t="shared" si="3"/>
        <v>2398639168</v>
      </c>
    </row>
    <row r="44" spans="1:70" x14ac:dyDescent="0.25">
      <c r="A44" s="4"/>
      <c r="B44" s="5">
        <v>551</v>
      </c>
      <c r="C44" s="6" t="s">
        <v>165</v>
      </c>
      <c r="D44" s="7">
        <v>4133803</v>
      </c>
      <c r="E44" s="7">
        <v>0</v>
      </c>
      <c r="F44" s="7">
        <v>0</v>
      </c>
      <c r="G44" s="7">
        <v>0</v>
      </c>
      <c r="H44" s="7">
        <v>0</v>
      </c>
      <c r="I44" s="7">
        <v>0</v>
      </c>
      <c r="J44" s="7">
        <v>0</v>
      </c>
      <c r="K44" s="7">
        <v>0</v>
      </c>
      <c r="L44" s="7">
        <v>0</v>
      </c>
      <c r="M44" s="7">
        <v>0</v>
      </c>
      <c r="N44" s="7">
        <v>0</v>
      </c>
      <c r="O44" s="7">
        <v>0</v>
      </c>
      <c r="P44" s="7">
        <v>972</v>
      </c>
      <c r="Q44" s="7">
        <v>0</v>
      </c>
      <c r="R44" s="7">
        <v>0</v>
      </c>
      <c r="S44" s="7">
        <v>0</v>
      </c>
      <c r="T44" s="7">
        <v>0</v>
      </c>
      <c r="U44" s="7">
        <v>0</v>
      </c>
      <c r="V44" s="7">
        <v>0</v>
      </c>
      <c r="W44" s="7">
        <v>0</v>
      </c>
      <c r="X44" s="7">
        <v>0</v>
      </c>
      <c r="Y44" s="7">
        <v>0</v>
      </c>
      <c r="Z44" s="7">
        <v>0</v>
      </c>
      <c r="AA44" s="7">
        <v>275134</v>
      </c>
      <c r="AB44" s="7">
        <v>0</v>
      </c>
      <c r="AC44" s="7">
        <v>0</v>
      </c>
      <c r="AD44" s="7">
        <v>750000</v>
      </c>
      <c r="AE44" s="7">
        <v>0</v>
      </c>
      <c r="AF44" s="7">
        <v>0</v>
      </c>
      <c r="AG44" s="7">
        <v>0</v>
      </c>
      <c r="AH44" s="7">
        <v>0</v>
      </c>
      <c r="AI44" s="7">
        <v>0</v>
      </c>
      <c r="AJ44" s="7">
        <v>0</v>
      </c>
      <c r="AK44" s="7">
        <v>0</v>
      </c>
      <c r="AL44" s="7">
        <v>0</v>
      </c>
      <c r="AM44" s="7">
        <v>0</v>
      </c>
      <c r="AN44" s="7">
        <v>0</v>
      </c>
      <c r="AO44" s="7">
        <v>0</v>
      </c>
      <c r="AP44" s="7">
        <v>752000</v>
      </c>
      <c r="AQ44" s="7">
        <v>0</v>
      </c>
      <c r="AR44" s="7">
        <v>0</v>
      </c>
      <c r="AS44" s="7">
        <v>1000</v>
      </c>
      <c r="AT44" s="7">
        <v>0</v>
      </c>
      <c r="AU44" s="7">
        <v>0</v>
      </c>
      <c r="AV44" s="7">
        <v>0</v>
      </c>
      <c r="AW44" s="7">
        <v>0</v>
      </c>
      <c r="AX44" s="7">
        <v>0</v>
      </c>
      <c r="AY44" s="7">
        <v>0</v>
      </c>
      <c r="AZ44" s="7">
        <v>569097</v>
      </c>
      <c r="BA44" s="7">
        <v>0</v>
      </c>
      <c r="BB44" s="7">
        <v>646449</v>
      </c>
      <c r="BC44" s="7">
        <v>0</v>
      </c>
      <c r="BD44" s="7">
        <v>19806</v>
      </c>
      <c r="BE44" s="7">
        <v>0</v>
      </c>
      <c r="BF44" s="7">
        <v>0</v>
      </c>
      <c r="BG44" s="7">
        <v>0</v>
      </c>
      <c r="BH44" s="7">
        <v>0</v>
      </c>
      <c r="BI44" s="7">
        <v>0</v>
      </c>
      <c r="BJ44" s="7">
        <v>0</v>
      </c>
      <c r="BK44" s="7">
        <v>0</v>
      </c>
      <c r="BL44" s="7">
        <v>0</v>
      </c>
      <c r="BM44" s="7">
        <v>0</v>
      </c>
      <c r="BN44" s="7">
        <v>0</v>
      </c>
      <c r="BO44" s="7">
        <v>0</v>
      </c>
      <c r="BP44" s="7">
        <v>0</v>
      </c>
      <c r="BQ44" s="7">
        <v>0</v>
      </c>
      <c r="BR44" s="46">
        <f t="shared" si="3"/>
        <v>7148261</v>
      </c>
    </row>
    <row r="45" spans="1:70" x14ac:dyDescent="0.25">
      <c r="A45" s="4"/>
      <c r="B45" s="5">
        <v>552</v>
      </c>
      <c r="C45" s="6" t="s">
        <v>27</v>
      </c>
      <c r="D45" s="7">
        <v>9514839</v>
      </c>
      <c r="E45" s="7">
        <v>0</v>
      </c>
      <c r="F45" s="7">
        <v>52329227</v>
      </c>
      <c r="G45" s="7">
        <v>0</v>
      </c>
      <c r="H45" s="7">
        <v>30359728</v>
      </c>
      <c r="I45" s="7">
        <v>0</v>
      </c>
      <c r="J45" s="7">
        <v>179103</v>
      </c>
      <c r="K45" s="7">
        <v>1202306</v>
      </c>
      <c r="L45" s="7">
        <v>5174725</v>
      </c>
      <c r="M45" s="7">
        <v>652619</v>
      </c>
      <c r="N45" s="7">
        <v>7695</v>
      </c>
      <c r="O45" s="7">
        <v>2312761</v>
      </c>
      <c r="P45" s="7">
        <v>110830</v>
      </c>
      <c r="Q45" s="7">
        <v>0</v>
      </c>
      <c r="R45" s="7">
        <v>2155850</v>
      </c>
      <c r="S45" s="7">
        <v>0</v>
      </c>
      <c r="T45" s="7">
        <v>2652689</v>
      </c>
      <c r="U45" s="7">
        <v>416948</v>
      </c>
      <c r="V45" s="7">
        <v>147412</v>
      </c>
      <c r="W45" s="7">
        <v>116692</v>
      </c>
      <c r="X45" s="7">
        <v>2061708</v>
      </c>
      <c r="Y45" s="7">
        <v>3110867</v>
      </c>
      <c r="Z45" s="7">
        <v>12192223</v>
      </c>
      <c r="AA45" s="7">
        <v>0</v>
      </c>
      <c r="AB45" s="7">
        <v>0</v>
      </c>
      <c r="AC45" s="7">
        <v>3543512</v>
      </c>
      <c r="AD45" s="7">
        <v>70948365</v>
      </c>
      <c r="AE45" s="7">
        <v>1915272</v>
      </c>
      <c r="AF45" s="7">
        <v>204826</v>
      </c>
      <c r="AG45" s="7">
        <v>0</v>
      </c>
      <c r="AH45" s="7">
        <v>0</v>
      </c>
      <c r="AI45" s="7">
        <v>0</v>
      </c>
      <c r="AJ45" s="7">
        <v>5743887</v>
      </c>
      <c r="AK45" s="7">
        <v>25836046</v>
      </c>
      <c r="AL45" s="7">
        <v>0</v>
      </c>
      <c r="AM45" s="7">
        <v>493201</v>
      </c>
      <c r="AN45" s="7">
        <v>0</v>
      </c>
      <c r="AO45" s="7">
        <v>13570</v>
      </c>
      <c r="AP45" s="7">
        <v>22381000</v>
      </c>
      <c r="AQ45" s="7">
        <v>10624886</v>
      </c>
      <c r="AR45" s="7">
        <v>450000</v>
      </c>
      <c r="AS45" s="7">
        <v>6189000</v>
      </c>
      <c r="AT45" s="7">
        <v>55529495</v>
      </c>
      <c r="AU45" s="7">
        <v>0</v>
      </c>
      <c r="AV45" s="7">
        <v>32912502</v>
      </c>
      <c r="AW45" s="7">
        <v>483111</v>
      </c>
      <c r="AX45" s="7">
        <v>309514198</v>
      </c>
      <c r="AY45" s="7">
        <v>57773599</v>
      </c>
      <c r="AZ45" s="7">
        <v>55842841</v>
      </c>
      <c r="BA45" s="7">
        <v>6211718</v>
      </c>
      <c r="BB45" s="7">
        <v>65267013</v>
      </c>
      <c r="BC45" s="7">
        <v>25231838</v>
      </c>
      <c r="BD45" s="7">
        <v>4771148</v>
      </c>
      <c r="BE45" s="7">
        <v>4948762</v>
      </c>
      <c r="BF45" s="7">
        <v>12272645</v>
      </c>
      <c r="BG45" s="7">
        <v>1041858</v>
      </c>
      <c r="BH45" s="7">
        <v>8470228</v>
      </c>
      <c r="BI45" s="7">
        <v>14250235</v>
      </c>
      <c r="BJ45" s="7">
        <v>947786</v>
      </c>
      <c r="BK45" s="7">
        <v>382465</v>
      </c>
      <c r="BL45" s="7">
        <v>0</v>
      </c>
      <c r="BM45" s="7">
        <v>0</v>
      </c>
      <c r="BN45" s="7">
        <v>22711598</v>
      </c>
      <c r="BO45" s="7">
        <v>50000</v>
      </c>
      <c r="BP45" s="7">
        <v>51789329</v>
      </c>
      <c r="BQ45" s="7">
        <v>457167</v>
      </c>
      <c r="BR45" s="46">
        <f t="shared" si="3"/>
        <v>1003901323</v>
      </c>
    </row>
    <row r="46" spans="1:70" x14ac:dyDescent="0.25">
      <c r="A46" s="4"/>
      <c r="B46" s="5">
        <v>553</v>
      </c>
      <c r="C46" s="6" t="s">
        <v>166</v>
      </c>
      <c r="D46" s="7">
        <v>278647</v>
      </c>
      <c r="E46" s="7">
        <v>0</v>
      </c>
      <c r="F46" s="7">
        <v>405351</v>
      </c>
      <c r="G46" s="7">
        <v>0</v>
      </c>
      <c r="H46" s="7">
        <v>535165</v>
      </c>
      <c r="I46" s="7">
        <v>0</v>
      </c>
      <c r="J46" s="7">
        <v>32665</v>
      </c>
      <c r="K46" s="7">
        <v>469570</v>
      </c>
      <c r="L46" s="7">
        <v>329393</v>
      </c>
      <c r="M46" s="7">
        <v>222445</v>
      </c>
      <c r="N46" s="7">
        <v>354875</v>
      </c>
      <c r="O46" s="7">
        <v>71081</v>
      </c>
      <c r="P46" s="7">
        <v>26044</v>
      </c>
      <c r="Q46" s="7">
        <v>0</v>
      </c>
      <c r="R46" s="7">
        <v>0</v>
      </c>
      <c r="S46" s="7">
        <v>163009</v>
      </c>
      <c r="T46" s="7">
        <v>80050</v>
      </c>
      <c r="U46" s="7">
        <v>221196</v>
      </c>
      <c r="V46" s="7">
        <v>25376</v>
      </c>
      <c r="W46" s="7">
        <v>0</v>
      </c>
      <c r="X46" s="7">
        <v>16774</v>
      </c>
      <c r="Y46" s="7">
        <v>61834</v>
      </c>
      <c r="Z46" s="7">
        <v>43445</v>
      </c>
      <c r="AA46" s="7">
        <v>89255</v>
      </c>
      <c r="AB46" s="7">
        <v>0</v>
      </c>
      <c r="AC46" s="7">
        <v>272848</v>
      </c>
      <c r="AD46" s="7">
        <v>1302914</v>
      </c>
      <c r="AE46" s="7">
        <v>107150</v>
      </c>
      <c r="AF46" s="7">
        <v>399109</v>
      </c>
      <c r="AG46" s="7">
        <v>0</v>
      </c>
      <c r="AH46" s="7">
        <v>0</v>
      </c>
      <c r="AI46" s="7">
        <v>0</v>
      </c>
      <c r="AJ46" s="7">
        <v>344385</v>
      </c>
      <c r="AK46" s="7">
        <v>356601</v>
      </c>
      <c r="AL46" s="7">
        <v>0</v>
      </c>
      <c r="AM46" s="7">
        <v>144735</v>
      </c>
      <c r="AN46" s="7">
        <v>0</v>
      </c>
      <c r="AO46" s="7">
        <v>61264</v>
      </c>
      <c r="AP46" s="7">
        <v>1919000</v>
      </c>
      <c r="AQ46" s="7">
        <v>732041</v>
      </c>
      <c r="AR46" s="7">
        <v>307065</v>
      </c>
      <c r="AS46" s="7">
        <v>0</v>
      </c>
      <c r="AT46" s="7">
        <v>1067660</v>
      </c>
      <c r="AU46" s="7">
        <v>0</v>
      </c>
      <c r="AV46" s="7">
        <v>296314</v>
      </c>
      <c r="AW46" s="7">
        <v>98415</v>
      </c>
      <c r="AX46" s="7">
        <v>671801</v>
      </c>
      <c r="AY46" s="7">
        <v>234578</v>
      </c>
      <c r="AZ46" s="7">
        <v>403481</v>
      </c>
      <c r="BA46" s="7">
        <v>640663</v>
      </c>
      <c r="BB46" s="7">
        <v>681292</v>
      </c>
      <c r="BC46" s="7">
        <v>668485</v>
      </c>
      <c r="BD46" s="7">
        <v>174258</v>
      </c>
      <c r="BE46" s="7">
        <v>512507</v>
      </c>
      <c r="BF46" s="7">
        <v>2078582</v>
      </c>
      <c r="BG46" s="7">
        <v>305679</v>
      </c>
      <c r="BH46" s="7">
        <v>893996</v>
      </c>
      <c r="BI46" s="7">
        <v>311049</v>
      </c>
      <c r="BJ46" s="7">
        <v>253477</v>
      </c>
      <c r="BK46" s="7">
        <v>67608</v>
      </c>
      <c r="BL46" s="7">
        <v>0</v>
      </c>
      <c r="BM46" s="7">
        <v>6596</v>
      </c>
      <c r="BN46" s="7">
        <v>1191086</v>
      </c>
      <c r="BO46" s="7">
        <v>11852</v>
      </c>
      <c r="BP46" s="7">
        <v>299552</v>
      </c>
      <c r="BQ46" s="7">
        <v>72896</v>
      </c>
      <c r="BR46" s="46">
        <f t="shared" si="3"/>
        <v>20315114</v>
      </c>
    </row>
    <row r="47" spans="1:70" x14ac:dyDescent="0.25">
      <c r="A47" s="4"/>
      <c r="B47" s="5">
        <v>554</v>
      </c>
      <c r="C47" s="6" t="s">
        <v>28</v>
      </c>
      <c r="D47" s="7">
        <v>6777268</v>
      </c>
      <c r="E47" s="7">
        <v>0</v>
      </c>
      <c r="F47" s="7">
        <v>9407854</v>
      </c>
      <c r="G47" s="7">
        <v>0</v>
      </c>
      <c r="H47" s="7">
        <v>4637439</v>
      </c>
      <c r="I47" s="7">
        <v>0</v>
      </c>
      <c r="J47" s="7">
        <v>690490</v>
      </c>
      <c r="K47" s="7">
        <v>5272208</v>
      </c>
      <c r="L47" s="7">
        <v>1789538</v>
      </c>
      <c r="M47" s="7">
        <v>2838562</v>
      </c>
      <c r="N47" s="7">
        <v>20417498</v>
      </c>
      <c r="O47" s="7">
        <v>912792</v>
      </c>
      <c r="P47" s="7">
        <v>1510138</v>
      </c>
      <c r="Q47" s="7">
        <v>0</v>
      </c>
      <c r="R47" s="7">
        <v>6230534</v>
      </c>
      <c r="S47" s="7">
        <v>0</v>
      </c>
      <c r="T47" s="7">
        <v>0</v>
      </c>
      <c r="U47" s="7">
        <v>276392</v>
      </c>
      <c r="V47" s="7">
        <v>915959</v>
      </c>
      <c r="W47" s="7">
        <v>617947</v>
      </c>
      <c r="X47" s="7">
        <v>840740</v>
      </c>
      <c r="Y47" s="7">
        <v>744050</v>
      </c>
      <c r="Z47" s="7">
        <v>1300831</v>
      </c>
      <c r="AA47" s="7">
        <v>1293818</v>
      </c>
      <c r="AB47" s="7">
        <v>0</v>
      </c>
      <c r="AC47" s="7">
        <v>943654</v>
      </c>
      <c r="AD47" s="7">
        <v>26395102</v>
      </c>
      <c r="AE47" s="7">
        <v>348560</v>
      </c>
      <c r="AF47" s="7">
        <v>0</v>
      </c>
      <c r="AG47" s="7">
        <v>0</v>
      </c>
      <c r="AH47" s="7">
        <v>0</v>
      </c>
      <c r="AI47" s="7">
        <v>0</v>
      </c>
      <c r="AJ47" s="7">
        <v>11987785</v>
      </c>
      <c r="AK47" s="7">
        <v>21527318</v>
      </c>
      <c r="AL47" s="7">
        <v>0</v>
      </c>
      <c r="AM47" s="7">
        <v>508691</v>
      </c>
      <c r="AN47" s="7">
        <v>0</v>
      </c>
      <c r="AO47" s="7">
        <v>1012254</v>
      </c>
      <c r="AP47" s="7">
        <v>9044000</v>
      </c>
      <c r="AQ47" s="7">
        <v>5852021</v>
      </c>
      <c r="AR47" s="7">
        <v>1226971</v>
      </c>
      <c r="AS47" s="7">
        <v>536458000</v>
      </c>
      <c r="AT47" s="7">
        <v>1277152</v>
      </c>
      <c r="AU47" s="7">
        <v>0</v>
      </c>
      <c r="AV47" s="7">
        <v>0</v>
      </c>
      <c r="AW47" s="7">
        <v>815089</v>
      </c>
      <c r="AX47" s="7">
        <v>63979683</v>
      </c>
      <c r="AY47" s="7">
        <v>30862445</v>
      </c>
      <c r="AZ47" s="7">
        <v>37509736</v>
      </c>
      <c r="BA47" s="7">
        <v>10217024</v>
      </c>
      <c r="BB47" s="7">
        <v>53890399</v>
      </c>
      <c r="BC47" s="7">
        <v>15432661</v>
      </c>
      <c r="BD47" s="7">
        <v>409603</v>
      </c>
      <c r="BE47" s="7">
        <v>10951888</v>
      </c>
      <c r="BF47" s="7">
        <v>1644635</v>
      </c>
      <c r="BG47" s="7">
        <v>2479013</v>
      </c>
      <c r="BH47" s="7">
        <v>1637792</v>
      </c>
      <c r="BI47" s="7">
        <v>7941253</v>
      </c>
      <c r="BJ47" s="7">
        <v>2886446</v>
      </c>
      <c r="BK47" s="7">
        <v>0</v>
      </c>
      <c r="BL47" s="7">
        <v>0</v>
      </c>
      <c r="BM47" s="7">
        <v>377435</v>
      </c>
      <c r="BN47" s="7">
        <v>9447273</v>
      </c>
      <c r="BO47" s="7">
        <v>265893</v>
      </c>
      <c r="BP47" s="7">
        <v>3411717</v>
      </c>
      <c r="BQ47" s="7">
        <v>804367</v>
      </c>
      <c r="BR47" s="46">
        <f t="shared" si="3"/>
        <v>938019918</v>
      </c>
    </row>
    <row r="48" spans="1:70" x14ac:dyDescent="0.25">
      <c r="A48" s="4"/>
      <c r="B48" s="5">
        <v>559</v>
      </c>
      <c r="C48" s="6" t="s">
        <v>29</v>
      </c>
      <c r="D48" s="7">
        <v>0</v>
      </c>
      <c r="E48" s="7">
        <v>0</v>
      </c>
      <c r="F48" s="7">
        <v>28935823</v>
      </c>
      <c r="G48" s="7">
        <v>0</v>
      </c>
      <c r="H48" s="7">
        <v>6125280</v>
      </c>
      <c r="I48" s="7">
        <v>0</v>
      </c>
      <c r="J48" s="7">
        <v>0</v>
      </c>
      <c r="K48" s="7">
        <v>0</v>
      </c>
      <c r="L48" s="7">
        <v>6513219</v>
      </c>
      <c r="M48" s="7">
        <v>1883394</v>
      </c>
      <c r="N48" s="7">
        <v>7610291</v>
      </c>
      <c r="O48" s="7">
        <v>0</v>
      </c>
      <c r="P48" s="7">
        <v>0</v>
      </c>
      <c r="Q48" s="7">
        <v>0</v>
      </c>
      <c r="R48" s="7">
        <v>21311365</v>
      </c>
      <c r="S48" s="7">
        <v>3302701</v>
      </c>
      <c r="T48" s="7">
        <v>8842</v>
      </c>
      <c r="U48" s="7">
        <v>0</v>
      </c>
      <c r="V48" s="7">
        <v>0</v>
      </c>
      <c r="W48" s="7">
        <v>0</v>
      </c>
      <c r="X48" s="7">
        <v>133745</v>
      </c>
      <c r="Y48" s="7">
        <v>0</v>
      </c>
      <c r="Z48" s="7">
        <v>39115</v>
      </c>
      <c r="AA48" s="7">
        <v>0</v>
      </c>
      <c r="AB48" s="7">
        <v>0</v>
      </c>
      <c r="AC48" s="7">
        <v>0</v>
      </c>
      <c r="AD48" s="7">
        <v>3804904</v>
      </c>
      <c r="AE48" s="7">
        <v>8232</v>
      </c>
      <c r="AF48" s="7">
        <v>0</v>
      </c>
      <c r="AG48" s="7">
        <v>0</v>
      </c>
      <c r="AH48" s="7">
        <v>0</v>
      </c>
      <c r="AI48" s="7">
        <v>0</v>
      </c>
      <c r="AJ48" s="7">
        <v>6489</v>
      </c>
      <c r="AK48" s="7">
        <v>16627295</v>
      </c>
      <c r="AL48" s="7">
        <v>0</v>
      </c>
      <c r="AM48" s="7">
        <v>0</v>
      </c>
      <c r="AN48" s="7">
        <v>0</v>
      </c>
      <c r="AO48" s="7">
        <v>153387</v>
      </c>
      <c r="AP48" s="7">
        <v>11505000</v>
      </c>
      <c r="AQ48" s="7">
        <v>0</v>
      </c>
      <c r="AR48" s="7">
        <v>6193094</v>
      </c>
      <c r="AS48" s="7">
        <v>167900000</v>
      </c>
      <c r="AT48" s="7">
        <v>321705</v>
      </c>
      <c r="AU48" s="7">
        <v>0</v>
      </c>
      <c r="AV48" s="7">
        <v>115149</v>
      </c>
      <c r="AW48" s="7">
        <v>160761</v>
      </c>
      <c r="AX48" s="7">
        <v>13170418</v>
      </c>
      <c r="AY48" s="7">
        <v>14009</v>
      </c>
      <c r="AZ48" s="7">
        <v>77815116</v>
      </c>
      <c r="BA48" s="7">
        <v>4581293</v>
      </c>
      <c r="BB48" s="7">
        <v>13598</v>
      </c>
      <c r="BC48" s="7">
        <v>102376</v>
      </c>
      <c r="BD48" s="7">
        <v>0</v>
      </c>
      <c r="BE48" s="7">
        <v>8074389</v>
      </c>
      <c r="BF48" s="7">
        <v>0</v>
      </c>
      <c r="BG48" s="7">
        <v>6526130</v>
      </c>
      <c r="BH48" s="7">
        <v>20893536</v>
      </c>
      <c r="BI48" s="7">
        <v>2614002</v>
      </c>
      <c r="BJ48" s="7">
        <v>303781</v>
      </c>
      <c r="BK48" s="7">
        <v>997781</v>
      </c>
      <c r="BL48" s="7">
        <v>623547</v>
      </c>
      <c r="BM48" s="7">
        <v>1553</v>
      </c>
      <c r="BN48" s="7">
        <v>10623556</v>
      </c>
      <c r="BO48" s="7">
        <v>0</v>
      </c>
      <c r="BP48" s="7">
        <v>0</v>
      </c>
      <c r="BQ48" s="7">
        <v>239676</v>
      </c>
      <c r="BR48" s="46">
        <f t="shared" si="3"/>
        <v>429254552</v>
      </c>
    </row>
    <row r="49" spans="1:70" ht="15.75" x14ac:dyDescent="0.25">
      <c r="A49" s="8" t="s">
        <v>30</v>
      </c>
      <c r="B49" s="9"/>
      <c r="C49" s="10"/>
      <c r="D49" s="11">
        <v>20369720</v>
      </c>
      <c r="E49" s="11">
        <v>0</v>
      </c>
      <c r="F49" s="11">
        <v>23811897</v>
      </c>
      <c r="G49" s="11">
        <v>0</v>
      </c>
      <c r="H49" s="11">
        <v>68590620</v>
      </c>
      <c r="I49" s="11">
        <v>0</v>
      </c>
      <c r="J49" s="11">
        <v>425020</v>
      </c>
      <c r="K49" s="11">
        <v>35950671</v>
      </c>
      <c r="L49" s="11">
        <v>23636866</v>
      </c>
      <c r="M49" s="11">
        <v>31073429</v>
      </c>
      <c r="N49" s="11">
        <v>36526463</v>
      </c>
      <c r="O49" s="11">
        <v>7254028</v>
      </c>
      <c r="P49" s="11">
        <v>4612709</v>
      </c>
      <c r="Q49" s="11">
        <v>0</v>
      </c>
      <c r="R49" s="11">
        <v>22892131</v>
      </c>
      <c r="S49" s="11">
        <v>5535237</v>
      </c>
      <c r="T49" s="11">
        <v>14338451</v>
      </c>
      <c r="U49" s="11">
        <v>3704159</v>
      </c>
      <c r="V49" s="11">
        <v>796506</v>
      </c>
      <c r="W49" s="11">
        <v>312938</v>
      </c>
      <c r="X49" s="11">
        <v>2754371</v>
      </c>
      <c r="Y49" s="11">
        <v>557872</v>
      </c>
      <c r="Z49" s="11">
        <v>1270572</v>
      </c>
      <c r="AA49" s="11">
        <v>1810937</v>
      </c>
      <c r="AB49" s="11">
        <v>0</v>
      </c>
      <c r="AC49" s="11">
        <v>4280364</v>
      </c>
      <c r="AD49" s="11">
        <v>412564569</v>
      </c>
      <c r="AE49" s="11">
        <v>645789</v>
      </c>
      <c r="AF49" s="11">
        <v>16138024</v>
      </c>
      <c r="AG49" s="11">
        <v>0</v>
      </c>
      <c r="AH49" s="11">
        <v>0</v>
      </c>
      <c r="AI49" s="11">
        <v>0</v>
      </c>
      <c r="AJ49" s="11">
        <v>9858234</v>
      </c>
      <c r="AK49" s="11">
        <v>30857316</v>
      </c>
      <c r="AL49" s="11">
        <v>0</v>
      </c>
      <c r="AM49" s="11">
        <v>2294680</v>
      </c>
      <c r="AN49" s="11">
        <v>0</v>
      </c>
      <c r="AO49" s="11">
        <v>1638473</v>
      </c>
      <c r="AP49" s="11">
        <v>45664000</v>
      </c>
      <c r="AQ49" s="11">
        <v>63103819</v>
      </c>
      <c r="AR49" s="11">
        <v>8504153</v>
      </c>
      <c r="AS49" s="11">
        <v>3409114000</v>
      </c>
      <c r="AT49" s="11">
        <v>35609613</v>
      </c>
      <c r="AU49" s="11">
        <v>0</v>
      </c>
      <c r="AV49" s="11">
        <v>5621898</v>
      </c>
      <c r="AW49" s="11">
        <v>2966533</v>
      </c>
      <c r="AX49" s="11">
        <v>500271743</v>
      </c>
      <c r="AY49" s="11">
        <v>27310626</v>
      </c>
      <c r="AZ49" s="11">
        <v>129696718</v>
      </c>
      <c r="BA49" s="11">
        <v>25934333</v>
      </c>
      <c r="BB49" s="11">
        <v>184081364</v>
      </c>
      <c r="BC49" s="11">
        <v>133919475</v>
      </c>
      <c r="BD49" s="11">
        <v>2433400</v>
      </c>
      <c r="BE49" s="11">
        <v>22070518</v>
      </c>
      <c r="BF49" s="11">
        <v>16167934</v>
      </c>
      <c r="BG49" s="11">
        <v>8730747</v>
      </c>
      <c r="BH49" s="11">
        <v>29254033</v>
      </c>
      <c r="BI49" s="11">
        <v>24478721</v>
      </c>
      <c r="BJ49" s="11">
        <v>6310728</v>
      </c>
      <c r="BK49" s="11">
        <v>1246835</v>
      </c>
      <c r="BL49" s="11">
        <v>692212</v>
      </c>
      <c r="BM49" s="11">
        <v>403520</v>
      </c>
      <c r="BN49" s="11">
        <v>98031892</v>
      </c>
      <c r="BO49" s="11">
        <v>1211563</v>
      </c>
      <c r="BP49" s="11">
        <v>4696444</v>
      </c>
      <c r="BQ49" s="11">
        <v>716723</v>
      </c>
      <c r="BR49" s="47">
        <f t="shared" si="3"/>
        <v>5572745591</v>
      </c>
    </row>
    <row r="50" spans="1:70" x14ac:dyDescent="0.25">
      <c r="A50" s="4"/>
      <c r="B50" s="5">
        <v>561</v>
      </c>
      <c r="C50" s="6" t="s">
        <v>167</v>
      </c>
      <c r="D50" s="7">
        <v>0</v>
      </c>
      <c r="E50" s="7">
        <v>0</v>
      </c>
      <c r="F50" s="7">
        <v>0</v>
      </c>
      <c r="G50" s="7">
        <v>0</v>
      </c>
      <c r="H50" s="7">
        <v>14015919</v>
      </c>
      <c r="I50" s="7">
        <v>0</v>
      </c>
      <c r="J50" s="7">
        <v>0</v>
      </c>
      <c r="K50" s="7">
        <v>0</v>
      </c>
      <c r="L50" s="7">
        <v>8882319</v>
      </c>
      <c r="M50" s="7">
        <v>0</v>
      </c>
      <c r="N50" s="7">
        <v>0</v>
      </c>
      <c r="O50" s="7">
        <v>0</v>
      </c>
      <c r="P50" s="7">
        <v>3236716</v>
      </c>
      <c r="Q50" s="7">
        <v>0</v>
      </c>
      <c r="R50" s="7">
        <v>0</v>
      </c>
      <c r="S50" s="7">
        <v>1460657</v>
      </c>
      <c r="T50" s="7">
        <v>13448826</v>
      </c>
      <c r="U50" s="7">
        <v>703573</v>
      </c>
      <c r="V50" s="7">
        <v>0</v>
      </c>
      <c r="W50" s="7">
        <v>0</v>
      </c>
      <c r="X50" s="7">
        <v>1774826</v>
      </c>
      <c r="Y50" s="7">
        <v>0</v>
      </c>
      <c r="Z50" s="7">
        <v>0</v>
      </c>
      <c r="AA50" s="7">
        <v>0</v>
      </c>
      <c r="AB50" s="7">
        <v>0</v>
      </c>
      <c r="AC50" s="7">
        <v>13554</v>
      </c>
      <c r="AD50" s="7">
        <v>125339667</v>
      </c>
      <c r="AE50" s="7">
        <v>0</v>
      </c>
      <c r="AF50" s="7">
        <v>0</v>
      </c>
      <c r="AG50" s="7">
        <v>0</v>
      </c>
      <c r="AH50" s="7">
        <v>0</v>
      </c>
      <c r="AI50" s="7">
        <v>0</v>
      </c>
      <c r="AJ50" s="7">
        <v>0</v>
      </c>
      <c r="AK50" s="7">
        <v>4688166</v>
      </c>
      <c r="AL50" s="7">
        <v>0</v>
      </c>
      <c r="AM50" s="7">
        <v>0</v>
      </c>
      <c r="AN50" s="7">
        <v>0</v>
      </c>
      <c r="AO50" s="7">
        <v>0</v>
      </c>
      <c r="AP50" s="7">
        <v>0</v>
      </c>
      <c r="AQ50" s="7">
        <v>37478948</v>
      </c>
      <c r="AR50" s="7">
        <v>0</v>
      </c>
      <c r="AS50" s="7">
        <v>3045281000</v>
      </c>
      <c r="AT50" s="7">
        <v>0</v>
      </c>
      <c r="AU50" s="7">
        <v>0</v>
      </c>
      <c r="AV50" s="7">
        <v>0</v>
      </c>
      <c r="AW50" s="7">
        <v>0</v>
      </c>
      <c r="AX50" s="7">
        <v>0</v>
      </c>
      <c r="AY50" s="7">
        <v>0</v>
      </c>
      <c r="AZ50" s="7">
        <v>0</v>
      </c>
      <c r="BA50" s="7">
        <v>0</v>
      </c>
      <c r="BB50" s="7">
        <v>0</v>
      </c>
      <c r="BC50" s="7">
        <v>91207695</v>
      </c>
      <c r="BD50" s="7">
        <v>0</v>
      </c>
      <c r="BE50" s="7">
        <v>16516</v>
      </c>
      <c r="BF50" s="7">
        <v>0</v>
      </c>
      <c r="BG50" s="7">
        <v>0</v>
      </c>
      <c r="BH50" s="7">
        <v>0</v>
      </c>
      <c r="BI50" s="7">
        <v>0</v>
      </c>
      <c r="BJ50" s="7">
        <v>0</v>
      </c>
      <c r="BK50" s="7">
        <v>0</v>
      </c>
      <c r="BL50" s="7">
        <v>0</v>
      </c>
      <c r="BM50" s="7">
        <v>0</v>
      </c>
      <c r="BN50" s="7">
        <v>45126679</v>
      </c>
      <c r="BO50" s="7">
        <v>0</v>
      </c>
      <c r="BP50" s="7">
        <v>0</v>
      </c>
      <c r="BQ50" s="7">
        <v>0</v>
      </c>
      <c r="BR50" s="46">
        <f t="shared" si="3"/>
        <v>3392675061</v>
      </c>
    </row>
    <row r="51" spans="1:70" x14ac:dyDescent="0.25">
      <c r="A51" s="4"/>
      <c r="B51" s="5">
        <v>562</v>
      </c>
      <c r="C51" s="6" t="s">
        <v>168</v>
      </c>
      <c r="D51" s="7">
        <v>8806090</v>
      </c>
      <c r="E51" s="7">
        <v>0</v>
      </c>
      <c r="F51" s="7">
        <v>1705648</v>
      </c>
      <c r="G51" s="7">
        <v>0</v>
      </c>
      <c r="H51" s="7">
        <v>21629489</v>
      </c>
      <c r="I51" s="7">
        <v>0</v>
      </c>
      <c r="J51" s="7">
        <v>106577</v>
      </c>
      <c r="K51" s="7">
        <v>7616601</v>
      </c>
      <c r="L51" s="7">
        <v>3345218</v>
      </c>
      <c r="M51" s="7">
        <v>3676779</v>
      </c>
      <c r="N51" s="7">
        <v>10020484</v>
      </c>
      <c r="O51" s="7">
        <v>6188411</v>
      </c>
      <c r="P51" s="7">
        <v>480235</v>
      </c>
      <c r="Q51" s="7">
        <v>0</v>
      </c>
      <c r="R51" s="7">
        <v>21499725</v>
      </c>
      <c r="S51" s="7">
        <v>575771</v>
      </c>
      <c r="T51" s="7">
        <v>731469</v>
      </c>
      <c r="U51" s="7">
        <v>2217811</v>
      </c>
      <c r="V51" s="7">
        <v>302054</v>
      </c>
      <c r="W51" s="7">
        <v>222721</v>
      </c>
      <c r="X51" s="7">
        <v>887592</v>
      </c>
      <c r="Y51" s="7">
        <v>413100</v>
      </c>
      <c r="Z51" s="7">
        <v>1145768</v>
      </c>
      <c r="AA51" s="7">
        <v>570861</v>
      </c>
      <c r="AB51" s="7">
        <v>0</v>
      </c>
      <c r="AC51" s="7">
        <v>427107</v>
      </c>
      <c r="AD51" s="7">
        <v>151907428</v>
      </c>
      <c r="AE51" s="7">
        <v>629239</v>
      </c>
      <c r="AF51" s="7">
        <v>1495174</v>
      </c>
      <c r="AG51" s="7">
        <v>0</v>
      </c>
      <c r="AH51" s="7">
        <v>0</v>
      </c>
      <c r="AI51" s="7">
        <v>0</v>
      </c>
      <c r="AJ51" s="7">
        <v>3685752</v>
      </c>
      <c r="AK51" s="7">
        <v>10046457</v>
      </c>
      <c r="AL51" s="7">
        <v>0</v>
      </c>
      <c r="AM51" s="7">
        <v>1229993</v>
      </c>
      <c r="AN51" s="7">
        <v>0</v>
      </c>
      <c r="AO51" s="7">
        <v>67417</v>
      </c>
      <c r="AP51" s="7">
        <v>16095000</v>
      </c>
      <c r="AQ51" s="7">
        <v>9469886</v>
      </c>
      <c r="AR51" s="7">
        <v>1281065</v>
      </c>
      <c r="AS51" s="7">
        <v>34276000</v>
      </c>
      <c r="AT51" s="7">
        <v>27975427</v>
      </c>
      <c r="AU51" s="7">
        <v>0</v>
      </c>
      <c r="AV51" s="7">
        <v>2235733</v>
      </c>
      <c r="AW51" s="7">
        <v>692208</v>
      </c>
      <c r="AX51" s="7">
        <v>59909533</v>
      </c>
      <c r="AY51" s="7">
        <v>25315869</v>
      </c>
      <c r="AZ51" s="7">
        <v>43893991</v>
      </c>
      <c r="BA51" s="7">
        <v>16073164</v>
      </c>
      <c r="BB51" s="7">
        <v>56353874</v>
      </c>
      <c r="BC51" s="7">
        <v>5343107</v>
      </c>
      <c r="BD51" s="7">
        <v>2192400</v>
      </c>
      <c r="BE51" s="7">
        <v>6302955</v>
      </c>
      <c r="BF51" s="7">
        <v>6208019</v>
      </c>
      <c r="BG51" s="7">
        <v>8712747</v>
      </c>
      <c r="BH51" s="7">
        <v>8085835</v>
      </c>
      <c r="BI51" s="7">
        <v>4918339</v>
      </c>
      <c r="BJ51" s="7">
        <v>4785068</v>
      </c>
      <c r="BK51" s="7">
        <v>220974</v>
      </c>
      <c r="BL51" s="7">
        <v>0</v>
      </c>
      <c r="BM51" s="7">
        <v>151696</v>
      </c>
      <c r="BN51" s="7">
        <v>11243968</v>
      </c>
      <c r="BO51" s="7">
        <v>1097262</v>
      </c>
      <c r="BP51" s="7">
        <v>4403576</v>
      </c>
      <c r="BQ51" s="7">
        <v>637527</v>
      </c>
      <c r="BR51" s="46">
        <f t="shared" si="3"/>
        <v>619506194</v>
      </c>
    </row>
    <row r="52" spans="1:70" x14ac:dyDescent="0.25">
      <c r="A52" s="4"/>
      <c r="B52" s="5">
        <v>563</v>
      </c>
      <c r="C52" s="6" t="s">
        <v>169</v>
      </c>
      <c r="D52" s="7">
        <v>715806</v>
      </c>
      <c r="E52" s="7">
        <v>0</v>
      </c>
      <c r="F52" s="7">
        <v>0</v>
      </c>
      <c r="G52" s="7">
        <v>0</v>
      </c>
      <c r="H52" s="7">
        <v>3402246</v>
      </c>
      <c r="I52" s="7">
        <v>0</v>
      </c>
      <c r="J52" s="7">
        <v>19840</v>
      </c>
      <c r="K52" s="7">
        <v>2324374</v>
      </c>
      <c r="L52" s="7">
        <v>996036</v>
      </c>
      <c r="M52" s="7">
        <v>350000</v>
      </c>
      <c r="N52" s="7">
        <v>2505200</v>
      </c>
      <c r="O52" s="7">
        <v>0</v>
      </c>
      <c r="P52" s="7">
        <v>1184</v>
      </c>
      <c r="Q52" s="7">
        <v>0</v>
      </c>
      <c r="R52" s="7">
        <v>0</v>
      </c>
      <c r="S52" s="7">
        <v>489340</v>
      </c>
      <c r="T52" s="7">
        <v>31720</v>
      </c>
      <c r="U52" s="7">
        <v>163817</v>
      </c>
      <c r="V52" s="7">
        <v>63521</v>
      </c>
      <c r="W52" s="7">
        <v>0</v>
      </c>
      <c r="X52" s="7">
        <v>26948</v>
      </c>
      <c r="Y52" s="7">
        <v>29125</v>
      </c>
      <c r="Z52" s="7">
        <v>35000</v>
      </c>
      <c r="AA52" s="7">
        <v>0</v>
      </c>
      <c r="AB52" s="7">
        <v>0</v>
      </c>
      <c r="AC52" s="7">
        <v>612577</v>
      </c>
      <c r="AD52" s="7">
        <v>12757135</v>
      </c>
      <c r="AE52" s="7">
        <v>0</v>
      </c>
      <c r="AF52" s="7">
        <v>381126</v>
      </c>
      <c r="AG52" s="7">
        <v>0</v>
      </c>
      <c r="AH52" s="7">
        <v>0</v>
      </c>
      <c r="AI52" s="7">
        <v>0</v>
      </c>
      <c r="AJ52" s="7">
        <v>0</v>
      </c>
      <c r="AK52" s="7">
        <v>22109</v>
      </c>
      <c r="AL52" s="7">
        <v>0</v>
      </c>
      <c r="AM52" s="7">
        <v>120532</v>
      </c>
      <c r="AN52" s="7">
        <v>0</v>
      </c>
      <c r="AO52" s="7">
        <v>55860</v>
      </c>
      <c r="AP52" s="7">
        <v>3306000</v>
      </c>
      <c r="AQ52" s="7">
        <v>0</v>
      </c>
      <c r="AR52" s="7">
        <v>5791</v>
      </c>
      <c r="AS52" s="7">
        <v>0</v>
      </c>
      <c r="AT52" s="7">
        <v>1042858</v>
      </c>
      <c r="AU52" s="7">
        <v>0</v>
      </c>
      <c r="AV52" s="7">
        <v>967472</v>
      </c>
      <c r="AW52" s="7">
        <v>102621</v>
      </c>
      <c r="AX52" s="7">
        <v>30164467</v>
      </c>
      <c r="AY52" s="7">
        <v>0</v>
      </c>
      <c r="AZ52" s="7">
        <v>5156571</v>
      </c>
      <c r="BA52" s="7">
        <v>0</v>
      </c>
      <c r="BB52" s="7">
        <v>7811695</v>
      </c>
      <c r="BC52" s="7">
        <v>3304847</v>
      </c>
      <c r="BD52" s="7">
        <v>205000</v>
      </c>
      <c r="BE52" s="7">
        <v>11109</v>
      </c>
      <c r="BF52" s="7">
        <v>0</v>
      </c>
      <c r="BG52" s="7">
        <v>0</v>
      </c>
      <c r="BH52" s="7">
        <v>9409886</v>
      </c>
      <c r="BI52" s="7">
        <v>0</v>
      </c>
      <c r="BJ52" s="7">
        <v>166034</v>
      </c>
      <c r="BK52" s="7">
        <v>0</v>
      </c>
      <c r="BL52" s="7">
        <v>0</v>
      </c>
      <c r="BM52" s="7">
        <v>25000</v>
      </c>
      <c r="BN52" s="7">
        <v>3712524</v>
      </c>
      <c r="BO52" s="7">
        <v>0</v>
      </c>
      <c r="BP52" s="7">
        <v>0</v>
      </c>
      <c r="BQ52" s="7">
        <v>79196</v>
      </c>
      <c r="BR52" s="46">
        <f t="shared" si="3"/>
        <v>90574567</v>
      </c>
    </row>
    <row r="53" spans="1:70" x14ac:dyDescent="0.25">
      <c r="A53" s="4"/>
      <c r="B53" s="5">
        <v>564</v>
      </c>
      <c r="C53" s="6" t="s">
        <v>170</v>
      </c>
      <c r="D53" s="7">
        <v>5148718</v>
      </c>
      <c r="E53" s="7">
        <v>0</v>
      </c>
      <c r="F53" s="7">
        <v>0</v>
      </c>
      <c r="G53" s="7">
        <v>0</v>
      </c>
      <c r="H53" s="7">
        <v>5742425</v>
      </c>
      <c r="I53" s="7">
        <v>0</v>
      </c>
      <c r="J53" s="7">
        <v>295303</v>
      </c>
      <c r="K53" s="7">
        <v>12463109</v>
      </c>
      <c r="L53" s="7">
        <v>2366010</v>
      </c>
      <c r="M53" s="7">
        <v>24616347</v>
      </c>
      <c r="N53" s="7">
        <v>23529323</v>
      </c>
      <c r="O53" s="7">
        <v>1017251</v>
      </c>
      <c r="P53" s="7">
        <v>443486</v>
      </c>
      <c r="Q53" s="7">
        <v>0</v>
      </c>
      <c r="R53" s="7">
        <v>0</v>
      </c>
      <c r="S53" s="7">
        <v>618920</v>
      </c>
      <c r="T53" s="7">
        <v>0</v>
      </c>
      <c r="U53" s="7">
        <v>415598</v>
      </c>
      <c r="V53" s="7">
        <v>344894</v>
      </c>
      <c r="W53" s="7">
        <v>0</v>
      </c>
      <c r="X53" s="7">
        <v>56960</v>
      </c>
      <c r="Y53" s="7">
        <v>91647</v>
      </c>
      <c r="Z53" s="7">
        <v>55633</v>
      </c>
      <c r="AA53" s="7">
        <v>1240076</v>
      </c>
      <c r="AB53" s="7">
        <v>0</v>
      </c>
      <c r="AC53" s="7">
        <v>2524414</v>
      </c>
      <c r="AD53" s="7">
        <v>13345841</v>
      </c>
      <c r="AE53" s="7">
        <v>0</v>
      </c>
      <c r="AF53" s="7">
        <v>6629437</v>
      </c>
      <c r="AG53" s="7">
        <v>0</v>
      </c>
      <c r="AH53" s="7">
        <v>0</v>
      </c>
      <c r="AI53" s="7">
        <v>0</v>
      </c>
      <c r="AJ53" s="7">
        <v>5425718</v>
      </c>
      <c r="AK53" s="7">
        <v>9590401</v>
      </c>
      <c r="AL53" s="7">
        <v>0</v>
      </c>
      <c r="AM53" s="7">
        <v>877582</v>
      </c>
      <c r="AN53" s="7">
        <v>0</v>
      </c>
      <c r="AO53" s="7">
        <v>352257</v>
      </c>
      <c r="AP53" s="7">
        <v>2457000</v>
      </c>
      <c r="AQ53" s="7">
        <v>15897746</v>
      </c>
      <c r="AR53" s="7">
        <v>4368654</v>
      </c>
      <c r="AS53" s="7">
        <v>0</v>
      </c>
      <c r="AT53" s="7">
        <v>2591220</v>
      </c>
      <c r="AU53" s="7">
        <v>0</v>
      </c>
      <c r="AV53" s="7">
        <v>2418693</v>
      </c>
      <c r="AW53" s="7">
        <v>0</v>
      </c>
      <c r="AX53" s="7">
        <v>46751051</v>
      </c>
      <c r="AY53" s="7">
        <v>1994757</v>
      </c>
      <c r="AZ53" s="7">
        <v>6068354</v>
      </c>
      <c r="BA53" s="7">
        <v>5001272</v>
      </c>
      <c r="BB53" s="7">
        <v>8678596</v>
      </c>
      <c r="BC53" s="7">
        <v>30744647</v>
      </c>
      <c r="BD53" s="7">
        <v>26000</v>
      </c>
      <c r="BE53" s="7">
        <v>15739938</v>
      </c>
      <c r="BF53" s="7">
        <v>8108729</v>
      </c>
      <c r="BG53" s="7">
        <v>0</v>
      </c>
      <c r="BH53" s="7">
        <v>159290</v>
      </c>
      <c r="BI53" s="7">
        <v>17970445</v>
      </c>
      <c r="BJ53" s="7">
        <v>972455</v>
      </c>
      <c r="BK53" s="7">
        <v>1025861</v>
      </c>
      <c r="BL53" s="7">
        <v>0</v>
      </c>
      <c r="BM53" s="7">
        <v>225102</v>
      </c>
      <c r="BN53" s="7">
        <v>14192352</v>
      </c>
      <c r="BO53" s="7">
        <v>105355</v>
      </c>
      <c r="BP53" s="7">
        <v>101568</v>
      </c>
      <c r="BQ53" s="7">
        <v>0</v>
      </c>
      <c r="BR53" s="46">
        <f t="shared" si="3"/>
        <v>302790435</v>
      </c>
    </row>
    <row r="54" spans="1:70" x14ac:dyDescent="0.25">
      <c r="A54" s="4"/>
      <c r="B54" s="5">
        <v>565</v>
      </c>
      <c r="C54" s="6" t="s">
        <v>171</v>
      </c>
      <c r="D54" s="7">
        <v>0</v>
      </c>
      <c r="E54" s="7">
        <v>0</v>
      </c>
      <c r="F54" s="7">
        <v>0</v>
      </c>
      <c r="G54" s="7">
        <v>0</v>
      </c>
      <c r="H54" s="7">
        <v>95006</v>
      </c>
      <c r="I54" s="7">
        <v>0</v>
      </c>
      <c r="J54" s="7">
        <v>0</v>
      </c>
      <c r="K54" s="7">
        <v>0</v>
      </c>
      <c r="L54" s="7">
        <v>0</v>
      </c>
      <c r="M54" s="7">
        <v>0</v>
      </c>
      <c r="N54" s="7">
        <v>0</v>
      </c>
      <c r="O54" s="7">
        <v>48366</v>
      </c>
      <c r="P54" s="7">
        <v>0</v>
      </c>
      <c r="Q54" s="7">
        <v>0</v>
      </c>
      <c r="R54" s="7">
        <v>0</v>
      </c>
      <c r="S54" s="7">
        <v>0</v>
      </c>
      <c r="T54" s="7">
        <v>0</v>
      </c>
      <c r="U54" s="7">
        <v>0</v>
      </c>
      <c r="V54" s="7">
        <v>0</v>
      </c>
      <c r="W54" s="7">
        <v>0</v>
      </c>
      <c r="X54" s="7">
        <v>8045</v>
      </c>
      <c r="Y54" s="7">
        <v>15000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v>0</v>
      </c>
      <c r="AQ54" s="7">
        <v>0</v>
      </c>
      <c r="AR54" s="7">
        <v>0</v>
      </c>
      <c r="AS54" s="7">
        <v>0</v>
      </c>
      <c r="AT54" s="7">
        <v>0</v>
      </c>
      <c r="AU54" s="7">
        <v>0</v>
      </c>
      <c r="AV54" s="7">
        <v>0</v>
      </c>
      <c r="AW54" s="7">
        <v>0</v>
      </c>
      <c r="AX54" s="7">
        <v>0</v>
      </c>
      <c r="AY54" s="7">
        <v>0</v>
      </c>
      <c r="AZ54" s="7">
        <v>1328504</v>
      </c>
      <c r="BA54" s="7">
        <v>0</v>
      </c>
      <c r="BB54" s="7">
        <v>0</v>
      </c>
      <c r="BC54" s="7">
        <v>0</v>
      </c>
      <c r="BD54" s="7">
        <v>0</v>
      </c>
      <c r="BE54" s="7">
        <v>0</v>
      </c>
      <c r="BF54" s="7">
        <v>0</v>
      </c>
      <c r="BG54" s="7">
        <v>0</v>
      </c>
      <c r="BH54" s="7">
        <v>53500</v>
      </c>
      <c r="BI54" s="7">
        <v>0</v>
      </c>
      <c r="BJ54" s="7">
        <v>0</v>
      </c>
      <c r="BK54" s="7">
        <v>0</v>
      </c>
      <c r="BL54" s="7">
        <v>0</v>
      </c>
      <c r="BM54" s="7">
        <v>0</v>
      </c>
      <c r="BN54" s="7">
        <v>0</v>
      </c>
      <c r="BO54" s="7">
        <v>0</v>
      </c>
      <c r="BP54" s="7">
        <v>150000</v>
      </c>
      <c r="BQ54" s="7">
        <v>0</v>
      </c>
      <c r="BR54" s="46">
        <f t="shared" si="3"/>
        <v>1698421</v>
      </c>
    </row>
    <row r="55" spans="1:70" x14ac:dyDescent="0.25">
      <c r="A55" s="4"/>
      <c r="B55" s="5">
        <v>569</v>
      </c>
      <c r="C55" s="6" t="s">
        <v>31</v>
      </c>
      <c r="D55" s="7">
        <v>5699106</v>
      </c>
      <c r="E55" s="7">
        <v>0</v>
      </c>
      <c r="F55" s="7">
        <v>22106249</v>
      </c>
      <c r="G55" s="7">
        <v>0</v>
      </c>
      <c r="H55" s="7">
        <v>23705535</v>
      </c>
      <c r="I55" s="7">
        <v>0</v>
      </c>
      <c r="J55" s="7">
        <v>3300</v>
      </c>
      <c r="K55" s="7">
        <v>13546587</v>
      </c>
      <c r="L55" s="7">
        <v>8047283</v>
      </c>
      <c r="M55" s="7">
        <v>2430303</v>
      </c>
      <c r="N55" s="7">
        <v>471456</v>
      </c>
      <c r="O55" s="7">
        <v>0</v>
      </c>
      <c r="P55" s="7">
        <v>451088</v>
      </c>
      <c r="Q55" s="7">
        <v>0</v>
      </c>
      <c r="R55" s="7">
        <v>1392406</v>
      </c>
      <c r="S55" s="7">
        <v>2390549</v>
      </c>
      <c r="T55" s="7">
        <v>126436</v>
      </c>
      <c r="U55" s="7">
        <v>203360</v>
      </c>
      <c r="V55" s="7">
        <v>86037</v>
      </c>
      <c r="W55" s="7">
        <v>90217</v>
      </c>
      <c r="X55" s="7">
        <v>0</v>
      </c>
      <c r="Y55" s="7">
        <v>9000</v>
      </c>
      <c r="Z55" s="7">
        <v>34171</v>
      </c>
      <c r="AA55" s="7">
        <v>0</v>
      </c>
      <c r="AB55" s="7">
        <v>0</v>
      </c>
      <c r="AC55" s="7">
        <v>702712</v>
      </c>
      <c r="AD55" s="7">
        <v>109214498</v>
      </c>
      <c r="AE55" s="7">
        <v>16550</v>
      </c>
      <c r="AF55" s="7">
        <v>7632287</v>
      </c>
      <c r="AG55" s="7">
        <v>0</v>
      </c>
      <c r="AH55" s="7">
        <v>0</v>
      </c>
      <c r="AI55" s="7">
        <v>0</v>
      </c>
      <c r="AJ55" s="7">
        <v>746764</v>
      </c>
      <c r="AK55" s="7">
        <v>6510183</v>
      </c>
      <c r="AL55" s="7">
        <v>0</v>
      </c>
      <c r="AM55" s="7">
        <v>66573</v>
      </c>
      <c r="AN55" s="7">
        <v>0</v>
      </c>
      <c r="AO55" s="7">
        <v>1162939</v>
      </c>
      <c r="AP55" s="7">
        <v>23806000</v>
      </c>
      <c r="AQ55" s="7">
        <v>257239</v>
      </c>
      <c r="AR55" s="7">
        <v>2848643</v>
      </c>
      <c r="AS55" s="7">
        <v>329557000</v>
      </c>
      <c r="AT55" s="7">
        <v>4000108</v>
      </c>
      <c r="AU55" s="7">
        <v>0</v>
      </c>
      <c r="AV55" s="7">
        <v>0</v>
      </c>
      <c r="AW55" s="7">
        <v>2171704</v>
      </c>
      <c r="AX55" s="7">
        <v>363446692</v>
      </c>
      <c r="AY55" s="7">
        <v>0</v>
      </c>
      <c r="AZ55" s="7">
        <v>73249298</v>
      </c>
      <c r="BA55" s="7">
        <v>4859897</v>
      </c>
      <c r="BB55" s="7">
        <v>111237199</v>
      </c>
      <c r="BC55" s="7">
        <v>3319179</v>
      </c>
      <c r="BD55" s="7">
        <v>10000</v>
      </c>
      <c r="BE55" s="7">
        <v>0</v>
      </c>
      <c r="BF55" s="7">
        <v>1851186</v>
      </c>
      <c r="BG55" s="7">
        <v>18000</v>
      </c>
      <c r="BH55" s="7">
        <v>11545522</v>
      </c>
      <c r="BI55" s="7">
        <v>1589937</v>
      </c>
      <c r="BJ55" s="7">
        <v>387171</v>
      </c>
      <c r="BK55" s="7">
        <v>0</v>
      </c>
      <c r="BL55" s="7">
        <v>692212</v>
      </c>
      <c r="BM55" s="7">
        <v>1722</v>
      </c>
      <c r="BN55" s="7">
        <v>23756369</v>
      </c>
      <c r="BO55" s="7">
        <v>8946</v>
      </c>
      <c r="BP55" s="7">
        <v>41300</v>
      </c>
      <c r="BQ55" s="7">
        <v>0</v>
      </c>
      <c r="BR55" s="46">
        <f t="shared" si="3"/>
        <v>1165500913</v>
      </c>
    </row>
    <row r="56" spans="1:70" ht="15.75" x14ac:dyDescent="0.25">
      <c r="A56" s="8" t="s">
        <v>32</v>
      </c>
      <c r="B56" s="9"/>
      <c r="C56" s="10"/>
      <c r="D56" s="11">
        <v>10514765</v>
      </c>
      <c r="E56" s="11">
        <v>0</v>
      </c>
      <c r="F56" s="11">
        <v>12557939</v>
      </c>
      <c r="G56" s="11">
        <v>0</v>
      </c>
      <c r="H56" s="11">
        <v>73529336</v>
      </c>
      <c r="I56" s="11">
        <v>0</v>
      </c>
      <c r="J56" s="11">
        <v>960292</v>
      </c>
      <c r="K56" s="11">
        <v>43905189</v>
      </c>
      <c r="L56" s="11">
        <v>8336348</v>
      </c>
      <c r="M56" s="11">
        <v>7982966</v>
      </c>
      <c r="N56" s="11">
        <v>74641800</v>
      </c>
      <c r="O56" s="11">
        <v>3972840</v>
      </c>
      <c r="P56" s="11">
        <v>2948378</v>
      </c>
      <c r="Q56" s="11">
        <v>0</v>
      </c>
      <c r="R56" s="11">
        <v>25814411</v>
      </c>
      <c r="S56" s="11">
        <v>7506230</v>
      </c>
      <c r="T56" s="11">
        <v>1959613</v>
      </c>
      <c r="U56" s="11">
        <v>1788616</v>
      </c>
      <c r="V56" s="11">
        <v>1111847</v>
      </c>
      <c r="W56" s="11">
        <v>522020</v>
      </c>
      <c r="X56" s="11">
        <v>2188532</v>
      </c>
      <c r="Y56" s="11">
        <v>1560952</v>
      </c>
      <c r="Z56" s="11">
        <v>2264652</v>
      </c>
      <c r="AA56" s="11">
        <v>1229076</v>
      </c>
      <c r="AB56" s="11">
        <v>0</v>
      </c>
      <c r="AC56" s="11">
        <v>3156381</v>
      </c>
      <c r="AD56" s="11">
        <v>167868578</v>
      </c>
      <c r="AE56" s="11">
        <v>268206</v>
      </c>
      <c r="AF56" s="11">
        <v>40895410</v>
      </c>
      <c r="AG56" s="11">
        <v>0</v>
      </c>
      <c r="AH56" s="11">
        <v>0</v>
      </c>
      <c r="AI56" s="11">
        <v>0</v>
      </c>
      <c r="AJ56" s="11">
        <v>16433861</v>
      </c>
      <c r="AK56" s="11">
        <v>103092984</v>
      </c>
      <c r="AL56" s="11">
        <v>0</v>
      </c>
      <c r="AM56" s="11">
        <v>935334</v>
      </c>
      <c r="AN56" s="11">
        <v>0</v>
      </c>
      <c r="AO56" s="11">
        <v>1140372</v>
      </c>
      <c r="AP56" s="11">
        <v>153481000</v>
      </c>
      <c r="AQ56" s="11">
        <v>20581528</v>
      </c>
      <c r="AR56" s="11">
        <v>34847210</v>
      </c>
      <c r="AS56" s="11">
        <v>523028000</v>
      </c>
      <c r="AT56" s="11">
        <v>13572398</v>
      </c>
      <c r="AU56" s="11">
        <v>0</v>
      </c>
      <c r="AV56" s="11">
        <v>12353018</v>
      </c>
      <c r="AW56" s="11">
        <v>3606165</v>
      </c>
      <c r="AX56" s="11">
        <v>138152072</v>
      </c>
      <c r="AY56" s="11">
        <v>42160627</v>
      </c>
      <c r="AZ56" s="11">
        <v>180897733</v>
      </c>
      <c r="BA56" s="11">
        <v>60607746</v>
      </c>
      <c r="BB56" s="11">
        <v>57844829</v>
      </c>
      <c r="BC56" s="11">
        <v>27143859</v>
      </c>
      <c r="BD56" s="11">
        <v>3492161</v>
      </c>
      <c r="BE56" s="11">
        <v>91130327</v>
      </c>
      <c r="BF56" s="11">
        <v>26590661</v>
      </c>
      <c r="BG56" s="11">
        <v>7233490</v>
      </c>
      <c r="BH56" s="11">
        <v>77299273</v>
      </c>
      <c r="BI56" s="11">
        <v>26312155</v>
      </c>
      <c r="BJ56" s="11">
        <v>5682944</v>
      </c>
      <c r="BK56" s="11">
        <v>10961951</v>
      </c>
      <c r="BL56" s="11">
        <v>1031106</v>
      </c>
      <c r="BM56" s="11">
        <v>440237</v>
      </c>
      <c r="BN56" s="11">
        <v>65256984</v>
      </c>
      <c r="BO56" s="11">
        <v>10928477</v>
      </c>
      <c r="BP56" s="11">
        <v>8905341</v>
      </c>
      <c r="BQ56" s="11">
        <v>1492619</v>
      </c>
      <c r="BR56" s="47">
        <f t="shared" si="3"/>
        <v>2224120839</v>
      </c>
    </row>
    <row r="57" spans="1:70" x14ac:dyDescent="0.25">
      <c r="A57" s="4"/>
      <c r="B57" s="5">
        <v>571</v>
      </c>
      <c r="C57" s="6" t="s">
        <v>33</v>
      </c>
      <c r="D57" s="7">
        <v>0</v>
      </c>
      <c r="E57" s="7">
        <v>0</v>
      </c>
      <c r="F57" s="7">
        <v>3861179</v>
      </c>
      <c r="G57" s="7">
        <v>0</v>
      </c>
      <c r="H57" s="7">
        <v>23389296</v>
      </c>
      <c r="I57" s="7">
        <v>0</v>
      </c>
      <c r="J57" s="7">
        <v>692436</v>
      </c>
      <c r="K57" s="7">
        <v>5482511</v>
      </c>
      <c r="L57" s="7">
        <v>4608759</v>
      </c>
      <c r="M57" s="7">
        <v>4056497</v>
      </c>
      <c r="N57" s="7">
        <v>6418249</v>
      </c>
      <c r="O57" s="7">
        <v>1931527</v>
      </c>
      <c r="P57" s="7">
        <v>346585</v>
      </c>
      <c r="Q57" s="7">
        <v>0</v>
      </c>
      <c r="R57" s="7">
        <v>8087266</v>
      </c>
      <c r="S57" s="7">
        <v>3630556</v>
      </c>
      <c r="T57" s="7">
        <v>431792</v>
      </c>
      <c r="U57" s="7">
        <v>1339181</v>
      </c>
      <c r="V57" s="7">
        <v>282481</v>
      </c>
      <c r="W57" s="7">
        <v>137425</v>
      </c>
      <c r="X57" s="7">
        <v>143418</v>
      </c>
      <c r="Y57" s="7">
        <v>824378</v>
      </c>
      <c r="Z57" s="7">
        <v>235660</v>
      </c>
      <c r="AA57" s="7">
        <v>173238</v>
      </c>
      <c r="AB57" s="7">
        <v>0</v>
      </c>
      <c r="AC57" s="7">
        <v>1200267</v>
      </c>
      <c r="AD57" s="7">
        <v>61464514</v>
      </c>
      <c r="AE57" s="7">
        <v>203583</v>
      </c>
      <c r="AF57" s="7">
        <v>4130250</v>
      </c>
      <c r="AG57" s="7">
        <v>0</v>
      </c>
      <c r="AH57" s="7">
        <v>0</v>
      </c>
      <c r="AI57" s="7">
        <v>0</v>
      </c>
      <c r="AJ57" s="7">
        <v>4885660</v>
      </c>
      <c r="AK57" s="7">
        <v>37315414</v>
      </c>
      <c r="AL57" s="7">
        <v>0</v>
      </c>
      <c r="AM57" s="7">
        <v>401370</v>
      </c>
      <c r="AN57" s="7">
        <v>0</v>
      </c>
      <c r="AO57" s="7">
        <v>942889</v>
      </c>
      <c r="AP57" s="7">
        <v>13394000</v>
      </c>
      <c r="AQ57" s="7">
        <v>9054200</v>
      </c>
      <c r="AR57" s="7">
        <v>6592576</v>
      </c>
      <c r="AS57" s="7">
        <v>101506000</v>
      </c>
      <c r="AT57" s="7">
        <v>5801971</v>
      </c>
      <c r="AU57" s="7">
        <v>0</v>
      </c>
      <c r="AV57" s="7">
        <v>1007916</v>
      </c>
      <c r="AW57" s="7">
        <v>0</v>
      </c>
      <c r="AX57" s="7">
        <v>55060316</v>
      </c>
      <c r="AY57" s="7">
        <v>7965174</v>
      </c>
      <c r="AZ57" s="7">
        <v>72806605</v>
      </c>
      <c r="BA57" s="7">
        <v>15203761</v>
      </c>
      <c r="BB57" s="7">
        <v>10509415</v>
      </c>
      <c r="BC57" s="7">
        <v>6925583</v>
      </c>
      <c r="BD57" s="7">
        <v>1037666</v>
      </c>
      <c r="BE57" s="7">
        <v>9519130</v>
      </c>
      <c r="BF57" s="7">
        <v>314174</v>
      </c>
      <c r="BG57" s="7">
        <v>3070912</v>
      </c>
      <c r="BH57" s="7">
        <v>18858195</v>
      </c>
      <c r="BI57" s="7">
        <v>9036635</v>
      </c>
      <c r="BJ57" s="7">
        <v>3676347</v>
      </c>
      <c r="BK57" s="7">
        <v>5419797</v>
      </c>
      <c r="BL57" s="7">
        <v>0</v>
      </c>
      <c r="BM57" s="7">
        <v>299291</v>
      </c>
      <c r="BN57" s="7">
        <v>22197005</v>
      </c>
      <c r="BO57" s="7">
        <v>1044805</v>
      </c>
      <c r="BP57" s="7">
        <v>2056505</v>
      </c>
      <c r="BQ57" s="7">
        <v>799634</v>
      </c>
      <c r="BR57" s="46">
        <f t="shared" si="3"/>
        <v>559773994</v>
      </c>
    </row>
    <row r="58" spans="1:70" x14ac:dyDescent="0.25">
      <c r="A58" s="4"/>
      <c r="B58" s="5">
        <v>572</v>
      </c>
      <c r="C58" s="6" t="s">
        <v>172</v>
      </c>
      <c r="D58" s="7">
        <v>9887778</v>
      </c>
      <c r="E58" s="7">
        <v>0</v>
      </c>
      <c r="F58" s="7">
        <v>8696760</v>
      </c>
      <c r="G58" s="7">
        <v>0</v>
      </c>
      <c r="H58" s="7">
        <v>46057962</v>
      </c>
      <c r="I58" s="7">
        <v>0</v>
      </c>
      <c r="J58" s="7">
        <v>267856</v>
      </c>
      <c r="K58" s="7">
        <v>26334893</v>
      </c>
      <c r="L58" s="7">
        <v>1891091</v>
      </c>
      <c r="M58" s="7">
        <v>2157521</v>
      </c>
      <c r="N58" s="7">
        <v>59182901</v>
      </c>
      <c r="O58" s="7">
        <v>1633295</v>
      </c>
      <c r="P58" s="7">
        <v>1902378</v>
      </c>
      <c r="Q58" s="7">
        <v>0</v>
      </c>
      <c r="R58" s="7">
        <v>8319873</v>
      </c>
      <c r="S58" s="7">
        <v>3110169</v>
      </c>
      <c r="T58" s="7">
        <v>1527821</v>
      </c>
      <c r="U58" s="7">
        <v>248967</v>
      </c>
      <c r="V58" s="7">
        <v>827668</v>
      </c>
      <c r="W58" s="7">
        <v>384595</v>
      </c>
      <c r="X58" s="7">
        <v>2045114</v>
      </c>
      <c r="Y58" s="7">
        <v>628396</v>
      </c>
      <c r="Z58" s="7">
        <v>2028992</v>
      </c>
      <c r="AA58" s="7">
        <v>1055838</v>
      </c>
      <c r="AB58" s="7">
        <v>0</v>
      </c>
      <c r="AC58" s="7">
        <v>1955634</v>
      </c>
      <c r="AD58" s="7">
        <v>81484855</v>
      </c>
      <c r="AE58" s="7">
        <v>64623</v>
      </c>
      <c r="AF58" s="7">
        <v>33565581</v>
      </c>
      <c r="AG58" s="7">
        <v>0</v>
      </c>
      <c r="AH58" s="7">
        <v>0</v>
      </c>
      <c r="AI58" s="7">
        <v>0</v>
      </c>
      <c r="AJ58" s="7">
        <v>10941774</v>
      </c>
      <c r="AK58" s="7">
        <v>65728070</v>
      </c>
      <c r="AL58" s="7">
        <v>0</v>
      </c>
      <c r="AM58" s="7">
        <v>533964</v>
      </c>
      <c r="AN58" s="7">
        <v>0</v>
      </c>
      <c r="AO58" s="7">
        <v>1976</v>
      </c>
      <c r="AP58" s="7">
        <v>77703000</v>
      </c>
      <c r="AQ58" s="7">
        <v>10362045</v>
      </c>
      <c r="AR58" s="7">
        <v>28254634</v>
      </c>
      <c r="AS58" s="7">
        <v>306463000</v>
      </c>
      <c r="AT58" s="7">
        <v>7649976</v>
      </c>
      <c r="AU58" s="7">
        <v>0</v>
      </c>
      <c r="AV58" s="7">
        <v>8078061</v>
      </c>
      <c r="AW58" s="7">
        <v>3513421</v>
      </c>
      <c r="AX58" s="7">
        <v>73916046</v>
      </c>
      <c r="AY58" s="7">
        <v>11868715</v>
      </c>
      <c r="AZ58" s="7">
        <v>108091128</v>
      </c>
      <c r="BA58" s="7">
        <v>45403985</v>
      </c>
      <c r="BB58" s="7">
        <v>46711403</v>
      </c>
      <c r="BC58" s="7">
        <v>19475624</v>
      </c>
      <c r="BD58" s="7">
        <v>2454495</v>
      </c>
      <c r="BE58" s="7">
        <v>78598258</v>
      </c>
      <c r="BF58" s="7">
        <v>24497911</v>
      </c>
      <c r="BG58" s="7">
        <v>4162578</v>
      </c>
      <c r="BH58" s="7">
        <v>54476608</v>
      </c>
      <c r="BI58" s="7">
        <v>16752528</v>
      </c>
      <c r="BJ58" s="7">
        <v>490399</v>
      </c>
      <c r="BK58" s="7">
        <v>5542154</v>
      </c>
      <c r="BL58" s="7">
        <v>0</v>
      </c>
      <c r="BM58" s="7">
        <v>130446</v>
      </c>
      <c r="BN58" s="7">
        <v>25401620</v>
      </c>
      <c r="BO58" s="7">
        <v>9479391</v>
      </c>
      <c r="BP58" s="7">
        <v>6754507</v>
      </c>
      <c r="BQ58" s="7">
        <v>0</v>
      </c>
      <c r="BR58" s="46">
        <f t="shared" si="3"/>
        <v>1348698278</v>
      </c>
    </row>
    <row r="59" spans="1:70" x14ac:dyDescent="0.25">
      <c r="A59" s="4"/>
      <c r="B59" s="5">
        <v>573</v>
      </c>
      <c r="C59" s="6" t="s">
        <v>34</v>
      </c>
      <c r="D59" s="7">
        <v>6968</v>
      </c>
      <c r="E59" s="7">
        <v>0</v>
      </c>
      <c r="F59" s="7">
        <v>0</v>
      </c>
      <c r="G59" s="7">
        <v>0</v>
      </c>
      <c r="H59" s="7">
        <v>0</v>
      </c>
      <c r="I59" s="7">
        <v>0</v>
      </c>
      <c r="J59" s="7">
        <v>0</v>
      </c>
      <c r="K59" s="7">
        <v>0</v>
      </c>
      <c r="L59" s="7">
        <v>0</v>
      </c>
      <c r="M59" s="7">
        <v>0</v>
      </c>
      <c r="N59" s="7">
        <v>3145443</v>
      </c>
      <c r="O59" s="7">
        <v>317561</v>
      </c>
      <c r="P59" s="7">
        <v>0</v>
      </c>
      <c r="Q59" s="7">
        <v>0</v>
      </c>
      <c r="R59" s="7">
        <v>2718</v>
      </c>
      <c r="S59" s="7">
        <v>739158</v>
      </c>
      <c r="T59" s="7">
        <v>0</v>
      </c>
      <c r="U59" s="7">
        <v>0</v>
      </c>
      <c r="V59" s="7">
        <v>20</v>
      </c>
      <c r="W59" s="7">
        <v>0</v>
      </c>
      <c r="X59" s="7">
        <v>0</v>
      </c>
      <c r="Y59" s="7">
        <v>0</v>
      </c>
      <c r="Z59" s="7">
        <v>0</v>
      </c>
      <c r="AA59" s="7">
        <v>0</v>
      </c>
      <c r="AB59" s="7">
        <v>0</v>
      </c>
      <c r="AC59" s="7">
        <v>0</v>
      </c>
      <c r="AD59" s="7">
        <v>4965441</v>
      </c>
      <c r="AE59" s="7">
        <v>0</v>
      </c>
      <c r="AF59" s="7">
        <v>0</v>
      </c>
      <c r="AG59" s="7">
        <v>0</v>
      </c>
      <c r="AH59" s="7">
        <v>0</v>
      </c>
      <c r="AI59" s="7">
        <v>0</v>
      </c>
      <c r="AJ59" s="7">
        <v>1000</v>
      </c>
      <c r="AK59" s="7">
        <v>0</v>
      </c>
      <c r="AL59" s="7">
        <v>0</v>
      </c>
      <c r="AM59" s="7">
        <v>0</v>
      </c>
      <c r="AN59" s="7">
        <v>0</v>
      </c>
      <c r="AO59" s="7">
        <v>35000</v>
      </c>
      <c r="AP59" s="7">
        <v>1547000</v>
      </c>
      <c r="AQ59" s="7">
        <v>3698</v>
      </c>
      <c r="AR59" s="7">
        <v>0</v>
      </c>
      <c r="AS59" s="7">
        <v>67061000</v>
      </c>
      <c r="AT59" s="7">
        <v>0</v>
      </c>
      <c r="AU59" s="7">
        <v>0</v>
      </c>
      <c r="AV59" s="7">
        <v>0</v>
      </c>
      <c r="AW59" s="7">
        <v>0</v>
      </c>
      <c r="AX59" s="7">
        <v>9175710</v>
      </c>
      <c r="AY59" s="7">
        <v>0</v>
      </c>
      <c r="AZ59" s="7">
        <v>0</v>
      </c>
      <c r="BA59" s="7">
        <v>0</v>
      </c>
      <c r="BB59" s="7">
        <v>616971</v>
      </c>
      <c r="BC59" s="7">
        <v>0</v>
      </c>
      <c r="BD59" s="7">
        <v>0</v>
      </c>
      <c r="BE59" s="7">
        <v>3012939</v>
      </c>
      <c r="BF59" s="7">
        <v>0</v>
      </c>
      <c r="BG59" s="7">
        <v>0</v>
      </c>
      <c r="BH59" s="7">
        <v>3359604</v>
      </c>
      <c r="BI59" s="7">
        <v>464555</v>
      </c>
      <c r="BJ59" s="7">
        <v>0</v>
      </c>
      <c r="BK59" s="7">
        <v>0</v>
      </c>
      <c r="BL59" s="7">
        <v>0</v>
      </c>
      <c r="BM59" s="7">
        <v>5000</v>
      </c>
      <c r="BN59" s="7">
        <v>704361</v>
      </c>
      <c r="BO59" s="7">
        <v>404281</v>
      </c>
      <c r="BP59" s="7">
        <v>0</v>
      </c>
      <c r="BQ59" s="7">
        <v>0</v>
      </c>
      <c r="BR59" s="46">
        <f t="shared" si="3"/>
        <v>95568428</v>
      </c>
    </row>
    <row r="60" spans="1:70" x14ac:dyDescent="0.25">
      <c r="A60" s="4"/>
      <c r="B60" s="5">
        <v>574</v>
      </c>
      <c r="C60" s="6" t="s">
        <v>35</v>
      </c>
      <c r="D60" s="7">
        <v>0</v>
      </c>
      <c r="E60" s="7">
        <v>0</v>
      </c>
      <c r="F60" s="7">
        <v>0</v>
      </c>
      <c r="G60" s="7">
        <v>0</v>
      </c>
      <c r="H60" s="7">
        <v>0</v>
      </c>
      <c r="I60" s="7">
        <v>0</v>
      </c>
      <c r="J60" s="7">
        <v>0</v>
      </c>
      <c r="K60" s="7">
        <v>98354</v>
      </c>
      <c r="L60" s="7">
        <v>0</v>
      </c>
      <c r="M60" s="7">
        <v>0</v>
      </c>
      <c r="N60" s="7">
        <v>0</v>
      </c>
      <c r="O60" s="7">
        <v>90457</v>
      </c>
      <c r="P60" s="7">
        <v>0</v>
      </c>
      <c r="Q60" s="7">
        <v>0</v>
      </c>
      <c r="R60" s="7">
        <v>0</v>
      </c>
      <c r="S60" s="7">
        <v>116</v>
      </c>
      <c r="T60" s="7">
        <v>0</v>
      </c>
      <c r="U60" s="7">
        <v>0</v>
      </c>
      <c r="V60" s="7">
        <v>0</v>
      </c>
      <c r="W60" s="7">
        <v>0</v>
      </c>
      <c r="X60" s="7">
        <v>0</v>
      </c>
      <c r="Y60" s="7">
        <v>108178</v>
      </c>
      <c r="Z60" s="7">
        <v>0</v>
      </c>
      <c r="AA60" s="7">
        <v>0</v>
      </c>
      <c r="AB60" s="7">
        <v>0</v>
      </c>
      <c r="AC60" s="7">
        <v>0</v>
      </c>
      <c r="AD60" s="7">
        <v>0</v>
      </c>
      <c r="AE60" s="7">
        <v>0</v>
      </c>
      <c r="AF60" s="7">
        <v>0</v>
      </c>
      <c r="AG60" s="7">
        <v>0</v>
      </c>
      <c r="AH60" s="7">
        <v>0</v>
      </c>
      <c r="AI60" s="7">
        <v>0</v>
      </c>
      <c r="AJ60" s="7">
        <v>261895</v>
      </c>
      <c r="AK60" s="7">
        <v>49500</v>
      </c>
      <c r="AL60" s="7">
        <v>0</v>
      </c>
      <c r="AM60" s="7">
        <v>0</v>
      </c>
      <c r="AN60" s="7">
        <v>0</v>
      </c>
      <c r="AO60" s="7">
        <v>0</v>
      </c>
      <c r="AP60" s="7">
        <v>0</v>
      </c>
      <c r="AQ60" s="7">
        <v>0</v>
      </c>
      <c r="AR60" s="7">
        <v>0</v>
      </c>
      <c r="AS60" s="7">
        <v>0</v>
      </c>
      <c r="AT60" s="7">
        <v>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5500</v>
      </c>
      <c r="BN60" s="7">
        <v>0</v>
      </c>
      <c r="BO60" s="7">
        <v>0</v>
      </c>
      <c r="BP60" s="7">
        <v>0</v>
      </c>
      <c r="BQ60" s="7">
        <v>224322</v>
      </c>
      <c r="BR60" s="46">
        <f t="shared" si="3"/>
        <v>838322</v>
      </c>
    </row>
    <row r="61" spans="1:70" x14ac:dyDescent="0.25">
      <c r="A61" s="4"/>
      <c r="B61" s="5">
        <v>575</v>
      </c>
      <c r="C61" s="6" t="s">
        <v>173</v>
      </c>
      <c r="D61" s="7">
        <v>620019</v>
      </c>
      <c r="E61" s="7">
        <v>0</v>
      </c>
      <c r="F61" s="7">
        <v>0</v>
      </c>
      <c r="G61" s="7">
        <v>0</v>
      </c>
      <c r="H61" s="7">
        <v>4082078</v>
      </c>
      <c r="I61" s="7">
        <v>0</v>
      </c>
      <c r="J61" s="7">
        <v>0</v>
      </c>
      <c r="K61" s="7">
        <v>11989431</v>
      </c>
      <c r="L61" s="7">
        <v>0</v>
      </c>
      <c r="M61" s="7">
        <v>0</v>
      </c>
      <c r="N61" s="7">
        <v>5708355</v>
      </c>
      <c r="O61" s="7">
        <v>0</v>
      </c>
      <c r="P61" s="7">
        <v>699415</v>
      </c>
      <c r="Q61" s="7">
        <v>0</v>
      </c>
      <c r="R61" s="7">
        <v>9364342</v>
      </c>
      <c r="S61" s="7">
        <v>26231</v>
      </c>
      <c r="T61" s="7">
        <v>0</v>
      </c>
      <c r="U61" s="7">
        <v>0</v>
      </c>
      <c r="V61" s="7">
        <v>1678</v>
      </c>
      <c r="W61" s="7">
        <v>0</v>
      </c>
      <c r="X61" s="7">
        <v>0</v>
      </c>
      <c r="Y61" s="7">
        <v>0</v>
      </c>
      <c r="Z61" s="7">
        <v>0</v>
      </c>
      <c r="AA61" s="7">
        <v>0</v>
      </c>
      <c r="AB61" s="7">
        <v>0</v>
      </c>
      <c r="AC61" s="7">
        <v>0</v>
      </c>
      <c r="AD61" s="7">
        <v>15780569</v>
      </c>
      <c r="AE61" s="7">
        <v>0</v>
      </c>
      <c r="AF61" s="7">
        <v>3199579</v>
      </c>
      <c r="AG61" s="7">
        <v>0</v>
      </c>
      <c r="AH61" s="7">
        <v>0</v>
      </c>
      <c r="AI61" s="7">
        <v>0</v>
      </c>
      <c r="AJ61" s="7">
        <v>115763</v>
      </c>
      <c r="AK61" s="7">
        <v>0</v>
      </c>
      <c r="AL61" s="7">
        <v>0</v>
      </c>
      <c r="AM61" s="7">
        <v>0</v>
      </c>
      <c r="AN61" s="7">
        <v>0</v>
      </c>
      <c r="AO61" s="7">
        <v>160507</v>
      </c>
      <c r="AP61" s="7">
        <v>29639000</v>
      </c>
      <c r="AQ61" s="7">
        <v>1161585</v>
      </c>
      <c r="AR61" s="7">
        <v>0</v>
      </c>
      <c r="AS61" s="7">
        <v>47558000</v>
      </c>
      <c r="AT61" s="7">
        <v>7651</v>
      </c>
      <c r="AU61" s="7">
        <v>0</v>
      </c>
      <c r="AV61" s="7">
        <v>3267041</v>
      </c>
      <c r="AW61" s="7">
        <v>92744</v>
      </c>
      <c r="AX61" s="7">
        <v>0</v>
      </c>
      <c r="AY61" s="7">
        <v>21140082</v>
      </c>
      <c r="AZ61" s="7">
        <v>0</v>
      </c>
      <c r="BA61" s="7">
        <v>0</v>
      </c>
      <c r="BB61" s="7">
        <v>7040</v>
      </c>
      <c r="BC61" s="7">
        <v>0</v>
      </c>
      <c r="BD61" s="7">
        <v>0</v>
      </c>
      <c r="BE61" s="7">
        <v>0</v>
      </c>
      <c r="BF61" s="7">
        <v>1193435</v>
      </c>
      <c r="BG61" s="7">
        <v>0</v>
      </c>
      <c r="BH61" s="7">
        <v>0</v>
      </c>
      <c r="BI61" s="7">
        <v>0</v>
      </c>
      <c r="BJ61" s="7">
        <v>1210834</v>
      </c>
      <c r="BK61" s="7">
        <v>0</v>
      </c>
      <c r="BL61" s="7">
        <v>0</v>
      </c>
      <c r="BM61" s="7">
        <v>0</v>
      </c>
      <c r="BN61" s="7">
        <v>11888699</v>
      </c>
      <c r="BO61" s="7">
        <v>0</v>
      </c>
      <c r="BP61" s="7">
        <v>0</v>
      </c>
      <c r="BQ61" s="7">
        <v>468663</v>
      </c>
      <c r="BR61" s="46">
        <f t="shared" si="3"/>
        <v>169382741</v>
      </c>
    </row>
    <row r="62" spans="1:70" x14ac:dyDescent="0.25">
      <c r="A62" s="4"/>
      <c r="B62" s="5">
        <v>578</v>
      </c>
      <c r="C62" s="6" t="s">
        <v>216</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v>0</v>
      </c>
      <c r="AQ62" s="7">
        <v>0</v>
      </c>
      <c r="AR62" s="7">
        <v>0</v>
      </c>
      <c r="AS62" s="7">
        <v>0</v>
      </c>
      <c r="AT62" s="7">
        <v>0</v>
      </c>
      <c r="AU62" s="7">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c r="BQ62" s="7">
        <v>0</v>
      </c>
      <c r="BR62" s="46">
        <f t="shared" ref="BR62" si="4">SUM(D62:BQ62)</f>
        <v>0</v>
      </c>
    </row>
    <row r="63" spans="1:70" x14ac:dyDescent="0.25">
      <c r="A63" s="4"/>
      <c r="B63" s="5">
        <v>579</v>
      </c>
      <c r="C63" s="6" t="s">
        <v>36</v>
      </c>
      <c r="D63" s="7">
        <v>0</v>
      </c>
      <c r="E63" s="7">
        <v>0</v>
      </c>
      <c r="F63" s="7">
        <v>0</v>
      </c>
      <c r="G63" s="7">
        <v>0</v>
      </c>
      <c r="H63" s="7">
        <v>0</v>
      </c>
      <c r="I63" s="7">
        <v>0</v>
      </c>
      <c r="J63" s="7">
        <v>0</v>
      </c>
      <c r="K63" s="7">
        <v>0</v>
      </c>
      <c r="L63" s="7">
        <v>1836498</v>
      </c>
      <c r="M63" s="7">
        <v>1768948</v>
      </c>
      <c r="N63" s="7">
        <v>186852</v>
      </c>
      <c r="O63" s="7">
        <v>0</v>
      </c>
      <c r="P63" s="7">
        <v>0</v>
      </c>
      <c r="Q63" s="7">
        <v>0</v>
      </c>
      <c r="R63" s="7">
        <v>40212</v>
      </c>
      <c r="S63" s="7">
        <v>0</v>
      </c>
      <c r="T63" s="7">
        <v>0</v>
      </c>
      <c r="U63" s="7">
        <v>200468</v>
      </c>
      <c r="V63" s="7">
        <v>0</v>
      </c>
      <c r="W63" s="7">
        <v>0</v>
      </c>
      <c r="X63" s="7">
        <v>0</v>
      </c>
      <c r="Y63" s="7">
        <v>0</v>
      </c>
      <c r="Z63" s="7">
        <v>0</v>
      </c>
      <c r="AA63" s="7">
        <v>0</v>
      </c>
      <c r="AB63" s="7">
        <v>0</v>
      </c>
      <c r="AC63" s="7">
        <v>480</v>
      </c>
      <c r="AD63" s="7">
        <v>4173199</v>
      </c>
      <c r="AE63" s="7">
        <v>0</v>
      </c>
      <c r="AF63" s="7">
        <v>0</v>
      </c>
      <c r="AG63" s="7">
        <v>0</v>
      </c>
      <c r="AH63" s="7">
        <v>0</v>
      </c>
      <c r="AI63" s="7">
        <v>0</v>
      </c>
      <c r="AJ63" s="7">
        <v>227769</v>
      </c>
      <c r="AK63" s="7">
        <v>0</v>
      </c>
      <c r="AL63" s="7">
        <v>0</v>
      </c>
      <c r="AM63" s="7">
        <v>0</v>
      </c>
      <c r="AN63" s="7">
        <v>0</v>
      </c>
      <c r="AO63" s="7">
        <v>0</v>
      </c>
      <c r="AP63" s="7">
        <v>31198000</v>
      </c>
      <c r="AQ63" s="7">
        <v>0</v>
      </c>
      <c r="AR63" s="7">
        <v>0</v>
      </c>
      <c r="AS63" s="7">
        <v>440000</v>
      </c>
      <c r="AT63" s="7">
        <v>112800</v>
      </c>
      <c r="AU63" s="7">
        <v>0</v>
      </c>
      <c r="AV63" s="7">
        <v>0</v>
      </c>
      <c r="AW63" s="7">
        <v>0</v>
      </c>
      <c r="AX63" s="7">
        <v>0</v>
      </c>
      <c r="AY63" s="7">
        <v>1186656</v>
      </c>
      <c r="AZ63" s="7">
        <v>0</v>
      </c>
      <c r="BA63" s="7">
        <v>0</v>
      </c>
      <c r="BB63" s="7">
        <v>0</v>
      </c>
      <c r="BC63" s="7">
        <v>742652</v>
      </c>
      <c r="BD63" s="7">
        <v>0</v>
      </c>
      <c r="BE63" s="7">
        <v>0</v>
      </c>
      <c r="BF63" s="7">
        <v>585141</v>
      </c>
      <c r="BG63" s="7">
        <v>0</v>
      </c>
      <c r="BH63" s="7">
        <v>604866</v>
      </c>
      <c r="BI63" s="7">
        <v>58437</v>
      </c>
      <c r="BJ63" s="7">
        <v>305364</v>
      </c>
      <c r="BK63" s="7">
        <v>0</v>
      </c>
      <c r="BL63" s="7">
        <v>1031106</v>
      </c>
      <c r="BM63" s="7">
        <v>0</v>
      </c>
      <c r="BN63" s="7">
        <v>5065299</v>
      </c>
      <c r="BO63" s="7">
        <v>0</v>
      </c>
      <c r="BP63" s="7">
        <v>94329</v>
      </c>
      <c r="BQ63" s="7">
        <v>0</v>
      </c>
      <c r="BR63" s="46">
        <f t="shared" si="3"/>
        <v>49859076</v>
      </c>
    </row>
    <row r="64" spans="1:70" ht="15.75" x14ac:dyDescent="0.25">
      <c r="A64" s="8" t="s">
        <v>179</v>
      </c>
      <c r="B64" s="9"/>
      <c r="C64" s="10"/>
      <c r="D64" s="11">
        <v>93773564</v>
      </c>
      <c r="E64" s="11">
        <v>0</v>
      </c>
      <c r="F64" s="11">
        <v>32573340</v>
      </c>
      <c r="G64" s="11">
        <v>0</v>
      </c>
      <c r="H64" s="11">
        <v>65206930</v>
      </c>
      <c r="I64" s="11">
        <v>0</v>
      </c>
      <c r="J64" s="11">
        <v>1578250</v>
      </c>
      <c r="K64" s="11">
        <v>178336696</v>
      </c>
      <c r="L64" s="11">
        <v>38645326</v>
      </c>
      <c r="M64" s="11">
        <v>87765499</v>
      </c>
      <c r="N64" s="11">
        <v>287822828</v>
      </c>
      <c r="O64" s="11">
        <v>35361896</v>
      </c>
      <c r="P64" s="11">
        <v>43136414</v>
      </c>
      <c r="Q64" s="11">
        <v>0</v>
      </c>
      <c r="R64" s="11">
        <v>39227498</v>
      </c>
      <c r="S64" s="11">
        <v>31547353</v>
      </c>
      <c r="T64" s="11">
        <v>4859452</v>
      </c>
      <c r="U64" s="11">
        <v>56613088</v>
      </c>
      <c r="V64" s="11">
        <v>3041335</v>
      </c>
      <c r="W64" s="11">
        <v>3198884</v>
      </c>
      <c r="X64" s="11">
        <v>7939755</v>
      </c>
      <c r="Y64" s="11">
        <v>1341754</v>
      </c>
      <c r="Z64" s="11">
        <v>1702173</v>
      </c>
      <c r="AA64" s="11">
        <v>27917606</v>
      </c>
      <c r="AB64" s="11">
        <v>0</v>
      </c>
      <c r="AC64" s="11">
        <v>4324497</v>
      </c>
      <c r="AD64" s="11">
        <v>1333022710</v>
      </c>
      <c r="AE64" s="11">
        <v>2327345</v>
      </c>
      <c r="AF64" s="11">
        <v>24428116</v>
      </c>
      <c r="AG64" s="11">
        <v>0</v>
      </c>
      <c r="AH64" s="11">
        <v>0</v>
      </c>
      <c r="AI64" s="11">
        <v>0</v>
      </c>
      <c r="AJ64" s="11">
        <v>72318488</v>
      </c>
      <c r="AK64" s="11">
        <v>202490697</v>
      </c>
      <c r="AL64" s="11">
        <v>0</v>
      </c>
      <c r="AM64" s="11">
        <v>10968953</v>
      </c>
      <c r="AN64" s="11">
        <v>0</v>
      </c>
      <c r="AO64" s="11">
        <v>24026342</v>
      </c>
      <c r="AP64" s="11">
        <v>400358000</v>
      </c>
      <c r="AQ64" s="11">
        <v>103919477</v>
      </c>
      <c r="AR64" s="11">
        <v>24272365</v>
      </c>
      <c r="AS64" s="11">
        <v>2186985000</v>
      </c>
      <c r="AT64" s="11">
        <v>129762608</v>
      </c>
      <c r="AU64" s="11">
        <v>0</v>
      </c>
      <c r="AV64" s="11">
        <v>31618418</v>
      </c>
      <c r="AW64" s="11">
        <v>18923219</v>
      </c>
      <c r="AX64" s="11">
        <v>904554501</v>
      </c>
      <c r="AY64" s="11">
        <v>185104147</v>
      </c>
      <c r="AZ64" s="11">
        <v>498171008</v>
      </c>
      <c r="BA64" s="11">
        <v>295600081</v>
      </c>
      <c r="BB64" s="11">
        <v>162655741</v>
      </c>
      <c r="BC64" s="11">
        <v>58514542</v>
      </c>
      <c r="BD64" s="11">
        <v>16307650</v>
      </c>
      <c r="BE64" s="11">
        <v>98917589</v>
      </c>
      <c r="BF64" s="11">
        <v>114868378</v>
      </c>
      <c r="BG64" s="11">
        <v>50760550</v>
      </c>
      <c r="BH64" s="11">
        <v>371432737</v>
      </c>
      <c r="BI64" s="11">
        <v>77951265</v>
      </c>
      <c r="BJ64" s="11">
        <v>59787244</v>
      </c>
      <c r="BK64" s="11">
        <v>27835480</v>
      </c>
      <c r="BL64" s="11">
        <v>16678468</v>
      </c>
      <c r="BM64" s="11">
        <v>1652144</v>
      </c>
      <c r="BN64" s="11">
        <v>181245168</v>
      </c>
      <c r="BO64" s="11">
        <v>57045428</v>
      </c>
      <c r="BP64" s="11">
        <v>112918159</v>
      </c>
      <c r="BQ64" s="11">
        <v>6322612</v>
      </c>
      <c r="BR64" s="47">
        <f t="shared" si="3"/>
        <v>8909658768</v>
      </c>
    </row>
    <row r="65" spans="1:70" x14ac:dyDescent="0.25">
      <c r="A65" s="4"/>
      <c r="B65" s="5">
        <v>581</v>
      </c>
      <c r="C65" s="6" t="s">
        <v>174</v>
      </c>
      <c r="D65" s="7">
        <v>91677508</v>
      </c>
      <c r="E65" s="7">
        <v>0</v>
      </c>
      <c r="F65" s="7">
        <v>32573340</v>
      </c>
      <c r="G65" s="7">
        <v>0</v>
      </c>
      <c r="H65" s="7">
        <v>65206930</v>
      </c>
      <c r="I65" s="7">
        <v>0</v>
      </c>
      <c r="J65" s="7">
        <v>1458420</v>
      </c>
      <c r="K65" s="7">
        <v>175740065</v>
      </c>
      <c r="L65" s="7">
        <v>38645326</v>
      </c>
      <c r="M65" s="7">
        <v>87765499</v>
      </c>
      <c r="N65" s="7">
        <v>287822828</v>
      </c>
      <c r="O65" s="7">
        <v>35361896</v>
      </c>
      <c r="P65" s="7">
        <v>42883187</v>
      </c>
      <c r="Q65" s="7">
        <v>0</v>
      </c>
      <c r="R65" s="7">
        <v>39227498</v>
      </c>
      <c r="S65" s="7">
        <v>20388016</v>
      </c>
      <c r="T65" s="7">
        <v>4709666</v>
      </c>
      <c r="U65" s="7">
        <v>24077979</v>
      </c>
      <c r="V65" s="7">
        <v>2993904</v>
      </c>
      <c r="W65" s="7">
        <v>3198884</v>
      </c>
      <c r="X65" s="7">
        <v>7847791</v>
      </c>
      <c r="Y65" s="7">
        <v>1341754</v>
      </c>
      <c r="Z65" s="7">
        <v>1570367</v>
      </c>
      <c r="AA65" s="7">
        <v>27917606</v>
      </c>
      <c r="AB65" s="7">
        <v>0</v>
      </c>
      <c r="AC65" s="7">
        <v>4324497</v>
      </c>
      <c r="AD65" s="7">
        <v>1312613272</v>
      </c>
      <c r="AE65" s="7">
        <v>2327345</v>
      </c>
      <c r="AF65" s="7">
        <v>24428116</v>
      </c>
      <c r="AG65" s="7">
        <v>0</v>
      </c>
      <c r="AH65" s="7">
        <v>0</v>
      </c>
      <c r="AI65" s="7">
        <v>0</v>
      </c>
      <c r="AJ65" s="7">
        <v>71649201</v>
      </c>
      <c r="AK65" s="7">
        <v>186565564</v>
      </c>
      <c r="AL65" s="7">
        <v>0</v>
      </c>
      <c r="AM65" s="7">
        <v>10968953</v>
      </c>
      <c r="AN65" s="7">
        <v>0</v>
      </c>
      <c r="AO65" s="7">
        <v>24018353</v>
      </c>
      <c r="AP65" s="7">
        <v>398932000</v>
      </c>
      <c r="AQ65" s="7">
        <v>103919477</v>
      </c>
      <c r="AR65" s="7">
        <v>23738698</v>
      </c>
      <c r="AS65" s="7">
        <v>1819116000</v>
      </c>
      <c r="AT65" s="7">
        <v>129762608</v>
      </c>
      <c r="AU65" s="7">
        <v>0</v>
      </c>
      <c r="AV65" s="7">
        <v>31466771</v>
      </c>
      <c r="AW65" s="7">
        <v>3941719</v>
      </c>
      <c r="AX65" s="7">
        <v>612997320</v>
      </c>
      <c r="AY65" s="7">
        <v>185104147</v>
      </c>
      <c r="AZ65" s="7">
        <v>477975283</v>
      </c>
      <c r="BA65" s="7">
        <v>243848049</v>
      </c>
      <c r="BB65" s="7">
        <v>162655741</v>
      </c>
      <c r="BC65" s="7">
        <v>58514542</v>
      </c>
      <c r="BD65" s="7">
        <v>16151243</v>
      </c>
      <c r="BE65" s="7">
        <v>36892149</v>
      </c>
      <c r="BF65" s="7">
        <v>114868378</v>
      </c>
      <c r="BG65" s="7">
        <v>50760550</v>
      </c>
      <c r="BH65" s="7">
        <v>233807608</v>
      </c>
      <c r="BI65" s="7">
        <v>77801265</v>
      </c>
      <c r="BJ65" s="7">
        <v>59787244</v>
      </c>
      <c r="BK65" s="7">
        <v>27835480</v>
      </c>
      <c r="BL65" s="7">
        <v>16678468</v>
      </c>
      <c r="BM65" s="7">
        <v>1652144</v>
      </c>
      <c r="BN65" s="7">
        <v>166676020</v>
      </c>
      <c r="BO65" s="7">
        <v>57045428</v>
      </c>
      <c r="BP65" s="7">
        <v>112918159</v>
      </c>
      <c r="BQ65" s="7">
        <v>6322612</v>
      </c>
      <c r="BR65" s="46">
        <f t="shared" si="3"/>
        <v>7860472868</v>
      </c>
    </row>
    <row r="66" spans="1:70" x14ac:dyDescent="0.25">
      <c r="A66" s="4"/>
      <c r="B66" s="5">
        <v>583</v>
      </c>
      <c r="C66" s="6" t="s">
        <v>37</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c r="AX66" s="7">
        <v>0</v>
      </c>
      <c r="AY66" s="7">
        <v>0</v>
      </c>
      <c r="AZ66" s="7">
        <v>0</v>
      </c>
      <c r="BA66" s="7">
        <v>0</v>
      </c>
      <c r="BB66" s="7">
        <v>0</v>
      </c>
      <c r="BC66" s="7">
        <v>0</v>
      </c>
      <c r="BD66" s="7">
        <v>0</v>
      </c>
      <c r="BE66" s="7">
        <v>4082639</v>
      </c>
      <c r="BF66" s="7">
        <v>0</v>
      </c>
      <c r="BG66" s="7">
        <v>0</v>
      </c>
      <c r="BH66" s="7">
        <v>0</v>
      </c>
      <c r="BI66" s="7">
        <v>0</v>
      </c>
      <c r="BJ66" s="7">
        <v>0</v>
      </c>
      <c r="BK66" s="7">
        <v>0</v>
      </c>
      <c r="BL66" s="7">
        <v>0</v>
      </c>
      <c r="BM66" s="7">
        <v>0</v>
      </c>
      <c r="BN66" s="7">
        <v>0</v>
      </c>
      <c r="BO66" s="7">
        <v>0</v>
      </c>
      <c r="BP66" s="7">
        <v>0</v>
      </c>
      <c r="BQ66" s="7">
        <v>0</v>
      </c>
      <c r="BR66" s="46">
        <f t="shared" si="3"/>
        <v>4082639</v>
      </c>
    </row>
    <row r="67" spans="1:70" x14ac:dyDescent="0.25">
      <c r="A67" s="4"/>
      <c r="B67" s="5">
        <v>584</v>
      </c>
      <c r="C67" s="6" t="s">
        <v>175</v>
      </c>
      <c r="D67" s="7">
        <v>1211930</v>
      </c>
      <c r="E67" s="7">
        <v>0</v>
      </c>
      <c r="F67" s="7">
        <v>0</v>
      </c>
      <c r="G67" s="7">
        <v>0</v>
      </c>
      <c r="H67" s="7">
        <v>0</v>
      </c>
      <c r="I67" s="7">
        <v>0</v>
      </c>
      <c r="J67" s="7">
        <v>0</v>
      </c>
      <c r="K67" s="7">
        <v>0</v>
      </c>
      <c r="L67" s="7">
        <v>0</v>
      </c>
      <c r="M67" s="7">
        <v>0</v>
      </c>
      <c r="N67" s="7">
        <v>0</v>
      </c>
      <c r="O67" s="7">
        <v>0</v>
      </c>
      <c r="P67" s="7">
        <v>0</v>
      </c>
      <c r="Q67" s="7">
        <v>0</v>
      </c>
      <c r="R67" s="7">
        <v>0</v>
      </c>
      <c r="S67" s="7">
        <v>0</v>
      </c>
      <c r="T67" s="7">
        <v>0</v>
      </c>
      <c r="U67" s="7">
        <v>0</v>
      </c>
      <c r="V67" s="7">
        <v>0</v>
      </c>
      <c r="W67" s="7">
        <v>0</v>
      </c>
      <c r="X67" s="7">
        <v>0</v>
      </c>
      <c r="Y67" s="7">
        <v>0</v>
      </c>
      <c r="Z67" s="7">
        <v>43204</v>
      </c>
      <c r="AA67" s="7">
        <v>0</v>
      </c>
      <c r="AB67" s="7">
        <v>0</v>
      </c>
      <c r="AC67" s="7">
        <v>0</v>
      </c>
      <c r="AD67" s="7">
        <v>0</v>
      </c>
      <c r="AE67" s="7">
        <v>0</v>
      </c>
      <c r="AF67" s="7">
        <v>0</v>
      </c>
      <c r="AG67" s="7">
        <v>0</v>
      </c>
      <c r="AH67" s="7">
        <v>0</v>
      </c>
      <c r="AI67" s="7">
        <v>0</v>
      </c>
      <c r="AJ67" s="7">
        <v>0</v>
      </c>
      <c r="AK67" s="7">
        <v>0</v>
      </c>
      <c r="AL67" s="7">
        <v>0</v>
      </c>
      <c r="AM67" s="7">
        <v>0</v>
      </c>
      <c r="AN67" s="7">
        <v>0</v>
      </c>
      <c r="AO67" s="7">
        <v>7989</v>
      </c>
      <c r="AP67" s="7">
        <v>0</v>
      </c>
      <c r="AQ67" s="7">
        <v>0</v>
      </c>
      <c r="AR67" s="7">
        <v>0</v>
      </c>
      <c r="AS67" s="7">
        <v>0</v>
      </c>
      <c r="AT67" s="7">
        <v>0</v>
      </c>
      <c r="AU67" s="7">
        <v>0</v>
      </c>
      <c r="AV67" s="7">
        <v>0</v>
      </c>
      <c r="AW67" s="7">
        <v>0</v>
      </c>
      <c r="AX67" s="7">
        <v>0</v>
      </c>
      <c r="AY67" s="7">
        <v>0</v>
      </c>
      <c r="AZ67" s="7">
        <v>0</v>
      </c>
      <c r="BA67" s="7">
        <v>0</v>
      </c>
      <c r="BB67" s="7">
        <v>0</v>
      </c>
      <c r="BC67" s="7">
        <v>0</v>
      </c>
      <c r="BD67" s="7">
        <v>0</v>
      </c>
      <c r="BE67" s="7">
        <v>7111919</v>
      </c>
      <c r="BF67" s="7">
        <v>0</v>
      </c>
      <c r="BG67" s="7">
        <v>0</v>
      </c>
      <c r="BH67" s="7">
        <v>0</v>
      </c>
      <c r="BI67" s="7">
        <v>0</v>
      </c>
      <c r="BJ67" s="7">
        <v>0</v>
      </c>
      <c r="BK67" s="7">
        <v>0</v>
      </c>
      <c r="BL67" s="7">
        <v>0</v>
      </c>
      <c r="BM67" s="7">
        <v>0</v>
      </c>
      <c r="BN67" s="7">
        <v>1321850</v>
      </c>
      <c r="BO67" s="7">
        <v>0</v>
      </c>
      <c r="BP67" s="7">
        <v>0</v>
      </c>
      <c r="BQ67" s="7">
        <v>0</v>
      </c>
      <c r="BR67" s="46">
        <f t="shared" si="3"/>
        <v>9696892</v>
      </c>
    </row>
    <row r="68" spans="1:70" x14ac:dyDescent="0.25">
      <c r="A68" s="4"/>
      <c r="B68" s="5">
        <v>585</v>
      </c>
      <c r="C68" s="6" t="s">
        <v>38</v>
      </c>
      <c r="D68" s="7">
        <v>0</v>
      </c>
      <c r="E68" s="7">
        <v>0</v>
      </c>
      <c r="F68" s="7">
        <v>0</v>
      </c>
      <c r="G68" s="7">
        <v>0</v>
      </c>
      <c r="H68" s="7">
        <v>0</v>
      </c>
      <c r="I68" s="7">
        <v>0</v>
      </c>
      <c r="J68" s="7">
        <v>0</v>
      </c>
      <c r="K68" s="7">
        <v>0</v>
      </c>
      <c r="L68" s="7">
        <v>0</v>
      </c>
      <c r="M68" s="7">
        <v>0</v>
      </c>
      <c r="N68" s="7">
        <v>0</v>
      </c>
      <c r="O68" s="7">
        <v>0</v>
      </c>
      <c r="P68" s="7">
        <v>0</v>
      </c>
      <c r="Q68" s="7">
        <v>0</v>
      </c>
      <c r="R68" s="7">
        <v>0</v>
      </c>
      <c r="S68" s="7">
        <v>0</v>
      </c>
      <c r="T68" s="7">
        <v>0</v>
      </c>
      <c r="U68" s="7">
        <v>0</v>
      </c>
      <c r="V68" s="7">
        <v>0</v>
      </c>
      <c r="W68" s="7">
        <v>0</v>
      </c>
      <c r="X68" s="7">
        <v>0</v>
      </c>
      <c r="Y68" s="7">
        <v>0</v>
      </c>
      <c r="Z68" s="7">
        <v>0</v>
      </c>
      <c r="AA68" s="7">
        <v>0</v>
      </c>
      <c r="AB68" s="7">
        <v>0</v>
      </c>
      <c r="AC68" s="7">
        <v>0</v>
      </c>
      <c r="AD68" s="7">
        <v>0</v>
      </c>
      <c r="AE68" s="7">
        <v>0</v>
      </c>
      <c r="AF68" s="7">
        <v>0</v>
      </c>
      <c r="AG68" s="7">
        <v>0</v>
      </c>
      <c r="AH68" s="7">
        <v>0</v>
      </c>
      <c r="AI68" s="7">
        <v>0</v>
      </c>
      <c r="AJ68" s="7">
        <v>0</v>
      </c>
      <c r="AK68" s="7">
        <v>0</v>
      </c>
      <c r="AL68" s="7">
        <v>0</v>
      </c>
      <c r="AM68" s="7">
        <v>0</v>
      </c>
      <c r="AN68" s="7">
        <v>0</v>
      </c>
      <c r="AO68" s="7">
        <v>0</v>
      </c>
      <c r="AP68" s="7">
        <v>0</v>
      </c>
      <c r="AQ68" s="7">
        <v>0</v>
      </c>
      <c r="AR68" s="7">
        <v>0</v>
      </c>
      <c r="AS68" s="7">
        <v>0</v>
      </c>
      <c r="AT68" s="7">
        <v>0</v>
      </c>
      <c r="AU68" s="7">
        <v>0</v>
      </c>
      <c r="AV68" s="7">
        <v>0</v>
      </c>
      <c r="AW68" s="7">
        <v>14981500</v>
      </c>
      <c r="AX68" s="7">
        <v>0</v>
      </c>
      <c r="AY68" s="7">
        <v>0</v>
      </c>
      <c r="AZ68" s="7">
        <v>0</v>
      </c>
      <c r="BA68" s="7">
        <v>0</v>
      </c>
      <c r="BB68" s="7">
        <v>0</v>
      </c>
      <c r="BC68" s="7">
        <v>0</v>
      </c>
      <c r="BD68" s="7">
        <v>0</v>
      </c>
      <c r="BE68" s="7">
        <v>0</v>
      </c>
      <c r="BF68" s="7">
        <v>0</v>
      </c>
      <c r="BG68" s="7">
        <v>0</v>
      </c>
      <c r="BH68" s="7">
        <v>0</v>
      </c>
      <c r="BI68" s="7">
        <v>0</v>
      </c>
      <c r="BJ68" s="7">
        <v>0</v>
      </c>
      <c r="BK68" s="7">
        <v>0</v>
      </c>
      <c r="BL68" s="7">
        <v>0</v>
      </c>
      <c r="BM68" s="7">
        <v>0</v>
      </c>
      <c r="BN68" s="7">
        <v>0</v>
      </c>
      <c r="BO68" s="7">
        <v>0</v>
      </c>
      <c r="BP68" s="7">
        <v>0</v>
      </c>
      <c r="BQ68" s="7">
        <v>0</v>
      </c>
      <c r="BR68" s="46">
        <f t="shared" si="3"/>
        <v>14981500</v>
      </c>
    </row>
    <row r="69" spans="1:70" x14ac:dyDescent="0.25">
      <c r="A69" s="4"/>
      <c r="B69" s="5">
        <v>587</v>
      </c>
      <c r="C69" s="6" t="s">
        <v>176</v>
      </c>
      <c r="D69" s="7">
        <v>1113496</v>
      </c>
      <c r="E69" s="7">
        <v>0</v>
      </c>
      <c r="F69" s="7">
        <v>0</v>
      </c>
      <c r="G69" s="7">
        <v>0</v>
      </c>
      <c r="H69" s="7">
        <v>0</v>
      </c>
      <c r="I69" s="7">
        <v>0</v>
      </c>
      <c r="J69" s="7">
        <v>119830</v>
      </c>
      <c r="K69" s="7">
        <v>1513795</v>
      </c>
      <c r="L69" s="7">
        <v>0</v>
      </c>
      <c r="M69" s="7">
        <v>0</v>
      </c>
      <c r="N69" s="7">
        <v>0</v>
      </c>
      <c r="O69" s="7">
        <v>0</v>
      </c>
      <c r="P69" s="7">
        <v>253227</v>
      </c>
      <c r="Q69" s="7">
        <v>0</v>
      </c>
      <c r="R69" s="7">
        <v>0</v>
      </c>
      <c r="S69" s="7">
        <v>376995</v>
      </c>
      <c r="T69" s="7">
        <v>0</v>
      </c>
      <c r="U69" s="7">
        <v>32535109</v>
      </c>
      <c r="V69" s="7">
        <v>47431</v>
      </c>
      <c r="W69" s="7">
        <v>0</v>
      </c>
      <c r="X69" s="7">
        <v>91964</v>
      </c>
      <c r="Y69" s="7">
        <v>0</v>
      </c>
      <c r="Z69" s="7">
        <v>0</v>
      </c>
      <c r="AA69" s="7">
        <v>0</v>
      </c>
      <c r="AB69" s="7">
        <v>0</v>
      </c>
      <c r="AC69" s="7">
        <v>0</v>
      </c>
      <c r="AD69" s="7">
        <v>0</v>
      </c>
      <c r="AE69" s="7">
        <v>0</v>
      </c>
      <c r="AF69" s="7">
        <v>0</v>
      </c>
      <c r="AG69" s="7">
        <v>0</v>
      </c>
      <c r="AH69" s="7">
        <v>0</v>
      </c>
      <c r="AI69" s="7">
        <v>0</v>
      </c>
      <c r="AJ69" s="7">
        <v>669287</v>
      </c>
      <c r="AK69" s="7">
        <v>6405484</v>
      </c>
      <c r="AL69" s="7">
        <v>0</v>
      </c>
      <c r="AM69" s="7">
        <v>0</v>
      </c>
      <c r="AN69" s="7">
        <v>0</v>
      </c>
      <c r="AO69" s="7">
        <v>0</v>
      </c>
      <c r="AP69" s="7">
        <v>1426000</v>
      </c>
      <c r="AQ69" s="7">
        <v>0</v>
      </c>
      <c r="AR69" s="7">
        <v>533617</v>
      </c>
      <c r="AS69" s="7">
        <v>0</v>
      </c>
      <c r="AT69" s="7">
        <v>0</v>
      </c>
      <c r="AU69" s="7">
        <v>0</v>
      </c>
      <c r="AV69" s="7">
        <v>151647</v>
      </c>
      <c r="AW69" s="7">
        <v>0</v>
      </c>
      <c r="AX69" s="7">
        <v>10224201</v>
      </c>
      <c r="AY69" s="7">
        <v>0</v>
      </c>
      <c r="AZ69" s="7">
        <v>0</v>
      </c>
      <c r="BA69" s="7">
        <v>0</v>
      </c>
      <c r="BB69" s="7">
        <v>0</v>
      </c>
      <c r="BC69" s="7">
        <v>0</v>
      </c>
      <c r="BD69" s="7">
        <v>0</v>
      </c>
      <c r="BE69" s="7">
        <v>0</v>
      </c>
      <c r="BF69" s="7">
        <v>0</v>
      </c>
      <c r="BG69" s="7">
        <v>0</v>
      </c>
      <c r="BH69" s="7">
        <v>0</v>
      </c>
      <c r="BI69" s="7">
        <v>0</v>
      </c>
      <c r="BJ69" s="7">
        <v>0</v>
      </c>
      <c r="BK69" s="7">
        <v>0</v>
      </c>
      <c r="BL69" s="7">
        <v>0</v>
      </c>
      <c r="BM69" s="7">
        <v>0</v>
      </c>
      <c r="BN69" s="7">
        <v>1696483</v>
      </c>
      <c r="BO69" s="7">
        <v>0</v>
      </c>
      <c r="BP69" s="7">
        <v>0</v>
      </c>
      <c r="BQ69" s="7">
        <v>0</v>
      </c>
      <c r="BR69" s="46">
        <f t="shared" ref="BR69:BR73" si="5">SUM(D69:BQ69)</f>
        <v>57158566</v>
      </c>
    </row>
    <row r="70" spans="1:70" x14ac:dyDescent="0.25">
      <c r="A70" s="4"/>
      <c r="B70" s="5">
        <v>588</v>
      </c>
      <c r="C70" s="6" t="s">
        <v>217</v>
      </c>
      <c r="D70" s="7">
        <v>0</v>
      </c>
      <c r="E70" s="7">
        <v>0</v>
      </c>
      <c r="F70" s="7">
        <v>0</v>
      </c>
      <c r="G70" s="7">
        <v>0</v>
      </c>
      <c r="H70" s="7">
        <v>0</v>
      </c>
      <c r="I70" s="7">
        <v>0</v>
      </c>
      <c r="J70" s="7">
        <v>0</v>
      </c>
      <c r="K70" s="7">
        <v>0</v>
      </c>
      <c r="L70" s="7">
        <v>0</v>
      </c>
      <c r="M70" s="7">
        <v>0</v>
      </c>
      <c r="N70" s="7">
        <v>0</v>
      </c>
      <c r="O70" s="7">
        <v>0</v>
      </c>
      <c r="P70" s="7">
        <v>0</v>
      </c>
      <c r="Q70" s="7">
        <v>0</v>
      </c>
      <c r="R70" s="7">
        <v>0</v>
      </c>
      <c r="S70" s="7">
        <v>0</v>
      </c>
      <c r="T70" s="7">
        <v>0</v>
      </c>
      <c r="U70" s="7">
        <v>0</v>
      </c>
      <c r="V70" s="7">
        <v>0</v>
      </c>
      <c r="W70" s="7">
        <v>0</v>
      </c>
      <c r="X70" s="7">
        <v>0</v>
      </c>
      <c r="Y70" s="7">
        <v>0</v>
      </c>
      <c r="Z70" s="7">
        <v>0</v>
      </c>
      <c r="AA70" s="7">
        <v>0</v>
      </c>
      <c r="AB70" s="7">
        <v>0</v>
      </c>
      <c r="AC70" s="7">
        <v>0</v>
      </c>
      <c r="AD70" s="7">
        <v>0</v>
      </c>
      <c r="AE70" s="7">
        <v>0</v>
      </c>
      <c r="AF70" s="7">
        <v>0</v>
      </c>
      <c r="AG70" s="7">
        <v>0</v>
      </c>
      <c r="AH70" s="7">
        <v>0</v>
      </c>
      <c r="AI70" s="7">
        <v>0</v>
      </c>
      <c r="AJ70" s="7">
        <v>0</v>
      </c>
      <c r="AK70" s="7">
        <v>0</v>
      </c>
      <c r="AL70" s="7">
        <v>0</v>
      </c>
      <c r="AM70" s="7">
        <v>0</v>
      </c>
      <c r="AN70" s="7">
        <v>0</v>
      </c>
      <c r="AO70" s="7">
        <v>0</v>
      </c>
      <c r="AP70" s="7">
        <v>0</v>
      </c>
      <c r="AQ70" s="7">
        <v>0</v>
      </c>
      <c r="AR70" s="7">
        <v>0</v>
      </c>
      <c r="AS70" s="7">
        <v>0</v>
      </c>
      <c r="AT70" s="7">
        <v>0</v>
      </c>
      <c r="AU70" s="7">
        <v>0</v>
      </c>
      <c r="AV70" s="7">
        <v>0</v>
      </c>
      <c r="AW70" s="7">
        <v>0</v>
      </c>
      <c r="AX70" s="7">
        <v>0</v>
      </c>
      <c r="AY70" s="7">
        <v>0</v>
      </c>
      <c r="AZ70" s="7">
        <v>0</v>
      </c>
      <c r="BA70" s="7">
        <v>0</v>
      </c>
      <c r="BB70" s="7">
        <v>0</v>
      </c>
      <c r="BC70" s="7">
        <v>0</v>
      </c>
      <c r="BD70" s="7">
        <v>0</v>
      </c>
      <c r="BE70" s="7">
        <v>0</v>
      </c>
      <c r="BF70" s="7">
        <v>0</v>
      </c>
      <c r="BG70" s="7">
        <v>0</v>
      </c>
      <c r="BH70" s="7">
        <v>0</v>
      </c>
      <c r="BI70" s="7">
        <v>0</v>
      </c>
      <c r="BJ70" s="7">
        <v>0</v>
      </c>
      <c r="BK70" s="7">
        <v>0</v>
      </c>
      <c r="BL70" s="7">
        <v>0</v>
      </c>
      <c r="BM70" s="7">
        <v>0</v>
      </c>
      <c r="BN70" s="7">
        <v>0</v>
      </c>
      <c r="BO70" s="7">
        <v>0</v>
      </c>
      <c r="BP70" s="7">
        <v>0</v>
      </c>
      <c r="BQ70" s="7">
        <v>0</v>
      </c>
      <c r="BR70" s="46">
        <f t="shared" ref="BR70:BR71" si="6">SUM(D70:BQ70)</f>
        <v>0</v>
      </c>
    </row>
    <row r="71" spans="1:70" x14ac:dyDescent="0.25">
      <c r="A71" s="4"/>
      <c r="B71" s="5">
        <v>589</v>
      </c>
      <c r="C71" s="6" t="s">
        <v>218</v>
      </c>
      <c r="D71" s="7">
        <v>0</v>
      </c>
      <c r="E71" s="7">
        <v>0</v>
      </c>
      <c r="F71" s="7">
        <v>0</v>
      </c>
      <c r="G71" s="7">
        <v>0</v>
      </c>
      <c r="H71" s="7">
        <v>0</v>
      </c>
      <c r="I71" s="7">
        <v>0</v>
      </c>
      <c r="J71" s="7">
        <v>0</v>
      </c>
      <c r="K71" s="7">
        <v>1971</v>
      </c>
      <c r="L71" s="7">
        <v>0</v>
      </c>
      <c r="M71" s="7">
        <v>0</v>
      </c>
      <c r="N71" s="7">
        <v>0</v>
      </c>
      <c r="O71" s="7">
        <v>0</v>
      </c>
      <c r="P71" s="7">
        <v>0</v>
      </c>
      <c r="Q71" s="7">
        <v>0</v>
      </c>
      <c r="R71" s="7">
        <v>0</v>
      </c>
      <c r="S71" s="7">
        <v>0</v>
      </c>
      <c r="T71" s="7">
        <v>0</v>
      </c>
      <c r="U71" s="7">
        <v>0</v>
      </c>
      <c r="V71" s="7">
        <v>0</v>
      </c>
      <c r="W71" s="7">
        <v>0</v>
      </c>
      <c r="X71" s="7">
        <v>0</v>
      </c>
      <c r="Y71" s="7">
        <v>0</v>
      </c>
      <c r="Z71" s="7">
        <v>0</v>
      </c>
      <c r="AA71" s="7">
        <v>0</v>
      </c>
      <c r="AB71" s="7">
        <v>0</v>
      </c>
      <c r="AC71" s="7">
        <v>0</v>
      </c>
      <c r="AD71" s="7">
        <v>1003882</v>
      </c>
      <c r="AE71" s="7">
        <v>0</v>
      </c>
      <c r="AF71" s="7">
        <v>0</v>
      </c>
      <c r="AG71" s="7">
        <v>0</v>
      </c>
      <c r="AH71" s="7">
        <v>0</v>
      </c>
      <c r="AI71" s="7">
        <v>0</v>
      </c>
      <c r="AJ71" s="7">
        <v>0</v>
      </c>
      <c r="AK71" s="7">
        <v>0</v>
      </c>
      <c r="AL71" s="7">
        <v>0</v>
      </c>
      <c r="AM71" s="7">
        <v>0</v>
      </c>
      <c r="AN71" s="7">
        <v>0</v>
      </c>
      <c r="AO71" s="7">
        <v>0</v>
      </c>
      <c r="AP71" s="7">
        <v>0</v>
      </c>
      <c r="AQ71" s="7">
        <v>0</v>
      </c>
      <c r="AR71" s="7">
        <v>50</v>
      </c>
      <c r="AS71" s="7">
        <v>0</v>
      </c>
      <c r="AT71" s="7">
        <v>0</v>
      </c>
      <c r="AU71" s="7">
        <v>0</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131613</v>
      </c>
      <c r="BO71" s="7">
        <v>0</v>
      </c>
      <c r="BP71" s="7">
        <v>0</v>
      </c>
      <c r="BQ71" s="7">
        <v>0</v>
      </c>
      <c r="BR71" s="46">
        <f t="shared" si="6"/>
        <v>1137516</v>
      </c>
    </row>
    <row r="72" spans="1:70" x14ac:dyDescent="0.25">
      <c r="A72" s="4"/>
      <c r="B72" s="5">
        <v>590</v>
      </c>
      <c r="C72" s="6" t="s">
        <v>177</v>
      </c>
      <c r="D72" s="7">
        <v>-229370</v>
      </c>
      <c r="E72" s="7">
        <v>0</v>
      </c>
      <c r="F72" s="7">
        <v>0</v>
      </c>
      <c r="G72" s="7">
        <v>0</v>
      </c>
      <c r="H72" s="7">
        <v>0</v>
      </c>
      <c r="I72" s="7">
        <v>0</v>
      </c>
      <c r="J72" s="7">
        <v>0</v>
      </c>
      <c r="K72" s="7">
        <v>522562</v>
      </c>
      <c r="L72" s="7">
        <v>0</v>
      </c>
      <c r="M72" s="7">
        <v>0</v>
      </c>
      <c r="N72" s="7">
        <v>0</v>
      </c>
      <c r="O72" s="7">
        <v>0</v>
      </c>
      <c r="P72" s="7">
        <v>0</v>
      </c>
      <c r="Q72" s="7">
        <v>0</v>
      </c>
      <c r="R72" s="7">
        <v>0</v>
      </c>
      <c r="S72" s="7">
        <v>10782342</v>
      </c>
      <c r="T72" s="7">
        <v>149786</v>
      </c>
      <c r="U72" s="7">
        <v>0</v>
      </c>
      <c r="V72" s="7">
        <v>0</v>
      </c>
      <c r="W72" s="7">
        <v>0</v>
      </c>
      <c r="X72" s="7">
        <v>0</v>
      </c>
      <c r="Y72" s="7">
        <v>0</v>
      </c>
      <c r="Z72" s="7">
        <v>0</v>
      </c>
      <c r="AA72" s="7">
        <v>0</v>
      </c>
      <c r="AB72" s="7">
        <v>0</v>
      </c>
      <c r="AC72" s="7">
        <v>0</v>
      </c>
      <c r="AD72" s="7">
        <v>0</v>
      </c>
      <c r="AE72" s="7">
        <v>0</v>
      </c>
      <c r="AF72" s="7">
        <v>0</v>
      </c>
      <c r="AG72" s="7">
        <v>0</v>
      </c>
      <c r="AH72" s="7">
        <v>0</v>
      </c>
      <c r="AI72" s="7">
        <v>0</v>
      </c>
      <c r="AJ72" s="7">
        <v>0</v>
      </c>
      <c r="AK72" s="7">
        <v>0</v>
      </c>
      <c r="AL72" s="7">
        <v>0</v>
      </c>
      <c r="AM72" s="7">
        <v>0</v>
      </c>
      <c r="AN72" s="7">
        <v>0</v>
      </c>
      <c r="AO72" s="7">
        <v>0</v>
      </c>
      <c r="AP72" s="7">
        <v>0</v>
      </c>
      <c r="AQ72" s="7">
        <v>0</v>
      </c>
      <c r="AR72" s="7">
        <v>0</v>
      </c>
      <c r="AS72" s="7">
        <v>27574000</v>
      </c>
      <c r="AT72" s="7">
        <v>0</v>
      </c>
      <c r="AU72" s="7">
        <v>0</v>
      </c>
      <c r="AV72" s="7">
        <v>0</v>
      </c>
      <c r="AW72" s="7">
        <v>0</v>
      </c>
      <c r="AX72" s="7">
        <v>251765382</v>
      </c>
      <c r="AY72" s="7">
        <v>0</v>
      </c>
      <c r="AZ72" s="7">
        <v>14689725</v>
      </c>
      <c r="BA72" s="7">
        <v>51752032</v>
      </c>
      <c r="BB72" s="7">
        <v>0</v>
      </c>
      <c r="BC72" s="7">
        <v>0</v>
      </c>
      <c r="BD72" s="7">
        <v>156407</v>
      </c>
      <c r="BE72" s="7">
        <v>40596357</v>
      </c>
      <c r="BF72" s="7">
        <v>0</v>
      </c>
      <c r="BG72" s="7">
        <v>0</v>
      </c>
      <c r="BH72" s="7">
        <v>137625129</v>
      </c>
      <c r="BI72" s="7">
        <v>150000</v>
      </c>
      <c r="BJ72" s="7">
        <v>0</v>
      </c>
      <c r="BK72" s="7">
        <v>0</v>
      </c>
      <c r="BL72" s="7">
        <v>0</v>
      </c>
      <c r="BM72" s="7">
        <v>0</v>
      </c>
      <c r="BN72" s="7">
        <v>11021157</v>
      </c>
      <c r="BO72" s="7">
        <v>0</v>
      </c>
      <c r="BP72" s="7">
        <v>0</v>
      </c>
      <c r="BQ72" s="7">
        <v>0</v>
      </c>
      <c r="BR72" s="46">
        <f t="shared" si="5"/>
        <v>546555509</v>
      </c>
    </row>
    <row r="73" spans="1:70" x14ac:dyDescent="0.25">
      <c r="A73" s="4"/>
      <c r="B73" s="5">
        <v>591</v>
      </c>
      <c r="C73" s="6" t="s">
        <v>178</v>
      </c>
      <c r="D73" s="7">
        <v>0</v>
      </c>
      <c r="E73" s="7">
        <v>0</v>
      </c>
      <c r="F73" s="7">
        <v>0</v>
      </c>
      <c r="G73" s="7">
        <v>0</v>
      </c>
      <c r="H73" s="7">
        <v>0</v>
      </c>
      <c r="I73" s="7">
        <v>0</v>
      </c>
      <c r="J73" s="7">
        <v>0</v>
      </c>
      <c r="K73" s="7">
        <v>558303</v>
      </c>
      <c r="L73" s="7">
        <v>0</v>
      </c>
      <c r="M73" s="7">
        <v>0</v>
      </c>
      <c r="N73" s="7">
        <v>0</v>
      </c>
      <c r="O73" s="7">
        <v>0</v>
      </c>
      <c r="P73" s="7">
        <v>0</v>
      </c>
      <c r="Q73" s="7">
        <v>0</v>
      </c>
      <c r="R73" s="7">
        <v>0</v>
      </c>
      <c r="S73" s="7">
        <v>0</v>
      </c>
      <c r="T73" s="7">
        <v>0</v>
      </c>
      <c r="U73" s="7">
        <v>0</v>
      </c>
      <c r="V73" s="7">
        <v>0</v>
      </c>
      <c r="W73" s="7">
        <v>0</v>
      </c>
      <c r="X73" s="7">
        <v>0</v>
      </c>
      <c r="Y73" s="7">
        <v>0</v>
      </c>
      <c r="Z73" s="7">
        <v>88602</v>
      </c>
      <c r="AA73" s="7">
        <v>0</v>
      </c>
      <c r="AB73" s="7">
        <v>0</v>
      </c>
      <c r="AC73" s="7">
        <v>0</v>
      </c>
      <c r="AD73" s="7">
        <v>19405556</v>
      </c>
      <c r="AE73" s="7">
        <v>0</v>
      </c>
      <c r="AF73" s="7">
        <v>0</v>
      </c>
      <c r="AG73" s="7">
        <v>0</v>
      </c>
      <c r="AH73" s="7">
        <v>0</v>
      </c>
      <c r="AI73" s="7">
        <v>0</v>
      </c>
      <c r="AJ73" s="7">
        <v>0</v>
      </c>
      <c r="AK73" s="7">
        <v>9519649</v>
      </c>
      <c r="AL73" s="7">
        <v>0</v>
      </c>
      <c r="AM73" s="7">
        <v>0</v>
      </c>
      <c r="AN73" s="7">
        <v>0</v>
      </c>
      <c r="AO73" s="7">
        <v>0</v>
      </c>
      <c r="AP73" s="7">
        <v>0</v>
      </c>
      <c r="AQ73" s="7">
        <v>0</v>
      </c>
      <c r="AR73" s="7">
        <v>0</v>
      </c>
      <c r="AS73" s="7">
        <v>340295000</v>
      </c>
      <c r="AT73" s="7">
        <v>0</v>
      </c>
      <c r="AU73" s="7">
        <v>0</v>
      </c>
      <c r="AV73" s="7">
        <v>0</v>
      </c>
      <c r="AW73" s="7">
        <v>0</v>
      </c>
      <c r="AX73" s="7">
        <v>29567598</v>
      </c>
      <c r="AY73" s="7">
        <v>0</v>
      </c>
      <c r="AZ73" s="7">
        <v>5506000</v>
      </c>
      <c r="BA73" s="7">
        <v>0</v>
      </c>
      <c r="BB73" s="7">
        <v>0</v>
      </c>
      <c r="BC73" s="7">
        <v>0</v>
      </c>
      <c r="BD73" s="7">
        <v>0</v>
      </c>
      <c r="BE73" s="7">
        <v>10234525</v>
      </c>
      <c r="BF73" s="7">
        <v>0</v>
      </c>
      <c r="BG73" s="7">
        <v>0</v>
      </c>
      <c r="BH73" s="7">
        <v>0</v>
      </c>
      <c r="BI73" s="7">
        <v>0</v>
      </c>
      <c r="BJ73" s="7">
        <v>0</v>
      </c>
      <c r="BK73" s="7">
        <v>0</v>
      </c>
      <c r="BL73" s="7">
        <v>0</v>
      </c>
      <c r="BM73" s="7">
        <v>0</v>
      </c>
      <c r="BN73" s="7">
        <v>398045</v>
      </c>
      <c r="BO73" s="7">
        <v>0</v>
      </c>
      <c r="BP73" s="7">
        <v>0</v>
      </c>
      <c r="BQ73" s="7">
        <v>0</v>
      </c>
      <c r="BR73" s="46">
        <f t="shared" si="5"/>
        <v>415573278</v>
      </c>
    </row>
    <row r="74" spans="1:70" x14ac:dyDescent="0.25">
      <c r="A74" s="4"/>
      <c r="B74" s="5">
        <v>592</v>
      </c>
      <c r="C74" s="6" t="s">
        <v>219</v>
      </c>
      <c r="D74" s="7">
        <v>0</v>
      </c>
      <c r="E74" s="7">
        <v>0</v>
      </c>
      <c r="F74" s="7">
        <v>0</v>
      </c>
      <c r="G74" s="7">
        <v>0</v>
      </c>
      <c r="H74" s="7">
        <v>0</v>
      </c>
      <c r="I74" s="7">
        <v>0</v>
      </c>
      <c r="J74" s="7">
        <v>0</v>
      </c>
      <c r="K74" s="7">
        <v>0</v>
      </c>
      <c r="L74" s="7">
        <v>0</v>
      </c>
      <c r="M74" s="7">
        <v>0</v>
      </c>
      <c r="N74" s="7">
        <v>0</v>
      </c>
      <c r="O74" s="7">
        <v>0</v>
      </c>
      <c r="P74" s="7">
        <v>0</v>
      </c>
      <c r="Q74" s="7">
        <v>0</v>
      </c>
      <c r="R74" s="7">
        <v>0</v>
      </c>
      <c r="S74" s="7">
        <v>0</v>
      </c>
      <c r="T74" s="7">
        <v>0</v>
      </c>
      <c r="U74" s="7">
        <v>0</v>
      </c>
      <c r="V74" s="7">
        <v>0</v>
      </c>
      <c r="W74" s="7">
        <v>0</v>
      </c>
      <c r="X74" s="7">
        <v>0</v>
      </c>
      <c r="Y74" s="7">
        <v>0</v>
      </c>
      <c r="Z74" s="7">
        <v>0</v>
      </c>
      <c r="AA74" s="7">
        <v>0</v>
      </c>
      <c r="AB74" s="7">
        <v>0</v>
      </c>
      <c r="AC74" s="7">
        <v>0</v>
      </c>
      <c r="AD74" s="7">
        <v>0</v>
      </c>
      <c r="AE74" s="7">
        <v>0</v>
      </c>
      <c r="AF74" s="7">
        <v>0</v>
      </c>
      <c r="AG74" s="7">
        <v>0</v>
      </c>
      <c r="AH74" s="7">
        <v>0</v>
      </c>
      <c r="AI74" s="7">
        <v>0</v>
      </c>
      <c r="AJ74" s="7">
        <v>0</v>
      </c>
      <c r="AK74" s="7">
        <v>0</v>
      </c>
      <c r="AL74" s="7">
        <v>0</v>
      </c>
      <c r="AM74" s="7">
        <v>0</v>
      </c>
      <c r="AN74" s="7">
        <v>0</v>
      </c>
      <c r="AO74" s="7">
        <v>0</v>
      </c>
      <c r="AP74" s="7">
        <v>0</v>
      </c>
      <c r="AQ74" s="7">
        <v>0</v>
      </c>
      <c r="AR74" s="7">
        <v>0</v>
      </c>
      <c r="AS74" s="7">
        <v>0</v>
      </c>
      <c r="AT74" s="7">
        <v>0</v>
      </c>
      <c r="AU74" s="7">
        <v>0</v>
      </c>
      <c r="AV74" s="7">
        <v>0</v>
      </c>
      <c r="AW74" s="7">
        <v>0</v>
      </c>
      <c r="AX74" s="7">
        <v>0</v>
      </c>
      <c r="AY74" s="7">
        <v>0</v>
      </c>
      <c r="AZ74" s="7">
        <v>0</v>
      </c>
      <c r="BA74" s="7">
        <v>0</v>
      </c>
      <c r="BB74" s="7">
        <v>0</v>
      </c>
      <c r="BC74" s="7">
        <v>0</v>
      </c>
      <c r="BD74" s="7">
        <v>0</v>
      </c>
      <c r="BE74" s="7">
        <v>0</v>
      </c>
      <c r="BF74" s="7">
        <v>0</v>
      </c>
      <c r="BG74" s="7">
        <v>0</v>
      </c>
      <c r="BH74" s="7">
        <v>0</v>
      </c>
      <c r="BI74" s="7">
        <v>0</v>
      </c>
      <c r="BJ74" s="7">
        <v>0</v>
      </c>
      <c r="BK74" s="7">
        <v>0</v>
      </c>
      <c r="BL74" s="7">
        <v>0</v>
      </c>
      <c r="BM74" s="7">
        <v>0</v>
      </c>
      <c r="BN74" s="7">
        <v>0</v>
      </c>
      <c r="BO74" s="7">
        <v>0</v>
      </c>
      <c r="BP74" s="7">
        <v>0</v>
      </c>
      <c r="BQ74" s="7">
        <v>0</v>
      </c>
      <c r="BR74" s="46">
        <f t="shared" ref="BR74" si="7">SUM(D74:BQ74)</f>
        <v>0</v>
      </c>
    </row>
    <row r="75" spans="1:70" x14ac:dyDescent="0.25">
      <c r="A75" s="4"/>
      <c r="B75" s="5">
        <v>593</v>
      </c>
      <c r="C75" s="6" t="s">
        <v>39</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7">
        <v>0</v>
      </c>
      <c r="Y75" s="7">
        <v>0</v>
      </c>
      <c r="Z75" s="7">
        <v>0</v>
      </c>
      <c r="AA75" s="7">
        <v>0</v>
      </c>
      <c r="AB75" s="7">
        <v>0</v>
      </c>
      <c r="AC75" s="7">
        <v>0</v>
      </c>
      <c r="AD75" s="7">
        <v>0</v>
      </c>
      <c r="AE75" s="7">
        <v>0</v>
      </c>
      <c r="AF75" s="7">
        <v>0</v>
      </c>
      <c r="AG75" s="7">
        <v>0</v>
      </c>
      <c r="AH75" s="7">
        <v>0</v>
      </c>
      <c r="AI75" s="7">
        <v>0</v>
      </c>
      <c r="AJ75" s="7">
        <v>0</v>
      </c>
      <c r="AK75" s="7">
        <v>0</v>
      </c>
      <c r="AL75" s="7">
        <v>0</v>
      </c>
      <c r="AM75" s="7">
        <v>0</v>
      </c>
      <c r="AN75" s="7">
        <v>0</v>
      </c>
      <c r="AO75" s="7">
        <v>0</v>
      </c>
      <c r="AP75" s="7">
        <v>0</v>
      </c>
      <c r="AQ75" s="7">
        <v>0</v>
      </c>
      <c r="AR75" s="7">
        <v>0</v>
      </c>
      <c r="AS75" s="7">
        <v>0</v>
      </c>
      <c r="AT75" s="7">
        <v>0</v>
      </c>
      <c r="AU75" s="7">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v>0</v>
      </c>
      <c r="BQ75" s="7">
        <v>0</v>
      </c>
      <c r="BR75" s="46">
        <f t="shared" ref="BR75:BR179" si="8">SUM(D75:BQ75)</f>
        <v>0</v>
      </c>
    </row>
    <row r="76" spans="1:70" ht="15.75" x14ac:dyDescent="0.25">
      <c r="A76" s="8" t="s">
        <v>40</v>
      </c>
      <c r="B76" s="9"/>
      <c r="C76" s="10"/>
      <c r="D76" s="11">
        <v>78117717</v>
      </c>
      <c r="E76" s="11">
        <v>0</v>
      </c>
      <c r="F76" s="11">
        <v>93710958</v>
      </c>
      <c r="G76" s="11">
        <v>0</v>
      </c>
      <c r="H76" s="11">
        <v>79046329</v>
      </c>
      <c r="I76" s="11">
        <v>0</v>
      </c>
      <c r="J76" s="11">
        <v>725902</v>
      </c>
      <c r="K76" s="11">
        <v>10631208</v>
      </c>
      <c r="L76" s="11">
        <v>4880410</v>
      </c>
      <c r="M76" s="11">
        <v>10209992</v>
      </c>
      <c r="N76" s="11">
        <v>3882057</v>
      </c>
      <c r="O76" s="11">
        <v>8921624</v>
      </c>
      <c r="P76" s="11">
        <v>5273684</v>
      </c>
      <c r="Q76" s="11">
        <v>0</v>
      </c>
      <c r="R76" s="11">
        <v>46891652</v>
      </c>
      <c r="S76" s="11">
        <v>14627057</v>
      </c>
      <c r="T76" s="11">
        <v>932185</v>
      </c>
      <c r="U76" s="11">
        <v>2229921</v>
      </c>
      <c r="V76" s="11">
        <v>962756</v>
      </c>
      <c r="W76" s="11">
        <v>1135738</v>
      </c>
      <c r="X76" s="11">
        <v>7271177</v>
      </c>
      <c r="Y76" s="11">
        <v>1028677</v>
      </c>
      <c r="Z76" s="11">
        <v>2290585</v>
      </c>
      <c r="AA76" s="11">
        <v>2902602</v>
      </c>
      <c r="AB76" s="11">
        <v>0</v>
      </c>
      <c r="AC76" s="11">
        <v>6514823</v>
      </c>
      <c r="AD76" s="11">
        <v>24460084</v>
      </c>
      <c r="AE76" s="11">
        <v>4452620</v>
      </c>
      <c r="AF76" s="11">
        <v>10286765</v>
      </c>
      <c r="AG76" s="11">
        <v>0</v>
      </c>
      <c r="AH76" s="11">
        <v>0</v>
      </c>
      <c r="AI76" s="11">
        <v>0</v>
      </c>
      <c r="AJ76" s="11">
        <v>12757125</v>
      </c>
      <c r="AK76" s="11">
        <v>62973976</v>
      </c>
      <c r="AL76" s="11">
        <v>0</v>
      </c>
      <c r="AM76" s="11">
        <v>3570661</v>
      </c>
      <c r="AN76" s="11">
        <v>0</v>
      </c>
      <c r="AO76" s="11">
        <v>1317492</v>
      </c>
      <c r="AP76" s="11">
        <v>175902000</v>
      </c>
      <c r="AQ76" s="11">
        <v>45617223</v>
      </c>
      <c r="AR76" s="11">
        <v>13131430</v>
      </c>
      <c r="AS76" s="11">
        <v>1204770000</v>
      </c>
      <c r="AT76" s="11">
        <v>56990741</v>
      </c>
      <c r="AU76" s="11">
        <v>0</v>
      </c>
      <c r="AV76" s="11">
        <v>80860482</v>
      </c>
      <c r="AW76" s="11">
        <v>57441892</v>
      </c>
      <c r="AX76" s="11">
        <v>166320567</v>
      </c>
      <c r="AY76" s="11">
        <v>175456487</v>
      </c>
      <c r="AZ76" s="11">
        <v>205746610</v>
      </c>
      <c r="BA76" s="11">
        <v>34505492</v>
      </c>
      <c r="BB76" s="11">
        <v>463903273</v>
      </c>
      <c r="BC76" s="11">
        <v>43031543</v>
      </c>
      <c r="BD76" s="11">
        <v>4993454</v>
      </c>
      <c r="BE76" s="11">
        <v>11841063</v>
      </c>
      <c r="BF76" s="11">
        <v>54715296</v>
      </c>
      <c r="BG76" s="11">
        <v>22187169</v>
      </c>
      <c r="BH76" s="11">
        <v>21995260</v>
      </c>
      <c r="BI76" s="11">
        <v>55546558</v>
      </c>
      <c r="BJ76" s="11">
        <v>6146940</v>
      </c>
      <c r="BK76" s="11">
        <v>334880</v>
      </c>
      <c r="BL76" s="11">
        <v>933376</v>
      </c>
      <c r="BM76" s="11">
        <v>1131768</v>
      </c>
      <c r="BN76" s="11">
        <v>51769401</v>
      </c>
      <c r="BO76" s="11">
        <v>768617</v>
      </c>
      <c r="BP76" s="11">
        <v>66480868</v>
      </c>
      <c r="BQ76" s="11">
        <v>7330223</v>
      </c>
      <c r="BR76" s="47">
        <f t="shared" si="8"/>
        <v>3531858390</v>
      </c>
    </row>
    <row r="77" spans="1:70" x14ac:dyDescent="0.25">
      <c r="A77" s="4"/>
      <c r="B77" s="5">
        <v>600</v>
      </c>
      <c r="C77" s="6" t="s">
        <v>180</v>
      </c>
      <c r="D77" s="7">
        <v>0</v>
      </c>
      <c r="E77" s="7">
        <v>0</v>
      </c>
      <c r="F77" s="7">
        <v>0</v>
      </c>
      <c r="G77" s="7">
        <v>0</v>
      </c>
      <c r="H77" s="7">
        <v>0</v>
      </c>
      <c r="I77" s="7">
        <v>0</v>
      </c>
      <c r="J77" s="7">
        <v>0</v>
      </c>
      <c r="K77" s="7">
        <v>0</v>
      </c>
      <c r="L77" s="7">
        <v>0</v>
      </c>
      <c r="M77" s="7">
        <v>0</v>
      </c>
      <c r="N77" s="7">
        <v>0</v>
      </c>
      <c r="O77" s="7">
        <v>0</v>
      </c>
      <c r="P77" s="7">
        <v>0</v>
      </c>
      <c r="Q77" s="7">
        <v>0</v>
      </c>
      <c r="R77" s="7">
        <v>0</v>
      </c>
      <c r="S77" s="7">
        <v>0</v>
      </c>
      <c r="T77" s="7">
        <v>0</v>
      </c>
      <c r="U77" s="7">
        <v>0</v>
      </c>
      <c r="V77" s="7">
        <v>0</v>
      </c>
      <c r="W77" s="7">
        <v>0</v>
      </c>
      <c r="X77" s="7">
        <v>0</v>
      </c>
      <c r="Y77" s="7">
        <v>0</v>
      </c>
      <c r="Z77" s="7">
        <v>0</v>
      </c>
      <c r="AA77" s="7">
        <v>0</v>
      </c>
      <c r="AB77" s="7">
        <v>0</v>
      </c>
      <c r="AC77" s="7">
        <v>0</v>
      </c>
      <c r="AD77" s="7">
        <v>0</v>
      </c>
      <c r="AE77" s="7">
        <v>0</v>
      </c>
      <c r="AF77" s="7">
        <v>0</v>
      </c>
      <c r="AG77" s="7">
        <v>0</v>
      </c>
      <c r="AH77" s="7">
        <v>0</v>
      </c>
      <c r="AI77" s="7">
        <v>0</v>
      </c>
      <c r="AJ77" s="7">
        <v>0</v>
      </c>
      <c r="AK77" s="7">
        <v>0</v>
      </c>
      <c r="AL77" s="7">
        <v>0</v>
      </c>
      <c r="AM77" s="7">
        <v>0</v>
      </c>
      <c r="AN77" s="7">
        <v>0</v>
      </c>
      <c r="AO77" s="7">
        <v>0</v>
      </c>
      <c r="AP77" s="7">
        <v>0</v>
      </c>
      <c r="AQ77" s="7">
        <v>0</v>
      </c>
      <c r="AR77" s="7">
        <v>0</v>
      </c>
      <c r="AS77" s="7">
        <v>0</v>
      </c>
      <c r="AT77" s="7">
        <v>0</v>
      </c>
      <c r="AU77" s="7">
        <v>0</v>
      </c>
      <c r="AV77" s="7">
        <v>0</v>
      </c>
      <c r="AW77" s="7">
        <v>54078508</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c r="BR77" s="46">
        <f t="shared" si="8"/>
        <v>54078508</v>
      </c>
    </row>
    <row r="78" spans="1:70" x14ac:dyDescent="0.25">
      <c r="A78" s="4"/>
      <c r="B78" s="5">
        <v>601</v>
      </c>
      <c r="C78" s="6" t="s">
        <v>181</v>
      </c>
      <c r="D78" s="7">
        <v>394968</v>
      </c>
      <c r="E78" s="7">
        <v>0</v>
      </c>
      <c r="F78" s="7">
        <v>169137</v>
      </c>
      <c r="G78" s="7">
        <v>0</v>
      </c>
      <c r="H78" s="7">
        <v>8194301</v>
      </c>
      <c r="I78" s="7">
        <v>0</v>
      </c>
      <c r="J78" s="7">
        <v>11088</v>
      </c>
      <c r="K78" s="7">
        <v>1487634</v>
      </c>
      <c r="L78" s="7">
        <v>0</v>
      </c>
      <c r="M78" s="7">
        <v>530002</v>
      </c>
      <c r="N78" s="7">
        <v>0</v>
      </c>
      <c r="O78" s="7">
        <v>8159732</v>
      </c>
      <c r="P78" s="7">
        <v>3802586</v>
      </c>
      <c r="Q78" s="7">
        <v>0</v>
      </c>
      <c r="R78" s="7">
        <v>220303</v>
      </c>
      <c r="S78" s="7">
        <v>84034</v>
      </c>
      <c r="T78" s="7">
        <v>0</v>
      </c>
      <c r="U78" s="7">
        <v>51004</v>
      </c>
      <c r="V78" s="7">
        <v>314466</v>
      </c>
      <c r="W78" s="7">
        <v>0</v>
      </c>
      <c r="X78" s="7">
        <v>4663</v>
      </c>
      <c r="Y78" s="7">
        <v>295713</v>
      </c>
      <c r="Z78" s="7">
        <v>0</v>
      </c>
      <c r="AA78" s="7">
        <v>0</v>
      </c>
      <c r="AB78" s="7">
        <v>0</v>
      </c>
      <c r="AC78" s="7">
        <v>11183</v>
      </c>
      <c r="AD78" s="7">
        <v>1631598</v>
      </c>
      <c r="AE78" s="7">
        <v>755326</v>
      </c>
      <c r="AF78" s="7">
        <v>103894</v>
      </c>
      <c r="AG78" s="7">
        <v>0</v>
      </c>
      <c r="AH78" s="7">
        <v>0</v>
      </c>
      <c r="AI78" s="7">
        <v>0</v>
      </c>
      <c r="AJ78" s="7">
        <v>0</v>
      </c>
      <c r="AK78" s="7">
        <v>1294162</v>
      </c>
      <c r="AL78" s="7">
        <v>0</v>
      </c>
      <c r="AM78" s="7">
        <v>0</v>
      </c>
      <c r="AN78" s="7">
        <v>0</v>
      </c>
      <c r="AO78" s="7">
        <v>0</v>
      </c>
      <c r="AP78" s="7">
        <v>536000</v>
      </c>
      <c r="AQ78" s="7">
        <v>588066</v>
      </c>
      <c r="AR78" s="7">
        <v>0</v>
      </c>
      <c r="AS78" s="7">
        <v>1034216000</v>
      </c>
      <c r="AT78" s="7">
        <v>347848</v>
      </c>
      <c r="AU78" s="7">
        <v>0</v>
      </c>
      <c r="AV78" s="7">
        <v>19466</v>
      </c>
      <c r="AW78" s="7">
        <v>101722</v>
      </c>
      <c r="AX78" s="7">
        <v>0</v>
      </c>
      <c r="AY78" s="7">
        <v>17395849</v>
      </c>
      <c r="AZ78" s="7">
        <v>3938705</v>
      </c>
      <c r="BA78" s="7">
        <v>83286</v>
      </c>
      <c r="BB78" s="7">
        <v>0</v>
      </c>
      <c r="BC78" s="7">
        <v>578282</v>
      </c>
      <c r="BD78" s="7">
        <v>590009</v>
      </c>
      <c r="BE78" s="7">
        <v>1684595</v>
      </c>
      <c r="BF78" s="7">
        <v>5066629</v>
      </c>
      <c r="BG78" s="7">
        <v>0</v>
      </c>
      <c r="BH78" s="7">
        <v>1609149</v>
      </c>
      <c r="BI78" s="7">
        <v>0</v>
      </c>
      <c r="BJ78" s="7">
        <v>77742</v>
      </c>
      <c r="BK78" s="7">
        <v>0</v>
      </c>
      <c r="BL78" s="7">
        <v>933376</v>
      </c>
      <c r="BM78" s="7">
        <v>44109</v>
      </c>
      <c r="BN78" s="7">
        <v>14015</v>
      </c>
      <c r="BO78" s="7">
        <v>672672</v>
      </c>
      <c r="BP78" s="7">
        <v>0</v>
      </c>
      <c r="BQ78" s="7">
        <v>1217369</v>
      </c>
      <c r="BR78" s="46">
        <f t="shared" si="8"/>
        <v>1097230683</v>
      </c>
    </row>
    <row r="79" spans="1:70" x14ac:dyDescent="0.25">
      <c r="A79" s="4"/>
      <c r="B79" s="5">
        <v>602</v>
      </c>
      <c r="C79" s="6" t="s">
        <v>182</v>
      </c>
      <c r="D79" s="7">
        <v>70797</v>
      </c>
      <c r="E79" s="7">
        <v>0</v>
      </c>
      <c r="F79" s="7">
        <v>472512</v>
      </c>
      <c r="G79" s="7">
        <v>0</v>
      </c>
      <c r="H79" s="7">
        <v>0</v>
      </c>
      <c r="I79" s="7">
        <v>0</v>
      </c>
      <c r="J79" s="7">
        <v>24752</v>
      </c>
      <c r="K79" s="7">
        <v>431640</v>
      </c>
      <c r="L79" s="7">
        <v>234869</v>
      </c>
      <c r="M79" s="7">
        <v>0</v>
      </c>
      <c r="N79" s="7">
        <v>1007562</v>
      </c>
      <c r="O79" s="7">
        <v>147725</v>
      </c>
      <c r="P79" s="7">
        <v>0</v>
      </c>
      <c r="Q79" s="7">
        <v>0</v>
      </c>
      <c r="R79" s="7">
        <v>725728</v>
      </c>
      <c r="S79" s="7">
        <v>105578</v>
      </c>
      <c r="T79" s="7">
        <v>2493</v>
      </c>
      <c r="U79" s="7">
        <v>69452</v>
      </c>
      <c r="V79" s="7">
        <v>0</v>
      </c>
      <c r="W79" s="7">
        <v>9081</v>
      </c>
      <c r="X79" s="7">
        <v>9086</v>
      </c>
      <c r="Y79" s="7">
        <v>53560</v>
      </c>
      <c r="Z79" s="7">
        <v>0</v>
      </c>
      <c r="AA79" s="7">
        <v>75190</v>
      </c>
      <c r="AB79" s="7">
        <v>0</v>
      </c>
      <c r="AC79" s="7">
        <v>18285</v>
      </c>
      <c r="AD79" s="7">
        <v>3484334</v>
      </c>
      <c r="AE79" s="7">
        <v>0</v>
      </c>
      <c r="AF79" s="7">
        <v>373378</v>
      </c>
      <c r="AG79" s="7">
        <v>0</v>
      </c>
      <c r="AH79" s="7">
        <v>0</v>
      </c>
      <c r="AI79" s="7">
        <v>0</v>
      </c>
      <c r="AJ79" s="7">
        <v>0</v>
      </c>
      <c r="AK79" s="7">
        <v>1548334</v>
      </c>
      <c r="AL79" s="7">
        <v>0</v>
      </c>
      <c r="AM79" s="7">
        <v>34488</v>
      </c>
      <c r="AN79" s="7">
        <v>0</v>
      </c>
      <c r="AO79" s="7">
        <v>0</v>
      </c>
      <c r="AP79" s="7">
        <v>317000</v>
      </c>
      <c r="AQ79" s="7">
        <v>1091872</v>
      </c>
      <c r="AR79" s="7">
        <v>357126</v>
      </c>
      <c r="AS79" s="7">
        <v>25615000</v>
      </c>
      <c r="AT79" s="7">
        <v>559316</v>
      </c>
      <c r="AU79" s="7">
        <v>0</v>
      </c>
      <c r="AV79" s="7">
        <v>372473</v>
      </c>
      <c r="AW79" s="7">
        <v>81159</v>
      </c>
      <c r="AX79" s="7">
        <v>29378</v>
      </c>
      <c r="AY79" s="7">
        <v>5622</v>
      </c>
      <c r="AZ79" s="7">
        <v>465419</v>
      </c>
      <c r="BA79" s="7">
        <v>55507</v>
      </c>
      <c r="BB79" s="7">
        <v>0</v>
      </c>
      <c r="BC79" s="7">
        <v>110955</v>
      </c>
      <c r="BD79" s="7">
        <v>64177</v>
      </c>
      <c r="BE79" s="7">
        <v>135269</v>
      </c>
      <c r="BF79" s="7">
        <v>0</v>
      </c>
      <c r="BG79" s="7">
        <v>243368</v>
      </c>
      <c r="BH79" s="7">
        <v>1354680</v>
      </c>
      <c r="BI79" s="7">
        <v>111542</v>
      </c>
      <c r="BJ79" s="7">
        <v>0</v>
      </c>
      <c r="BK79" s="7">
        <v>0</v>
      </c>
      <c r="BL79" s="7">
        <v>0</v>
      </c>
      <c r="BM79" s="7">
        <v>24992</v>
      </c>
      <c r="BN79" s="7">
        <v>900006</v>
      </c>
      <c r="BO79" s="7">
        <v>28884</v>
      </c>
      <c r="BP79" s="7">
        <v>84200</v>
      </c>
      <c r="BQ79" s="7">
        <v>21256</v>
      </c>
      <c r="BR79" s="46">
        <f t="shared" si="8"/>
        <v>40928045</v>
      </c>
    </row>
    <row r="80" spans="1:70" x14ac:dyDescent="0.25">
      <c r="A80" s="4"/>
      <c r="B80" s="5">
        <v>603</v>
      </c>
      <c r="C80" s="6" t="s">
        <v>183</v>
      </c>
      <c r="D80" s="7">
        <v>113041</v>
      </c>
      <c r="E80" s="7">
        <v>0</v>
      </c>
      <c r="F80" s="7">
        <v>256163</v>
      </c>
      <c r="G80" s="7">
        <v>0</v>
      </c>
      <c r="H80" s="7">
        <v>0</v>
      </c>
      <c r="I80" s="7">
        <v>0</v>
      </c>
      <c r="J80" s="7">
        <v>4726</v>
      </c>
      <c r="K80" s="7">
        <v>562910</v>
      </c>
      <c r="L80" s="7">
        <v>100746</v>
      </c>
      <c r="M80" s="7">
        <v>0</v>
      </c>
      <c r="N80" s="7">
        <v>735940</v>
      </c>
      <c r="O80" s="7">
        <v>42972</v>
      </c>
      <c r="P80" s="7">
        <v>0</v>
      </c>
      <c r="Q80" s="7">
        <v>0</v>
      </c>
      <c r="R80" s="7">
        <v>286995</v>
      </c>
      <c r="S80" s="7">
        <v>41542</v>
      </c>
      <c r="T80" s="7">
        <v>3591</v>
      </c>
      <c r="U80" s="7">
        <v>60959</v>
      </c>
      <c r="V80" s="7">
        <v>15925</v>
      </c>
      <c r="W80" s="7">
        <v>15044</v>
      </c>
      <c r="X80" s="7">
        <v>1721</v>
      </c>
      <c r="Y80" s="7">
        <v>15761</v>
      </c>
      <c r="Z80" s="7">
        <v>0</v>
      </c>
      <c r="AA80" s="7">
        <v>66813</v>
      </c>
      <c r="AB80" s="7">
        <v>0</v>
      </c>
      <c r="AC80" s="7">
        <v>3424</v>
      </c>
      <c r="AD80" s="7">
        <v>1564698</v>
      </c>
      <c r="AE80" s="7">
        <v>0</v>
      </c>
      <c r="AF80" s="7">
        <v>90606</v>
      </c>
      <c r="AG80" s="7">
        <v>0</v>
      </c>
      <c r="AH80" s="7">
        <v>0</v>
      </c>
      <c r="AI80" s="7">
        <v>0</v>
      </c>
      <c r="AJ80" s="7">
        <v>0</v>
      </c>
      <c r="AK80" s="7">
        <v>1720630</v>
      </c>
      <c r="AL80" s="7">
        <v>0</v>
      </c>
      <c r="AM80" s="7">
        <v>31494</v>
      </c>
      <c r="AN80" s="7">
        <v>0</v>
      </c>
      <c r="AO80" s="7">
        <v>0</v>
      </c>
      <c r="AP80" s="7">
        <v>297000</v>
      </c>
      <c r="AQ80" s="7">
        <v>489785</v>
      </c>
      <c r="AR80" s="7">
        <v>157592</v>
      </c>
      <c r="AS80" s="7">
        <v>2742000</v>
      </c>
      <c r="AT80" s="7">
        <v>496919</v>
      </c>
      <c r="AU80" s="7">
        <v>0</v>
      </c>
      <c r="AV80" s="7">
        <v>129250</v>
      </c>
      <c r="AW80" s="7">
        <v>41862</v>
      </c>
      <c r="AX80" s="7">
        <v>72504</v>
      </c>
      <c r="AY80" s="7">
        <v>6420</v>
      </c>
      <c r="AZ80" s="7">
        <v>257947</v>
      </c>
      <c r="BA80" s="7">
        <v>265092</v>
      </c>
      <c r="BB80" s="7">
        <v>1586878</v>
      </c>
      <c r="BC80" s="7">
        <v>99416</v>
      </c>
      <c r="BD80" s="7">
        <v>24466</v>
      </c>
      <c r="BE80" s="7">
        <v>40042</v>
      </c>
      <c r="BF80" s="7">
        <v>0</v>
      </c>
      <c r="BG80" s="7">
        <v>0</v>
      </c>
      <c r="BH80" s="7">
        <v>1731485</v>
      </c>
      <c r="BI80" s="7">
        <v>62745</v>
      </c>
      <c r="BJ80" s="7">
        <v>60131</v>
      </c>
      <c r="BK80" s="7">
        <v>0</v>
      </c>
      <c r="BL80" s="7">
        <v>0</v>
      </c>
      <c r="BM80" s="7">
        <v>3436</v>
      </c>
      <c r="BN80" s="7">
        <v>558571</v>
      </c>
      <c r="BO80" s="7">
        <v>22993</v>
      </c>
      <c r="BP80" s="7">
        <v>11816</v>
      </c>
      <c r="BQ80" s="7">
        <v>19236</v>
      </c>
      <c r="BR80" s="46">
        <f t="shared" si="8"/>
        <v>14913287</v>
      </c>
    </row>
    <row r="81" spans="1:70" x14ac:dyDescent="0.25">
      <c r="A81" s="4"/>
      <c r="B81" s="5">
        <v>604</v>
      </c>
      <c r="C81" s="6" t="s">
        <v>184</v>
      </c>
      <c r="D81" s="7">
        <v>54780196</v>
      </c>
      <c r="E81" s="7">
        <v>0</v>
      </c>
      <c r="F81" s="7">
        <v>78160750</v>
      </c>
      <c r="G81" s="7">
        <v>0</v>
      </c>
      <c r="H81" s="7">
        <v>53454744</v>
      </c>
      <c r="I81" s="7">
        <v>0</v>
      </c>
      <c r="J81" s="7">
        <v>306288</v>
      </c>
      <c r="K81" s="7">
        <v>845793</v>
      </c>
      <c r="L81" s="7">
        <v>1391125</v>
      </c>
      <c r="M81" s="7">
        <v>2140633</v>
      </c>
      <c r="N81" s="7">
        <v>0</v>
      </c>
      <c r="O81" s="7">
        <v>286975</v>
      </c>
      <c r="P81" s="7">
        <v>917628</v>
      </c>
      <c r="Q81" s="7">
        <v>0</v>
      </c>
      <c r="R81" s="7">
        <v>2634577</v>
      </c>
      <c r="S81" s="7">
        <v>573692</v>
      </c>
      <c r="T81" s="7">
        <v>251144</v>
      </c>
      <c r="U81" s="7">
        <v>274382</v>
      </c>
      <c r="V81" s="7">
        <v>175548</v>
      </c>
      <c r="W81" s="7">
        <v>114843</v>
      </c>
      <c r="X81" s="7">
        <v>268385</v>
      </c>
      <c r="Y81" s="7">
        <v>269730</v>
      </c>
      <c r="Z81" s="7">
        <v>220009</v>
      </c>
      <c r="AA81" s="7">
        <v>0</v>
      </c>
      <c r="AB81" s="7">
        <v>0</v>
      </c>
      <c r="AC81" s="7">
        <v>534329</v>
      </c>
      <c r="AD81" s="7">
        <v>0</v>
      </c>
      <c r="AE81" s="7">
        <v>3473173</v>
      </c>
      <c r="AF81" s="7">
        <v>1520036</v>
      </c>
      <c r="AG81" s="7">
        <v>0</v>
      </c>
      <c r="AH81" s="7">
        <v>0</v>
      </c>
      <c r="AI81" s="7">
        <v>0</v>
      </c>
      <c r="AJ81" s="7">
        <v>1420568</v>
      </c>
      <c r="AK81" s="7">
        <v>1976104</v>
      </c>
      <c r="AL81" s="7">
        <v>0</v>
      </c>
      <c r="AM81" s="7">
        <v>385666</v>
      </c>
      <c r="AN81" s="7">
        <v>0</v>
      </c>
      <c r="AO81" s="7">
        <v>192927</v>
      </c>
      <c r="AP81" s="7">
        <v>154547000</v>
      </c>
      <c r="AQ81" s="7">
        <v>2543506</v>
      </c>
      <c r="AR81" s="7">
        <v>915708</v>
      </c>
      <c r="AS81" s="7">
        <v>26068000</v>
      </c>
      <c r="AT81" s="7">
        <v>2507386</v>
      </c>
      <c r="AU81" s="7">
        <v>0</v>
      </c>
      <c r="AV81" s="7">
        <v>4125641</v>
      </c>
      <c r="AW81" s="7">
        <v>76636</v>
      </c>
      <c r="AX81" s="7">
        <v>94826646</v>
      </c>
      <c r="AY81" s="7">
        <v>0</v>
      </c>
      <c r="AZ81" s="7">
        <v>127595971</v>
      </c>
      <c r="BA81" s="7">
        <v>0</v>
      </c>
      <c r="BB81" s="7">
        <v>419532911</v>
      </c>
      <c r="BC81" s="7">
        <v>1157265</v>
      </c>
      <c r="BD81" s="7">
        <v>1428241</v>
      </c>
      <c r="BE81" s="7">
        <v>743674</v>
      </c>
      <c r="BF81" s="7">
        <v>9170166</v>
      </c>
      <c r="BG81" s="7">
        <v>0</v>
      </c>
      <c r="BH81" s="7">
        <v>10362224</v>
      </c>
      <c r="BI81" s="7">
        <v>1964235</v>
      </c>
      <c r="BJ81" s="7">
        <v>613099</v>
      </c>
      <c r="BK81" s="7">
        <v>0</v>
      </c>
      <c r="BL81" s="7">
        <v>0</v>
      </c>
      <c r="BM81" s="7">
        <v>260562</v>
      </c>
      <c r="BN81" s="7">
        <v>5133218</v>
      </c>
      <c r="BO81" s="7">
        <v>3831</v>
      </c>
      <c r="BP81" s="7">
        <v>65611265</v>
      </c>
      <c r="BQ81" s="7">
        <v>6072362</v>
      </c>
      <c r="BR81" s="46">
        <f t="shared" si="8"/>
        <v>1141828792</v>
      </c>
    </row>
    <row r="82" spans="1:70" x14ac:dyDescent="0.25">
      <c r="A82" s="4"/>
      <c r="B82" s="5">
        <v>605</v>
      </c>
      <c r="C82" s="6" t="s">
        <v>185</v>
      </c>
      <c r="D82" s="7">
        <v>0</v>
      </c>
      <c r="E82" s="7">
        <v>0</v>
      </c>
      <c r="F82" s="7">
        <v>103253</v>
      </c>
      <c r="G82" s="7">
        <v>0</v>
      </c>
      <c r="H82" s="7">
        <v>0</v>
      </c>
      <c r="I82" s="7">
        <v>0</v>
      </c>
      <c r="J82" s="7">
        <v>10322</v>
      </c>
      <c r="K82" s="7">
        <v>35569</v>
      </c>
      <c r="L82" s="7">
        <v>427244</v>
      </c>
      <c r="M82" s="7">
        <v>0</v>
      </c>
      <c r="N82" s="7">
        <v>85633</v>
      </c>
      <c r="O82" s="7">
        <v>230722</v>
      </c>
      <c r="P82" s="7">
        <v>0</v>
      </c>
      <c r="Q82" s="7">
        <v>0</v>
      </c>
      <c r="R82" s="7">
        <v>102439</v>
      </c>
      <c r="S82" s="7">
        <v>0</v>
      </c>
      <c r="T82" s="7">
        <v>20812</v>
      </c>
      <c r="U82" s="7">
        <v>25451</v>
      </c>
      <c r="V82" s="7">
        <v>0</v>
      </c>
      <c r="W82" s="7">
        <v>5086</v>
      </c>
      <c r="X82" s="7">
        <v>0</v>
      </c>
      <c r="Y82" s="7">
        <v>0</v>
      </c>
      <c r="Z82" s="7">
        <v>0</v>
      </c>
      <c r="AA82" s="7">
        <v>10161</v>
      </c>
      <c r="AB82" s="7">
        <v>0</v>
      </c>
      <c r="AC82" s="7">
        <v>0</v>
      </c>
      <c r="AD82" s="7">
        <v>0</v>
      </c>
      <c r="AE82" s="7">
        <v>0</v>
      </c>
      <c r="AF82" s="7">
        <v>756027</v>
      </c>
      <c r="AG82" s="7">
        <v>0</v>
      </c>
      <c r="AH82" s="7">
        <v>0</v>
      </c>
      <c r="AI82" s="7">
        <v>0</v>
      </c>
      <c r="AJ82" s="7">
        <v>0</v>
      </c>
      <c r="AK82" s="7">
        <v>3137</v>
      </c>
      <c r="AL82" s="7">
        <v>0</v>
      </c>
      <c r="AM82" s="7">
        <v>0</v>
      </c>
      <c r="AN82" s="7">
        <v>0</v>
      </c>
      <c r="AO82" s="7">
        <v>0</v>
      </c>
      <c r="AP82" s="7">
        <v>2000</v>
      </c>
      <c r="AQ82" s="7">
        <v>560079</v>
      </c>
      <c r="AR82" s="7">
        <v>845964</v>
      </c>
      <c r="AS82" s="7">
        <v>77000</v>
      </c>
      <c r="AT82" s="7">
        <v>330038</v>
      </c>
      <c r="AU82" s="7">
        <v>0</v>
      </c>
      <c r="AV82" s="7">
        <v>0</v>
      </c>
      <c r="AW82" s="7">
        <v>0</v>
      </c>
      <c r="AX82" s="7">
        <v>0</v>
      </c>
      <c r="AY82" s="7">
        <v>0</v>
      </c>
      <c r="AZ82" s="7">
        <v>496476</v>
      </c>
      <c r="BA82" s="7">
        <v>0</v>
      </c>
      <c r="BB82" s="7">
        <v>0</v>
      </c>
      <c r="BC82" s="7">
        <v>0</v>
      </c>
      <c r="BD82" s="7">
        <v>24295</v>
      </c>
      <c r="BE82" s="7">
        <v>0</v>
      </c>
      <c r="BF82" s="7">
        <v>0</v>
      </c>
      <c r="BG82" s="7">
        <v>0</v>
      </c>
      <c r="BH82" s="7">
        <v>0</v>
      </c>
      <c r="BI82" s="7">
        <v>0</v>
      </c>
      <c r="BJ82" s="7">
        <v>6890</v>
      </c>
      <c r="BK82" s="7">
        <v>334880</v>
      </c>
      <c r="BL82" s="7">
        <v>0</v>
      </c>
      <c r="BM82" s="7">
        <v>5085</v>
      </c>
      <c r="BN82" s="7">
        <v>0</v>
      </c>
      <c r="BO82" s="7">
        <v>0</v>
      </c>
      <c r="BP82" s="7">
        <v>749464</v>
      </c>
      <c r="BQ82" s="7">
        <v>0</v>
      </c>
      <c r="BR82" s="46">
        <f t="shared" si="8"/>
        <v>5248027</v>
      </c>
    </row>
    <row r="83" spans="1:70" x14ac:dyDescent="0.25">
      <c r="A83" s="4"/>
      <c r="B83" s="5">
        <v>606</v>
      </c>
      <c r="C83" s="6" t="s">
        <v>186</v>
      </c>
      <c r="D83" s="7">
        <v>0</v>
      </c>
      <c r="E83" s="7">
        <v>0</v>
      </c>
      <c r="F83" s="7">
        <v>0</v>
      </c>
      <c r="G83" s="7">
        <v>0</v>
      </c>
      <c r="H83" s="7">
        <v>0</v>
      </c>
      <c r="I83" s="7">
        <v>0</v>
      </c>
      <c r="J83" s="7">
        <v>0</v>
      </c>
      <c r="K83" s="7">
        <v>0</v>
      </c>
      <c r="L83" s="7">
        <v>0</v>
      </c>
      <c r="M83" s="7">
        <v>0</v>
      </c>
      <c r="N83" s="7">
        <v>0</v>
      </c>
      <c r="O83" s="7">
        <v>0</v>
      </c>
      <c r="P83" s="7">
        <v>0</v>
      </c>
      <c r="Q83" s="7">
        <v>0</v>
      </c>
      <c r="R83" s="7">
        <v>0</v>
      </c>
      <c r="S83" s="7">
        <v>0</v>
      </c>
      <c r="T83" s="7">
        <v>0</v>
      </c>
      <c r="U83" s="7">
        <v>0</v>
      </c>
      <c r="V83" s="7">
        <v>2651</v>
      </c>
      <c r="W83" s="7">
        <v>0</v>
      </c>
      <c r="X83" s="7">
        <v>0</v>
      </c>
      <c r="Y83" s="7">
        <v>0</v>
      </c>
      <c r="Z83" s="7">
        <v>0</v>
      </c>
      <c r="AA83" s="7">
        <v>16771</v>
      </c>
      <c r="AB83" s="7">
        <v>0</v>
      </c>
      <c r="AC83" s="7">
        <v>0</v>
      </c>
      <c r="AD83" s="7">
        <v>0</v>
      </c>
      <c r="AE83" s="7">
        <v>0</v>
      </c>
      <c r="AF83" s="7">
        <v>0</v>
      </c>
      <c r="AG83" s="7">
        <v>0</v>
      </c>
      <c r="AH83" s="7">
        <v>0</v>
      </c>
      <c r="AI83" s="7">
        <v>0</v>
      </c>
      <c r="AJ83" s="7">
        <v>0</v>
      </c>
      <c r="AK83" s="7">
        <v>0</v>
      </c>
      <c r="AL83" s="7">
        <v>0</v>
      </c>
      <c r="AM83" s="7">
        <v>33968</v>
      </c>
      <c r="AN83" s="7">
        <v>0</v>
      </c>
      <c r="AO83" s="7">
        <v>0</v>
      </c>
      <c r="AP83" s="7">
        <v>0</v>
      </c>
      <c r="AQ83" s="7">
        <v>97030</v>
      </c>
      <c r="AR83" s="7">
        <v>0</v>
      </c>
      <c r="AS83" s="7">
        <v>221000</v>
      </c>
      <c r="AT83" s="7">
        <v>0</v>
      </c>
      <c r="AU83" s="7">
        <v>0</v>
      </c>
      <c r="AV83" s="7">
        <v>0</v>
      </c>
      <c r="AW83" s="7">
        <v>0</v>
      </c>
      <c r="AX83" s="7">
        <v>0</v>
      </c>
      <c r="AY83" s="7">
        <v>0</v>
      </c>
      <c r="AZ83" s="7">
        <v>0</v>
      </c>
      <c r="BA83" s="7">
        <v>0</v>
      </c>
      <c r="BB83" s="7">
        <v>814371</v>
      </c>
      <c r="BC83" s="7">
        <v>0</v>
      </c>
      <c r="BD83" s="7">
        <v>0</v>
      </c>
      <c r="BE83" s="7">
        <v>0</v>
      </c>
      <c r="BF83" s="7">
        <v>0</v>
      </c>
      <c r="BG83" s="7">
        <v>0</v>
      </c>
      <c r="BH83" s="7">
        <v>0</v>
      </c>
      <c r="BI83" s="7">
        <v>0</v>
      </c>
      <c r="BJ83" s="7">
        <v>0</v>
      </c>
      <c r="BK83" s="7">
        <v>0</v>
      </c>
      <c r="BL83" s="7">
        <v>0</v>
      </c>
      <c r="BM83" s="7">
        <v>0</v>
      </c>
      <c r="BN83" s="7">
        <v>0</v>
      </c>
      <c r="BO83" s="7">
        <v>0</v>
      </c>
      <c r="BP83" s="7">
        <v>0</v>
      </c>
      <c r="BQ83" s="7">
        <v>0</v>
      </c>
      <c r="BR83" s="46">
        <f t="shared" si="8"/>
        <v>1185791</v>
      </c>
    </row>
    <row r="84" spans="1:70" x14ac:dyDescent="0.25">
      <c r="A84" s="4"/>
      <c r="B84" s="5">
        <v>607</v>
      </c>
      <c r="C84" s="6" t="s">
        <v>187</v>
      </c>
      <c r="D84" s="7">
        <v>0</v>
      </c>
      <c r="E84" s="7">
        <v>0</v>
      </c>
      <c r="F84" s="7">
        <v>0</v>
      </c>
      <c r="G84" s="7">
        <v>0</v>
      </c>
      <c r="H84" s="7">
        <v>0</v>
      </c>
      <c r="I84" s="7">
        <v>0</v>
      </c>
      <c r="J84" s="7">
        <v>0</v>
      </c>
      <c r="K84" s="7">
        <v>60763</v>
      </c>
      <c r="L84" s="7">
        <v>0</v>
      </c>
      <c r="M84" s="7">
        <v>0</v>
      </c>
      <c r="N84" s="7">
        <v>0</v>
      </c>
      <c r="O84" s="7">
        <v>0</v>
      </c>
      <c r="P84" s="7">
        <v>0</v>
      </c>
      <c r="Q84" s="7">
        <v>0</v>
      </c>
      <c r="R84" s="7">
        <v>91331</v>
      </c>
      <c r="S84" s="7">
        <v>0</v>
      </c>
      <c r="T84" s="7">
        <v>0</v>
      </c>
      <c r="U84" s="7">
        <v>0</v>
      </c>
      <c r="V84" s="7">
        <v>0</v>
      </c>
      <c r="W84" s="7">
        <v>0</v>
      </c>
      <c r="X84" s="7">
        <v>0</v>
      </c>
      <c r="Y84" s="7">
        <v>0</v>
      </c>
      <c r="Z84" s="7">
        <v>0</v>
      </c>
      <c r="AA84" s="7">
        <v>0</v>
      </c>
      <c r="AB84" s="7">
        <v>0</v>
      </c>
      <c r="AC84" s="7">
        <v>0</v>
      </c>
      <c r="AD84" s="7">
        <v>0</v>
      </c>
      <c r="AE84" s="7">
        <v>0</v>
      </c>
      <c r="AF84" s="7">
        <v>65672</v>
      </c>
      <c r="AG84" s="7">
        <v>0</v>
      </c>
      <c r="AH84" s="7">
        <v>0</v>
      </c>
      <c r="AI84" s="7">
        <v>0</v>
      </c>
      <c r="AJ84" s="7">
        <v>0</v>
      </c>
      <c r="AK84" s="7">
        <v>0</v>
      </c>
      <c r="AL84" s="7">
        <v>0</v>
      </c>
      <c r="AM84" s="7">
        <v>0</v>
      </c>
      <c r="AN84" s="7">
        <v>0</v>
      </c>
      <c r="AO84" s="7">
        <v>0</v>
      </c>
      <c r="AP84" s="7">
        <v>0</v>
      </c>
      <c r="AQ84" s="7">
        <v>131714</v>
      </c>
      <c r="AR84" s="7">
        <v>989</v>
      </c>
      <c r="AS84" s="7">
        <v>0</v>
      </c>
      <c r="AT84" s="7">
        <v>0</v>
      </c>
      <c r="AU84" s="7">
        <v>0</v>
      </c>
      <c r="AV84" s="7">
        <v>0</v>
      </c>
      <c r="AW84" s="7">
        <v>0</v>
      </c>
      <c r="AX84" s="7">
        <v>0</v>
      </c>
      <c r="AY84" s="7">
        <v>0</v>
      </c>
      <c r="AZ84" s="7">
        <v>0</v>
      </c>
      <c r="BA84" s="7">
        <v>0</v>
      </c>
      <c r="BB84" s="7">
        <v>0</v>
      </c>
      <c r="BC84" s="7">
        <v>0</v>
      </c>
      <c r="BD84" s="7">
        <v>0</v>
      </c>
      <c r="BE84" s="7">
        <v>0</v>
      </c>
      <c r="BF84" s="7">
        <v>166917</v>
      </c>
      <c r="BG84" s="7">
        <v>0</v>
      </c>
      <c r="BH84" s="7">
        <v>0</v>
      </c>
      <c r="BI84" s="7">
        <v>0</v>
      </c>
      <c r="BJ84" s="7">
        <v>0</v>
      </c>
      <c r="BK84" s="7">
        <v>0</v>
      </c>
      <c r="BL84" s="7">
        <v>0</v>
      </c>
      <c r="BM84" s="7">
        <v>0</v>
      </c>
      <c r="BN84" s="7">
        <v>54830</v>
      </c>
      <c r="BO84" s="7">
        <v>0</v>
      </c>
      <c r="BP84" s="7">
        <v>0</v>
      </c>
      <c r="BQ84" s="7">
        <v>0</v>
      </c>
      <c r="BR84" s="46">
        <f t="shared" si="8"/>
        <v>572216</v>
      </c>
    </row>
    <row r="85" spans="1:70" x14ac:dyDescent="0.25">
      <c r="A85" s="4"/>
      <c r="B85" s="5">
        <v>608</v>
      </c>
      <c r="C85" s="6" t="s">
        <v>188</v>
      </c>
      <c r="D85" s="7">
        <v>436244</v>
      </c>
      <c r="E85" s="7">
        <v>0</v>
      </c>
      <c r="F85" s="7">
        <v>1086089</v>
      </c>
      <c r="G85" s="7">
        <v>0</v>
      </c>
      <c r="H85" s="7">
        <v>0</v>
      </c>
      <c r="I85" s="7">
        <v>0</v>
      </c>
      <c r="J85" s="7">
        <v>8285</v>
      </c>
      <c r="K85" s="7">
        <v>162630</v>
      </c>
      <c r="L85" s="7">
        <v>51399</v>
      </c>
      <c r="M85" s="7">
        <v>84994</v>
      </c>
      <c r="N85" s="7">
        <v>0</v>
      </c>
      <c r="O85" s="7">
        <v>0</v>
      </c>
      <c r="P85" s="7">
        <v>0</v>
      </c>
      <c r="Q85" s="7">
        <v>0</v>
      </c>
      <c r="R85" s="7">
        <v>403428</v>
      </c>
      <c r="S85" s="7">
        <v>100216</v>
      </c>
      <c r="T85" s="7">
        <v>21372</v>
      </c>
      <c r="U85" s="7">
        <v>43164</v>
      </c>
      <c r="V85" s="7">
        <v>3933</v>
      </c>
      <c r="W85" s="7">
        <v>11960</v>
      </c>
      <c r="X85" s="7">
        <v>34121</v>
      </c>
      <c r="Y85" s="7">
        <v>9266</v>
      </c>
      <c r="Z85" s="7">
        <v>46779</v>
      </c>
      <c r="AA85" s="7">
        <v>0</v>
      </c>
      <c r="AB85" s="7">
        <v>0</v>
      </c>
      <c r="AC85" s="7">
        <v>117419</v>
      </c>
      <c r="AD85" s="7">
        <v>247474</v>
      </c>
      <c r="AE85" s="7">
        <v>0</v>
      </c>
      <c r="AF85" s="7">
        <v>127625</v>
      </c>
      <c r="AG85" s="7">
        <v>0</v>
      </c>
      <c r="AH85" s="7">
        <v>0</v>
      </c>
      <c r="AI85" s="7">
        <v>0</v>
      </c>
      <c r="AJ85" s="7">
        <v>275208</v>
      </c>
      <c r="AK85" s="7">
        <v>271979</v>
      </c>
      <c r="AL85" s="7">
        <v>0</v>
      </c>
      <c r="AM85" s="7">
        <v>81394</v>
      </c>
      <c r="AN85" s="7">
        <v>0</v>
      </c>
      <c r="AO85" s="7">
        <v>15608</v>
      </c>
      <c r="AP85" s="7">
        <v>157000</v>
      </c>
      <c r="AQ85" s="7">
        <v>337446</v>
      </c>
      <c r="AR85" s="7">
        <v>198007</v>
      </c>
      <c r="AS85" s="7">
        <v>2847000</v>
      </c>
      <c r="AT85" s="7">
        <v>210562</v>
      </c>
      <c r="AU85" s="7">
        <v>0</v>
      </c>
      <c r="AV85" s="7">
        <v>123820</v>
      </c>
      <c r="AW85" s="7">
        <v>89472</v>
      </c>
      <c r="AX85" s="7">
        <v>1070286</v>
      </c>
      <c r="AY85" s="7">
        <v>0</v>
      </c>
      <c r="AZ85" s="7">
        <v>859023</v>
      </c>
      <c r="BA85" s="7">
        <v>13507</v>
      </c>
      <c r="BB85" s="7">
        <v>773727</v>
      </c>
      <c r="BC85" s="7">
        <v>802397</v>
      </c>
      <c r="BD85" s="7">
        <v>123450</v>
      </c>
      <c r="BE85" s="7">
        <v>97331</v>
      </c>
      <c r="BF85" s="7">
        <v>414238</v>
      </c>
      <c r="BG85" s="7">
        <v>0</v>
      </c>
      <c r="BH85" s="7">
        <v>0</v>
      </c>
      <c r="BI85" s="7">
        <v>344818</v>
      </c>
      <c r="BJ85" s="7">
        <v>109354</v>
      </c>
      <c r="BK85" s="7">
        <v>0</v>
      </c>
      <c r="BL85" s="7">
        <v>0</v>
      </c>
      <c r="BM85" s="7">
        <v>13437</v>
      </c>
      <c r="BN85" s="7">
        <v>304365</v>
      </c>
      <c r="BO85" s="7">
        <v>0</v>
      </c>
      <c r="BP85" s="7">
        <v>0</v>
      </c>
      <c r="BQ85" s="7">
        <v>0</v>
      </c>
      <c r="BR85" s="46">
        <f t="shared" si="8"/>
        <v>12529827</v>
      </c>
    </row>
    <row r="86" spans="1:70" x14ac:dyDescent="0.25">
      <c r="A86" s="4"/>
      <c r="B86" s="5">
        <v>609</v>
      </c>
      <c r="C86" s="6" t="s">
        <v>189</v>
      </c>
      <c r="D86" s="7">
        <v>0</v>
      </c>
      <c r="E86" s="7">
        <v>0</v>
      </c>
      <c r="F86" s="7">
        <v>0</v>
      </c>
      <c r="G86" s="7">
        <v>0</v>
      </c>
      <c r="H86" s="7">
        <v>0</v>
      </c>
      <c r="I86" s="7">
        <v>0</v>
      </c>
      <c r="J86" s="7">
        <v>0</v>
      </c>
      <c r="K86" s="7">
        <v>0</v>
      </c>
      <c r="L86" s="7">
        <v>23</v>
      </c>
      <c r="M86" s="7">
        <v>0</v>
      </c>
      <c r="N86" s="7">
        <v>0</v>
      </c>
      <c r="O86" s="7">
        <v>0</v>
      </c>
      <c r="P86" s="7">
        <v>0</v>
      </c>
      <c r="Q86" s="7">
        <v>0</v>
      </c>
      <c r="R86" s="7">
        <v>0</v>
      </c>
      <c r="S86" s="7">
        <v>0</v>
      </c>
      <c r="T86" s="7">
        <v>0</v>
      </c>
      <c r="U86" s="7">
        <v>0</v>
      </c>
      <c r="V86" s="7">
        <v>0</v>
      </c>
      <c r="W86" s="7">
        <v>0</v>
      </c>
      <c r="X86" s="7">
        <v>0</v>
      </c>
      <c r="Y86" s="7">
        <v>0</v>
      </c>
      <c r="Z86" s="7">
        <v>0</v>
      </c>
      <c r="AA86" s="7">
        <v>0</v>
      </c>
      <c r="AB86" s="7">
        <v>0</v>
      </c>
      <c r="AC86" s="7">
        <v>0</v>
      </c>
      <c r="AD86" s="7">
        <v>210257</v>
      </c>
      <c r="AE86" s="7">
        <v>0</v>
      </c>
      <c r="AF86" s="7">
        <v>0</v>
      </c>
      <c r="AG86" s="7">
        <v>0</v>
      </c>
      <c r="AH86" s="7">
        <v>0</v>
      </c>
      <c r="AI86" s="7">
        <v>0</v>
      </c>
      <c r="AJ86" s="7">
        <v>0</v>
      </c>
      <c r="AK86" s="7">
        <v>0</v>
      </c>
      <c r="AL86" s="7">
        <v>0</v>
      </c>
      <c r="AM86" s="7">
        <v>0</v>
      </c>
      <c r="AN86" s="7">
        <v>0</v>
      </c>
      <c r="AO86" s="7">
        <v>0</v>
      </c>
      <c r="AP86" s="7">
        <v>0</v>
      </c>
      <c r="AQ86" s="7">
        <v>0</v>
      </c>
      <c r="AR86" s="7">
        <v>0</v>
      </c>
      <c r="AS86" s="7">
        <v>0</v>
      </c>
      <c r="AT86" s="7">
        <v>695726</v>
      </c>
      <c r="AU86" s="7">
        <v>0</v>
      </c>
      <c r="AV86" s="7">
        <v>0</v>
      </c>
      <c r="AW86" s="7">
        <v>0</v>
      </c>
      <c r="AX86" s="7">
        <v>314332</v>
      </c>
      <c r="AY86" s="7">
        <v>0</v>
      </c>
      <c r="AZ86" s="7">
        <v>0</v>
      </c>
      <c r="BA86" s="7">
        <v>0</v>
      </c>
      <c r="BB86" s="7">
        <v>868261</v>
      </c>
      <c r="BC86" s="7">
        <v>0</v>
      </c>
      <c r="BD86" s="7">
        <v>0</v>
      </c>
      <c r="BE86" s="7">
        <v>0</v>
      </c>
      <c r="BF86" s="7">
        <v>0</v>
      </c>
      <c r="BG86" s="7">
        <v>0</v>
      </c>
      <c r="BH86" s="7">
        <v>0</v>
      </c>
      <c r="BI86" s="7">
        <v>0</v>
      </c>
      <c r="BJ86" s="7">
        <v>0</v>
      </c>
      <c r="BK86" s="7">
        <v>0</v>
      </c>
      <c r="BL86" s="7">
        <v>0</v>
      </c>
      <c r="BM86" s="7">
        <v>0</v>
      </c>
      <c r="BN86" s="7">
        <v>0</v>
      </c>
      <c r="BO86" s="7">
        <v>0</v>
      </c>
      <c r="BP86" s="7">
        <v>0</v>
      </c>
      <c r="BQ86" s="7">
        <v>0</v>
      </c>
      <c r="BR86" s="46">
        <f t="shared" si="8"/>
        <v>2088599</v>
      </c>
    </row>
    <row r="87" spans="1:70" x14ac:dyDescent="0.25">
      <c r="A87" s="4"/>
      <c r="B87" s="5">
        <v>611</v>
      </c>
      <c r="C87" s="6" t="s">
        <v>41</v>
      </c>
      <c r="D87" s="7">
        <v>0</v>
      </c>
      <c r="E87" s="7">
        <v>0</v>
      </c>
      <c r="F87" s="7">
        <v>0</v>
      </c>
      <c r="G87" s="7">
        <v>0</v>
      </c>
      <c r="H87" s="7">
        <v>0</v>
      </c>
      <c r="I87" s="7">
        <v>0</v>
      </c>
      <c r="J87" s="7">
        <v>0</v>
      </c>
      <c r="K87" s="7">
        <v>0</v>
      </c>
      <c r="L87" s="7">
        <v>0</v>
      </c>
      <c r="M87" s="7">
        <v>0</v>
      </c>
      <c r="N87" s="7">
        <v>0</v>
      </c>
      <c r="O87" s="7">
        <v>0</v>
      </c>
      <c r="P87" s="7">
        <v>0</v>
      </c>
      <c r="Q87" s="7">
        <v>0</v>
      </c>
      <c r="R87" s="7">
        <v>0</v>
      </c>
      <c r="S87" s="7">
        <v>0</v>
      </c>
      <c r="T87" s="7">
        <v>0</v>
      </c>
      <c r="U87" s="7">
        <v>0</v>
      </c>
      <c r="V87" s="7">
        <v>0</v>
      </c>
      <c r="W87" s="7">
        <v>22311</v>
      </c>
      <c r="X87" s="7">
        <v>0</v>
      </c>
      <c r="Y87" s="7">
        <v>0</v>
      </c>
      <c r="Z87" s="7">
        <v>0</v>
      </c>
      <c r="AA87" s="7">
        <v>0</v>
      </c>
      <c r="AB87" s="7">
        <v>0</v>
      </c>
      <c r="AC87" s="7">
        <v>0</v>
      </c>
      <c r="AD87" s="7">
        <v>0</v>
      </c>
      <c r="AE87" s="7">
        <v>0</v>
      </c>
      <c r="AF87" s="7">
        <v>0</v>
      </c>
      <c r="AG87" s="7">
        <v>0</v>
      </c>
      <c r="AH87" s="7">
        <v>0</v>
      </c>
      <c r="AI87" s="7">
        <v>0</v>
      </c>
      <c r="AJ87" s="7">
        <v>65946</v>
      </c>
      <c r="AK87" s="7">
        <v>0</v>
      </c>
      <c r="AL87" s="7">
        <v>0</v>
      </c>
      <c r="AM87" s="7">
        <v>0</v>
      </c>
      <c r="AN87" s="7">
        <v>0</v>
      </c>
      <c r="AO87" s="7">
        <v>0</v>
      </c>
      <c r="AP87" s="7">
        <v>0</v>
      </c>
      <c r="AQ87" s="7">
        <v>0</v>
      </c>
      <c r="AR87" s="7">
        <v>0</v>
      </c>
      <c r="AS87" s="7">
        <v>0</v>
      </c>
      <c r="AT87" s="7">
        <v>0</v>
      </c>
      <c r="AU87" s="7">
        <v>0</v>
      </c>
      <c r="AV87" s="7">
        <v>0</v>
      </c>
      <c r="AW87" s="7">
        <v>0</v>
      </c>
      <c r="AX87" s="7">
        <v>0</v>
      </c>
      <c r="AY87" s="7">
        <v>0</v>
      </c>
      <c r="AZ87" s="7">
        <v>0</v>
      </c>
      <c r="BA87" s="7">
        <v>0</v>
      </c>
      <c r="BB87" s="7">
        <v>0</v>
      </c>
      <c r="BC87" s="7">
        <v>0</v>
      </c>
      <c r="BD87" s="7">
        <v>0</v>
      </c>
      <c r="BE87" s="7">
        <v>0</v>
      </c>
      <c r="BF87" s="7">
        <v>127533</v>
      </c>
      <c r="BG87" s="7">
        <v>0</v>
      </c>
      <c r="BH87" s="7">
        <v>0</v>
      </c>
      <c r="BI87" s="7">
        <v>0</v>
      </c>
      <c r="BJ87" s="7">
        <v>0</v>
      </c>
      <c r="BK87" s="7">
        <v>0</v>
      </c>
      <c r="BL87" s="7">
        <v>0</v>
      </c>
      <c r="BM87" s="7">
        <v>0</v>
      </c>
      <c r="BN87" s="7">
        <v>0</v>
      </c>
      <c r="BO87" s="7">
        <v>0</v>
      </c>
      <c r="BP87" s="7">
        <v>0</v>
      </c>
      <c r="BQ87" s="7">
        <v>0</v>
      </c>
      <c r="BR87" s="46">
        <f t="shared" ref="BR87:BR101" si="9">SUM(D87:BQ87)</f>
        <v>215790</v>
      </c>
    </row>
    <row r="88" spans="1:70" x14ac:dyDescent="0.25">
      <c r="A88" s="4"/>
      <c r="B88" s="5">
        <v>614</v>
      </c>
      <c r="C88" s="6" t="s">
        <v>190</v>
      </c>
      <c r="D88" s="7">
        <v>1189902</v>
      </c>
      <c r="E88" s="7">
        <v>0</v>
      </c>
      <c r="F88" s="7">
        <v>1135891</v>
      </c>
      <c r="G88" s="7">
        <v>0</v>
      </c>
      <c r="H88" s="7">
        <v>0</v>
      </c>
      <c r="I88" s="7">
        <v>0</v>
      </c>
      <c r="J88" s="7">
        <v>64425</v>
      </c>
      <c r="K88" s="7">
        <v>102700</v>
      </c>
      <c r="L88" s="7">
        <v>262826</v>
      </c>
      <c r="M88" s="7">
        <v>559017</v>
      </c>
      <c r="N88" s="7">
        <v>0</v>
      </c>
      <c r="O88" s="7">
        <v>0</v>
      </c>
      <c r="P88" s="7">
        <v>0</v>
      </c>
      <c r="Q88" s="7">
        <v>0</v>
      </c>
      <c r="R88" s="7">
        <v>838178</v>
      </c>
      <c r="S88" s="7">
        <v>321426</v>
      </c>
      <c r="T88" s="7">
        <v>107334</v>
      </c>
      <c r="U88" s="7">
        <v>199727</v>
      </c>
      <c r="V88" s="7">
        <v>64256</v>
      </c>
      <c r="W88" s="7">
        <v>293021</v>
      </c>
      <c r="X88" s="7">
        <v>39714</v>
      </c>
      <c r="Y88" s="7">
        <v>129112</v>
      </c>
      <c r="Z88" s="7">
        <v>590433</v>
      </c>
      <c r="AA88" s="7">
        <v>0</v>
      </c>
      <c r="AB88" s="7">
        <v>0</v>
      </c>
      <c r="AC88" s="7">
        <v>495135</v>
      </c>
      <c r="AD88" s="7">
        <v>0</v>
      </c>
      <c r="AE88" s="7">
        <v>0</v>
      </c>
      <c r="AF88" s="7">
        <v>523565</v>
      </c>
      <c r="AG88" s="7">
        <v>0</v>
      </c>
      <c r="AH88" s="7">
        <v>0</v>
      </c>
      <c r="AI88" s="7">
        <v>0</v>
      </c>
      <c r="AJ88" s="7">
        <v>951182</v>
      </c>
      <c r="AK88" s="7">
        <v>1777352</v>
      </c>
      <c r="AL88" s="7">
        <v>0</v>
      </c>
      <c r="AM88" s="7">
        <v>81544</v>
      </c>
      <c r="AN88" s="7">
        <v>0</v>
      </c>
      <c r="AO88" s="7">
        <v>37059</v>
      </c>
      <c r="AP88" s="7">
        <v>0</v>
      </c>
      <c r="AQ88" s="7">
        <v>1291527</v>
      </c>
      <c r="AR88" s="7">
        <v>225267</v>
      </c>
      <c r="AS88" s="7">
        <v>13749000</v>
      </c>
      <c r="AT88" s="7">
        <v>642387</v>
      </c>
      <c r="AU88" s="7">
        <v>0</v>
      </c>
      <c r="AV88" s="7">
        <v>0</v>
      </c>
      <c r="AW88" s="7">
        <v>507476</v>
      </c>
      <c r="AX88" s="7">
        <v>2608456</v>
      </c>
      <c r="AY88" s="7">
        <v>0</v>
      </c>
      <c r="AZ88" s="7">
        <v>4357762</v>
      </c>
      <c r="BA88" s="7">
        <v>0</v>
      </c>
      <c r="BB88" s="7">
        <v>4200501</v>
      </c>
      <c r="BC88" s="7">
        <v>2007475</v>
      </c>
      <c r="BD88" s="7">
        <v>266193</v>
      </c>
      <c r="BE88" s="7">
        <v>474160</v>
      </c>
      <c r="BF88" s="7">
        <v>926794</v>
      </c>
      <c r="BG88" s="7">
        <v>4567934</v>
      </c>
      <c r="BH88" s="7">
        <v>0</v>
      </c>
      <c r="BI88" s="7">
        <v>1151362</v>
      </c>
      <c r="BJ88" s="7">
        <v>488466</v>
      </c>
      <c r="BK88" s="7">
        <v>0</v>
      </c>
      <c r="BL88" s="7">
        <v>0</v>
      </c>
      <c r="BM88" s="7">
        <v>57109</v>
      </c>
      <c r="BN88" s="7">
        <v>1950202</v>
      </c>
      <c r="BO88" s="7">
        <v>0</v>
      </c>
      <c r="BP88" s="7">
        <v>0</v>
      </c>
      <c r="BQ88" s="7">
        <v>0</v>
      </c>
      <c r="BR88" s="46">
        <f t="shared" si="9"/>
        <v>49235870</v>
      </c>
    </row>
    <row r="89" spans="1:70" x14ac:dyDescent="0.25">
      <c r="A89" s="4"/>
      <c r="B89" s="5">
        <v>615</v>
      </c>
      <c r="C89" s="6" t="s">
        <v>118</v>
      </c>
      <c r="D89" s="7">
        <v>0</v>
      </c>
      <c r="E89" s="7">
        <v>0</v>
      </c>
      <c r="F89" s="7">
        <v>0</v>
      </c>
      <c r="G89" s="7">
        <v>0</v>
      </c>
      <c r="H89" s="7">
        <v>0</v>
      </c>
      <c r="I89" s="7">
        <v>0</v>
      </c>
      <c r="J89" s="7">
        <v>0</v>
      </c>
      <c r="K89" s="7">
        <v>0</v>
      </c>
      <c r="L89" s="7">
        <v>0</v>
      </c>
      <c r="M89" s="7">
        <v>0</v>
      </c>
      <c r="N89" s="7">
        <v>0</v>
      </c>
      <c r="O89" s="7">
        <v>0</v>
      </c>
      <c r="P89" s="7">
        <v>0</v>
      </c>
      <c r="Q89" s="7">
        <v>0</v>
      </c>
      <c r="R89" s="7">
        <v>0</v>
      </c>
      <c r="S89" s="7">
        <v>0</v>
      </c>
      <c r="T89" s="7">
        <v>0</v>
      </c>
      <c r="U89" s="7">
        <v>870</v>
      </c>
      <c r="V89" s="7">
        <v>0</v>
      </c>
      <c r="W89" s="7">
        <v>0</v>
      </c>
      <c r="X89" s="7">
        <v>0</v>
      </c>
      <c r="Y89" s="7">
        <v>0</v>
      </c>
      <c r="Z89" s="7">
        <v>0</v>
      </c>
      <c r="AA89" s="7">
        <v>0</v>
      </c>
      <c r="AB89" s="7">
        <v>0</v>
      </c>
      <c r="AC89" s="7">
        <v>0</v>
      </c>
      <c r="AD89" s="7">
        <v>0</v>
      </c>
      <c r="AE89" s="7">
        <v>0</v>
      </c>
      <c r="AF89" s="7">
        <v>0</v>
      </c>
      <c r="AG89" s="7">
        <v>0</v>
      </c>
      <c r="AH89" s="7">
        <v>0</v>
      </c>
      <c r="AI89" s="7">
        <v>0</v>
      </c>
      <c r="AJ89" s="7">
        <v>0</v>
      </c>
      <c r="AK89" s="7">
        <v>0</v>
      </c>
      <c r="AL89" s="7">
        <v>0</v>
      </c>
      <c r="AM89" s="7">
        <v>0</v>
      </c>
      <c r="AN89" s="7">
        <v>0</v>
      </c>
      <c r="AO89" s="7">
        <v>0</v>
      </c>
      <c r="AP89" s="7">
        <v>0</v>
      </c>
      <c r="AQ89" s="7">
        <v>0</v>
      </c>
      <c r="AR89" s="7">
        <v>0</v>
      </c>
      <c r="AS89" s="7">
        <v>0</v>
      </c>
      <c r="AT89" s="7">
        <v>1050</v>
      </c>
      <c r="AU89" s="7">
        <v>0</v>
      </c>
      <c r="AV89" s="7">
        <v>0</v>
      </c>
      <c r="AW89" s="7">
        <v>0</v>
      </c>
      <c r="AX89" s="7">
        <v>0</v>
      </c>
      <c r="AY89" s="7">
        <v>0</v>
      </c>
      <c r="AZ89" s="7">
        <v>0</v>
      </c>
      <c r="BA89" s="7">
        <v>0</v>
      </c>
      <c r="BB89" s="7">
        <v>0</v>
      </c>
      <c r="BC89" s="7">
        <v>0</v>
      </c>
      <c r="BD89" s="7">
        <v>0</v>
      </c>
      <c r="BE89" s="7">
        <v>834</v>
      </c>
      <c r="BF89" s="7">
        <v>0</v>
      </c>
      <c r="BG89" s="7">
        <v>0</v>
      </c>
      <c r="BH89" s="7">
        <v>0</v>
      </c>
      <c r="BI89" s="7">
        <v>0</v>
      </c>
      <c r="BJ89" s="7">
        <v>0</v>
      </c>
      <c r="BK89" s="7">
        <v>0</v>
      </c>
      <c r="BL89" s="7">
        <v>0</v>
      </c>
      <c r="BM89" s="7">
        <v>0</v>
      </c>
      <c r="BN89" s="7">
        <v>0</v>
      </c>
      <c r="BO89" s="7">
        <v>0</v>
      </c>
      <c r="BP89" s="7">
        <v>0</v>
      </c>
      <c r="BQ89" s="7">
        <v>0</v>
      </c>
      <c r="BR89" s="46">
        <f t="shared" si="9"/>
        <v>2754</v>
      </c>
    </row>
    <row r="90" spans="1:70" x14ac:dyDescent="0.25">
      <c r="A90" s="4"/>
      <c r="B90" s="5">
        <v>616</v>
      </c>
      <c r="C90" s="6" t="s">
        <v>119</v>
      </c>
      <c r="D90" s="7">
        <v>0</v>
      </c>
      <c r="E90" s="7">
        <v>0</v>
      </c>
      <c r="F90" s="7">
        <v>0</v>
      </c>
      <c r="G90" s="7">
        <v>0</v>
      </c>
      <c r="H90" s="7">
        <v>0</v>
      </c>
      <c r="I90" s="7">
        <v>0</v>
      </c>
      <c r="J90" s="7">
        <v>0</v>
      </c>
      <c r="K90" s="7">
        <v>0</v>
      </c>
      <c r="L90" s="7">
        <v>0</v>
      </c>
      <c r="M90" s="7">
        <v>0</v>
      </c>
      <c r="N90" s="7">
        <v>111751</v>
      </c>
      <c r="O90" s="7">
        <v>0</v>
      </c>
      <c r="P90" s="7">
        <v>0</v>
      </c>
      <c r="Q90" s="7">
        <v>0</v>
      </c>
      <c r="R90" s="7">
        <v>0</v>
      </c>
      <c r="S90" s="7">
        <v>0</v>
      </c>
      <c r="T90" s="7">
        <v>0</v>
      </c>
      <c r="U90" s="7">
        <v>0</v>
      </c>
      <c r="V90" s="7">
        <v>0</v>
      </c>
      <c r="W90" s="7">
        <v>0</v>
      </c>
      <c r="X90" s="7">
        <v>0</v>
      </c>
      <c r="Y90" s="7">
        <v>0</v>
      </c>
      <c r="Z90" s="7">
        <v>0</v>
      </c>
      <c r="AA90" s="7">
        <v>0</v>
      </c>
      <c r="AB90" s="7">
        <v>0</v>
      </c>
      <c r="AC90" s="7">
        <v>0</v>
      </c>
      <c r="AD90" s="7">
        <v>0</v>
      </c>
      <c r="AE90" s="7">
        <v>0</v>
      </c>
      <c r="AF90" s="7">
        <v>0</v>
      </c>
      <c r="AG90" s="7">
        <v>0</v>
      </c>
      <c r="AH90" s="7">
        <v>0</v>
      </c>
      <c r="AI90" s="7">
        <v>0</v>
      </c>
      <c r="AJ90" s="7">
        <v>0</v>
      </c>
      <c r="AK90" s="7">
        <v>0</v>
      </c>
      <c r="AL90" s="7">
        <v>0</v>
      </c>
      <c r="AM90" s="7">
        <v>0</v>
      </c>
      <c r="AN90" s="7">
        <v>0</v>
      </c>
      <c r="AO90" s="7">
        <v>0</v>
      </c>
      <c r="AP90" s="7">
        <v>0</v>
      </c>
      <c r="AQ90" s="7">
        <v>0</v>
      </c>
      <c r="AR90" s="7">
        <v>0</v>
      </c>
      <c r="AS90" s="7">
        <v>0</v>
      </c>
      <c r="AT90" s="7">
        <v>0</v>
      </c>
      <c r="AU90" s="7">
        <v>0</v>
      </c>
      <c r="AV90" s="7">
        <v>0</v>
      </c>
      <c r="AW90" s="7">
        <v>0</v>
      </c>
      <c r="AX90" s="7">
        <v>0</v>
      </c>
      <c r="AY90" s="7">
        <v>0</v>
      </c>
      <c r="AZ90" s="7">
        <v>0</v>
      </c>
      <c r="BA90" s="7">
        <v>0</v>
      </c>
      <c r="BB90" s="7">
        <v>0</v>
      </c>
      <c r="BC90" s="7">
        <v>0</v>
      </c>
      <c r="BD90" s="7">
        <v>0</v>
      </c>
      <c r="BE90" s="7">
        <v>0</v>
      </c>
      <c r="BF90" s="7">
        <v>0</v>
      </c>
      <c r="BG90" s="7">
        <v>0</v>
      </c>
      <c r="BH90" s="7">
        <v>0</v>
      </c>
      <c r="BI90" s="7">
        <v>0</v>
      </c>
      <c r="BJ90" s="7">
        <v>0</v>
      </c>
      <c r="BK90" s="7">
        <v>0</v>
      </c>
      <c r="BL90" s="7">
        <v>0</v>
      </c>
      <c r="BM90" s="7">
        <v>0</v>
      </c>
      <c r="BN90" s="7">
        <v>0</v>
      </c>
      <c r="BO90" s="7">
        <v>0</v>
      </c>
      <c r="BP90" s="7">
        <v>0</v>
      </c>
      <c r="BQ90" s="7">
        <v>0</v>
      </c>
      <c r="BR90" s="46">
        <f t="shared" si="9"/>
        <v>111751</v>
      </c>
    </row>
    <row r="91" spans="1:70" x14ac:dyDescent="0.25">
      <c r="A91" s="4"/>
      <c r="B91" s="5">
        <v>617</v>
      </c>
      <c r="C91" s="6" t="s">
        <v>120</v>
      </c>
      <c r="D91" s="7">
        <v>0</v>
      </c>
      <c r="E91" s="7">
        <v>0</v>
      </c>
      <c r="F91" s="7">
        <v>0</v>
      </c>
      <c r="G91" s="7">
        <v>0</v>
      </c>
      <c r="H91" s="7">
        <v>0</v>
      </c>
      <c r="I91" s="7">
        <v>0</v>
      </c>
      <c r="J91" s="7">
        <v>0</v>
      </c>
      <c r="K91" s="7">
        <v>0</v>
      </c>
      <c r="L91" s="7">
        <v>0</v>
      </c>
      <c r="M91" s="7">
        <v>0</v>
      </c>
      <c r="N91" s="7">
        <v>0</v>
      </c>
      <c r="O91" s="7">
        <v>0</v>
      </c>
      <c r="P91" s="7">
        <v>0</v>
      </c>
      <c r="Q91" s="7">
        <v>0</v>
      </c>
      <c r="R91" s="7">
        <v>0</v>
      </c>
      <c r="S91" s="7">
        <v>0</v>
      </c>
      <c r="T91" s="7">
        <v>0</v>
      </c>
      <c r="U91" s="7">
        <v>0</v>
      </c>
      <c r="V91" s="7">
        <v>0</v>
      </c>
      <c r="W91" s="7">
        <v>0</v>
      </c>
      <c r="X91" s="7">
        <v>0</v>
      </c>
      <c r="Y91" s="7">
        <v>0</v>
      </c>
      <c r="Z91" s="7">
        <v>0</v>
      </c>
      <c r="AA91" s="7">
        <v>0</v>
      </c>
      <c r="AB91" s="7">
        <v>0</v>
      </c>
      <c r="AC91" s="7">
        <v>0</v>
      </c>
      <c r="AD91" s="7">
        <v>0</v>
      </c>
      <c r="AE91" s="7">
        <v>0</v>
      </c>
      <c r="AF91" s="7">
        <v>0</v>
      </c>
      <c r="AG91" s="7">
        <v>0</v>
      </c>
      <c r="AH91" s="7">
        <v>0</v>
      </c>
      <c r="AI91" s="7">
        <v>0</v>
      </c>
      <c r="AJ91" s="7">
        <v>0</v>
      </c>
      <c r="AK91" s="7">
        <v>0</v>
      </c>
      <c r="AL91" s="7">
        <v>0</v>
      </c>
      <c r="AM91" s="7">
        <v>0</v>
      </c>
      <c r="AN91" s="7">
        <v>0</v>
      </c>
      <c r="AO91" s="7">
        <v>0</v>
      </c>
      <c r="AP91" s="7">
        <v>0</v>
      </c>
      <c r="AQ91" s="7">
        <v>0</v>
      </c>
      <c r="AR91" s="7">
        <v>0</v>
      </c>
      <c r="AS91" s="7">
        <v>0</v>
      </c>
      <c r="AT91" s="7">
        <v>0</v>
      </c>
      <c r="AU91" s="7">
        <v>0</v>
      </c>
      <c r="AV91" s="7">
        <v>0</v>
      </c>
      <c r="AW91" s="7">
        <v>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2130</v>
      </c>
      <c r="BO91" s="7">
        <v>0</v>
      </c>
      <c r="BP91" s="7">
        <v>0</v>
      </c>
      <c r="BQ91" s="7">
        <v>0</v>
      </c>
      <c r="BR91" s="46">
        <f t="shared" si="9"/>
        <v>2130</v>
      </c>
    </row>
    <row r="92" spans="1:70" x14ac:dyDescent="0.25">
      <c r="A92" s="4"/>
      <c r="B92" s="5">
        <v>618</v>
      </c>
      <c r="C92" s="6" t="s">
        <v>121</v>
      </c>
      <c r="D92" s="7">
        <v>0</v>
      </c>
      <c r="E92" s="7">
        <v>0</v>
      </c>
      <c r="F92" s="7">
        <v>0</v>
      </c>
      <c r="G92" s="7">
        <v>0</v>
      </c>
      <c r="H92" s="7">
        <v>0</v>
      </c>
      <c r="I92" s="7">
        <v>0</v>
      </c>
      <c r="J92" s="7">
        <v>0</v>
      </c>
      <c r="K92" s="7">
        <v>0</v>
      </c>
      <c r="L92" s="7">
        <v>0</v>
      </c>
      <c r="M92" s="7">
        <v>0</v>
      </c>
      <c r="N92" s="7">
        <v>0</v>
      </c>
      <c r="O92" s="7">
        <v>0</v>
      </c>
      <c r="P92" s="7">
        <v>0</v>
      </c>
      <c r="Q92" s="7">
        <v>0</v>
      </c>
      <c r="R92" s="7">
        <v>0</v>
      </c>
      <c r="S92" s="7">
        <v>0</v>
      </c>
      <c r="T92" s="7">
        <v>0</v>
      </c>
      <c r="U92" s="7">
        <v>2468</v>
      </c>
      <c r="V92" s="7">
        <v>0</v>
      </c>
      <c r="W92" s="7">
        <v>0</v>
      </c>
      <c r="X92" s="7">
        <v>0</v>
      </c>
      <c r="Y92" s="7">
        <v>0</v>
      </c>
      <c r="Z92" s="7">
        <v>0</v>
      </c>
      <c r="AA92" s="7">
        <v>16604</v>
      </c>
      <c r="AB92" s="7">
        <v>0</v>
      </c>
      <c r="AC92" s="7">
        <v>0</v>
      </c>
      <c r="AD92" s="7">
        <v>0</v>
      </c>
      <c r="AE92" s="7">
        <v>0</v>
      </c>
      <c r="AF92" s="7">
        <v>0</v>
      </c>
      <c r="AG92" s="7">
        <v>0</v>
      </c>
      <c r="AH92" s="7">
        <v>0</v>
      </c>
      <c r="AI92" s="7">
        <v>0</v>
      </c>
      <c r="AJ92" s="7">
        <v>0</v>
      </c>
      <c r="AK92" s="7">
        <v>0</v>
      </c>
      <c r="AL92" s="7">
        <v>0</v>
      </c>
      <c r="AM92" s="7">
        <v>0</v>
      </c>
      <c r="AN92" s="7">
        <v>0</v>
      </c>
      <c r="AO92" s="7">
        <v>0</v>
      </c>
      <c r="AP92" s="7">
        <v>0</v>
      </c>
      <c r="AQ92" s="7">
        <v>20311</v>
      </c>
      <c r="AR92" s="7">
        <v>0</v>
      </c>
      <c r="AS92" s="7">
        <v>0</v>
      </c>
      <c r="AT92" s="7">
        <v>0</v>
      </c>
      <c r="AU92" s="7">
        <v>0</v>
      </c>
      <c r="AV92" s="7">
        <v>0</v>
      </c>
      <c r="AW92" s="7">
        <v>0</v>
      </c>
      <c r="AX92" s="7">
        <v>220201</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46">
        <f t="shared" si="9"/>
        <v>259584</v>
      </c>
    </row>
    <row r="93" spans="1:70" x14ac:dyDescent="0.25">
      <c r="A93" s="4"/>
      <c r="B93" s="5">
        <v>619</v>
      </c>
      <c r="C93" s="6" t="s">
        <v>122</v>
      </c>
      <c r="D93" s="7">
        <v>0</v>
      </c>
      <c r="E93" s="7">
        <v>0</v>
      </c>
      <c r="F93" s="7">
        <v>0</v>
      </c>
      <c r="G93" s="7">
        <v>0</v>
      </c>
      <c r="H93" s="7">
        <v>0</v>
      </c>
      <c r="I93" s="7">
        <v>0</v>
      </c>
      <c r="J93" s="7">
        <v>0</v>
      </c>
      <c r="K93" s="7">
        <v>0</v>
      </c>
      <c r="L93" s="7">
        <v>0</v>
      </c>
      <c r="M93" s="7">
        <v>0</v>
      </c>
      <c r="N93" s="7">
        <v>0</v>
      </c>
      <c r="O93" s="7">
        <v>0</v>
      </c>
      <c r="P93" s="7">
        <v>0</v>
      </c>
      <c r="Q93" s="7">
        <v>0</v>
      </c>
      <c r="R93" s="7">
        <v>0</v>
      </c>
      <c r="S93" s="7">
        <v>0</v>
      </c>
      <c r="T93" s="7">
        <v>0</v>
      </c>
      <c r="U93" s="7">
        <v>0</v>
      </c>
      <c r="V93" s="7">
        <v>0</v>
      </c>
      <c r="W93" s="7">
        <v>0</v>
      </c>
      <c r="X93" s="7">
        <v>0</v>
      </c>
      <c r="Y93" s="7">
        <v>2580</v>
      </c>
      <c r="Z93" s="7">
        <v>0</v>
      </c>
      <c r="AA93" s="7">
        <v>0</v>
      </c>
      <c r="AB93" s="7">
        <v>0</v>
      </c>
      <c r="AC93" s="7">
        <v>0</v>
      </c>
      <c r="AD93" s="7">
        <v>0</v>
      </c>
      <c r="AE93" s="7">
        <v>0</v>
      </c>
      <c r="AF93" s="7">
        <v>0</v>
      </c>
      <c r="AG93" s="7">
        <v>0</v>
      </c>
      <c r="AH93" s="7">
        <v>0</v>
      </c>
      <c r="AI93" s="7">
        <v>0</v>
      </c>
      <c r="AJ93" s="7">
        <v>0</v>
      </c>
      <c r="AK93" s="7">
        <v>0</v>
      </c>
      <c r="AL93" s="7">
        <v>0</v>
      </c>
      <c r="AM93" s="7">
        <v>0</v>
      </c>
      <c r="AN93" s="7">
        <v>0</v>
      </c>
      <c r="AO93" s="7">
        <v>0</v>
      </c>
      <c r="AP93" s="7">
        <v>0</v>
      </c>
      <c r="AQ93" s="7">
        <v>0</v>
      </c>
      <c r="AR93" s="7">
        <v>0</v>
      </c>
      <c r="AS93" s="7">
        <v>0</v>
      </c>
      <c r="AT93" s="7">
        <v>0</v>
      </c>
      <c r="AU93" s="7">
        <v>0</v>
      </c>
      <c r="AV93" s="7">
        <v>0</v>
      </c>
      <c r="AW93" s="7">
        <v>356682</v>
      </c>
      <c r="AX93" s="7">
        <v>0</v>
      </c>
      <c r="AY93" s="7">
        <v>0</v>
      </c>
      <c r="AZ93" s="7">
        <v>0</v>
      </c>
      <c r="BA93" s="7">
        <v>0</v>
      </c>
      <c r="BB93" s="7">
        <v>0</v>
      </c>
      <c r="BC93" s="7">
        <v>0</v>
      </c>
      <c r="BD93" s="7">
        <v>0</v>
      </c>
      <c r="BE93" s="7">
        <v>0</v>
      </c>
      <c r="BF93" s="7">
        <v>33878</v>
      </c>
      <c r="BG93" s="7">
        <v>0</v>
      </c>
      <c r="BH93" s="7">
        <v>0</v>
      </c>
      <c r="BI93" s="7">
        <v>0</v>
      </c>
      <c r="BJ93" s="7">
        <v>0</v>
      </c>
      <c r="BK93" s="7">
        <v>0</v>
      </c>
      <c r="BL93" s="7">
        <v>0</v>
      </c>
      <c r="BM93" s="7">
        <v>0</v>
      </c>
      <c r="BN93" s="7">
        <v>0</v>
      </c>
      <c r="BO93" s="7">
        <v>0</v>
      </c>
      <c r="BP93" s="7">
        <v>0</v>
      </c>
      <c r="BQ93" s="7">
        <v>0</v>
      </c>
      <c r="BR93" s="46">
        <f t="shared" si="9"/>
        <v>393140</v>
      </c>
    </row>
    <row r="94" spans="1:70" x14ac:dyDescent="0.25">
      <c r="A94" s="4"/>
      <c r="B94" s="5">
        <v>622</v>
      </c>
      <c r="C94" s="6" t="s">
        <v>123</v>
      </c>
      <c r="D94" s="7">
        <v>839444</v>
      </c>
      <c r="E94" s="7">
        <v>0</v>
      </c>
      <c r="F94" s="7">
        <v>42374</v>
      </c>
      <c r="G94" s="7">
        <v>0</v>
      </c>
      <c r="H94" s="7">
        <v>0</v>
      </c>
      <c r="I94" s="7">
        <v>0</v>
      </c>
      <c r="J94" s="7">
        <v>0</v>
      </c>
      <c r="K94" s="7">
        <v>0</v>
      </c>
      <c r="L94" s="7">
        <v>102482</v>
      </c>
      <c r="M94" s="7">
        <v>275693</v>
      </c>
      <c r="N94" s="7">
        <v>0</v>
      </c>
      <c r="O94" s="7">
        <v>0</v>
      </c>
      <c r="P94" s="7">
        <v>0</v>
      </c>
      <c r="Q94" s="7">
        <v>0</v>
      </c>
      <c r="R94" s="7">
        <v>2555</v>
      </c>
      <c r="S94" s="7">
        <v>0</v>
      </c>
      <c r="T94" s="7">
        <v>0</v>
      </c>
      <c r="U94" s="7">
        <v>0</v>
      </c>
      <c r="V94" s="7">
        <v>0</v>
      </c>
      <c r="W94" s="7">
        <v>0</v>
      </c>
      <c r="X94" s="7">
        <v>0</v>
      </c>
      <c r="Y94" s="7">
        <v>0</v>
      </c>
      <c r="Z94" s="7">
        <v>0</v>
      </c>
      <c r="AA94" s="7">
        <v>0</v>
      </c>
      <c r="AB94" s="7">
        <v>0</v>
      </c>
      <c r="AC94" s="7">
        <v>0</v>
      </c>
      <c r="AD94" s="7">
        <v>1004082</v>
      </c>
      <c r="AE94" s="7">
        <v>0</v>
      </c>
      <c r="AF94" s="7">
        <v>0</v>
      </c>
      <c r="AG94" s="7">
        <v>0</v>
      </c>
      <c r="AH94" s="7">
        <v>0</v>
      </c>
      <c r="AI94" s="7">
        <v>0</v>
      </c>
      <c r="AJ94" s="7">
        <v>0</v>
      </c>
      <c r="AK94" s="7">
        <v>1094462</v>
      </c>
      <c r="AL94" s="7">
        <v>0</v>
      </c>
      <c r="AM94" s="7">
        <v>0</v>
      </c>
      <c r="AN94" s="7">
        <v>0</v>
      </c>
      <c r="AO94" s="7">
        <v>0</v>
      </c>
      <c r="AP94" s="7">
        <v>543000</v>
      </c>
      <c r="AQ94" s="7">
        <v>189224</v>
      </c>
      <c r="AR94" s="7">
        <v>0</v>
      </c>
      <c r="AS94" s="7">
        <v>2150000</v>
      </c>
      <c r="AT94" s="7">
        <v>205330</v>
      </c>
      <c r="AU94" s="7">
        <v>0</v>
      </c>
      <c r="AV94" s="7">
        <v>154135</v>
      </c>
      <c r="AW94" s="7">
        <v>4051</v>
      </c>
      <c r="AX94" s="7">
        <v>0</v>
      </c>
      <c r="AY94" s="7">
        <v>367897</v>
      </c>
      <c r="AZ94" s="7">
        <v>892875</v>
      </c>
      <c r="BA94" s="7">
        <v>0</v>
      </c>
      <c r="BB94" s="7">
        <v>559446</v>
      </c>
      <c r="BC94" s="7">
        <v>273084</v>
      </c>
      <c r="BD94" s="7">
        <v>235304</v>
      </c>
      <c r="BE94" s="7">
        <v>0</v>
      </c>
      <c r="BF94" s="7">
        <v>0</v>
      </c>
      <c r="BG94" s="7">
        <v>0</v>
      </c>
      <c r="BH94" s="7">
        <v>1395141</v>
      </c>
      <c r="BI94" s="7">
        <v>1080043</v>
      </c>
      <c r="BJ94" s="7">
        <v>0</v>
      </c>
      <c r="BK94" s="7">
        <v>0</v>
      </c>
      <c r="BL94" s="7">
        <v>0</v>
      </c>
      <c r="BM94" s="7">
        <v>0</v>
      </c>
      <c r="BN94" s="7">
        <v>540045</v>
      </c>
      <c r="BO94" s="7">
        <v>0</v>
      </c>
      <c r="BP94" s="7">
        <v>0</v>
      </c>
      <c r="BQ94" s="7">
        <v>0</v>
      </c>
      <c r="BR94" s="46">
        <f t="shared" si="9"/>
        <v>11950667</v>
      </c>
    </row>
    <row r="95" spans="1:70" x14ac:dyDescent="0.25">
      <c r="A95" s="4"/>
      <c r="B95" s="5">
        <v>623</v>
      </c>
      <c r="C95" s="6" t="s">
        <v>124</v>
      </c>
      <c r="D95" s="7">
        <v>1998252</v>
      </c>
      <c r="E95" s="7">
        <v>0</v>
      </c>
      <c r="F95" s="7">
        <v>103208</v>
      </c>
      <c r="G95" s="7">
        <v>0</v>
      </c>
      <c r="H95" s="7">
        <v>0</v>
      </c>
      <c r="I95" s="7">
        <v>0</v>
      </c>
      <c r="J95" s="7">
        <v>0</v>
      </c>
      <c r="K95" s="7">
        <v>849064</v>
      </c>
      <c r="L95" s="7">
        <v>0</v>
      </c>
      <c r="M95" s="7">
        <v>0</v>
      </c>
      <c r="N95" s="7">
        <v>0</v>
      </c>
      <c r="O95" s="7">
        <v>0</v>
      </c>
      <c r="P95" s="7">
        <v>0</v>
      </c>
      <c r="Q95" s="7">
        <v>0</v>
      </c>
      <c r="R95" s="7">
        <v>0</v>
      </c>
      <c r="S95" s="7">
        <v>0</v>
      </c>
      <c r="T95" s="7">
        <v>0</v>
      </c>
      <c r="U95" s="7">
        <v>0</v>
      </c>
      <c r="V95" s="7">
        <v>0</v>
      </c>
      <c r="W95" s="7">
        <v>0</v>
      </c>
      <c r="X95" s="7">
        <v>0</v>
      </c>
      <c r="Y95" s="7">
        <v>0</v>
      </c>
      <c r="Z95" s="7">
        <v>0</v>
      </c>
      <c r="AA95" s="7">
        <v>0</v>
      </c>
      <c r="AB95" s="7">
        <v>0</v>
      </c>
      <c r="AC95" s="7">
        <v>154328</v>
      </c>
      <c r="AD95" s="7">
        <v>0</v>
      </c>
      <c r="AE95" s="7">
        <v>0</v>
      </c>
      <c r="AF95" s="7">
        <v>0</v>
      </c>
      <c r="AG95" s="7">
        <v>0</v>
      </c>
      <c r="AH95" s="7">
        <v>0</v>
      </c>
      <c r="AI95" s="7">
        <v>0</v>
      </c>
      <c r="AJ95" s="7">
        <v>0</v>
      </c>
      <c r="AK95" s="7">
        <v>2708681</v>
      </c>
      <c r="AL95" s="7">
        <v>0</v>
      </c>
      <c r="AM95" s="7">
        <v>0</v>
      </c>
      <c r="AN95" s="7">
        <v>0</v>
      </c>
      <c r="AO95" s="7">
        <v>0</v>
      </c>
      <c r="AP95" s="7">
        <v>1308000</v>
      </c>
      <c r="AQ95" s="7">
        <v>247596</v>
      </c>
      <c r="AR95" s="7">
        <v>0</v>
      </c>
      <c r="AS95" s="7">
        <v>0</v>
      </c>
      <c r="AT95" s="7">
        <v>0</v>
      </c>
      <c r="AU95" s="7">
        <v>0</v>
      </c>
      <c r="AV95" s="7">
        <v>823871</v>
      </c>
      <c r="AW95" s="7">
        <v>0</v>
      </c>
      <c r="AX95" s="7">
        <v>0</v>
      </c>
      <c r="AY95" s="7">
        <v>0</v>
      </c>
      <c r="AZ95" s="7">
        <v>1785615</v>
      </c>
      <c r="BA95" s="7">
        <v>0</v>
      </c>
      <c r="BB95" s="7">
        <v>0</v>
      </c>
      <c r="BC95" s="7">
        <v>1785276</v>
      </c>
      <c r="BD95" s="7">
        <v>0</v>
      </c>
      <c r="BE95" s="7">
        <v>0</v>
      </c>
      <c r="BF95" s="7">
        <v>0</v>
      </c>
      <c r="BG95" s="7">
        <v>0</v>
      </c>
      <c r="BH95" s="7">
        <v>1870186</v>
      </c>
      <c r="BI95" s="7">
        <v>0</v>
      </c>
      <c r="BJ95" s="7">
        <v>0</v>
      </c>
      <c r="BK95" s="7">
        <v>0</v>
      </c>
      <c r="BL95" s="7">
        <v>0</v>
      </c>
      <c r="BM95" s="7">
        <v>0</v>
      </c>
      <c r="BN95" s="7">
        <v>1974968</v>
      </c>
      <c r="BO95" s="7">
        <v>0</v>
      </c>
      <c r="BP95" s="7">
        <v>0</v>
      </c>
      <c r="BQ95" s="7">
        <v>0</v>
      </c>
      <c r="BR95" s="46">
        <f t="shared" si="9"/>
        <v>15609045</v>
      </c>
    </row>
    <row r="96" spans="1:70" x14ac:dyDescent="0.25">
      <c r="A96" s="4"/>
      <c r="B96" s="5">
        <v>624</v>
      </c>
      <c r="C96" s="6" t="s">
        <v>125</v>
      </c>
      <c r="D96" s="7">
        <v>575336</v>
      </c>
      <c r="E96" s="7">
        <v>0</v>
      </c>
      <c r="F96" s="7">
        <v>325402</v>
      </c>
      <c r="G96" s="7">
        <v>0</v>
      </c>
      <c r="H96" s="7">
        <v>0</v>
      </c>
      <c r="I96" s="7">
        <v>0</v>
      </c>
      <c r="J96" s="7">
        <v>0</v>
      </c>
      <c r="K96" s="7">
        <v>0</v>
      </c>
      <c r="L96" s="7">
        <v>0</v>
      </c>
      <c r="M96" s="7">
        <v>0</v>
      </c>
      <c r="N96" s="7">
        <v>0</v>
      </c>
      <c r="O96" s="7">
        <v>0</v>
      </c>
      <c r="P96" s="7">
        <v>0</v>
      </c>
      <c r="Q96" s="7">
        <v>0</v>
      </c>
      <c r="R96" s="7">
        <v>0</v>
      </c>
      <c r="S96" s="7">
        <v>0</v>
      </c>
      <c r="T96" s="7">
        <v>0</v>
      </c>
      <c r="U96" s="7">
        <v>0</v>
      </c>
      <c r="V96" s="7">
        <v>0</v>
      </c>
      <c r="W96" s="7">
        <v>0</v>
      </c>
      <c r="X96" s="7">
        <v>0</v>
      </c>
      <c r="Y96" s="7">
        <v>0</v>
      </c>
      <c r="Z96" s="7">
        <v>0</v>
      </c>
      <c r="AA96" s="7">
        <v>0</v>
      </c>
      <c r="AB96" s="7">
        <v>0</v>
      </c>
      <c r="AC96" s="7">
        <v>0</v>
      </c>
      <c r="AD96" s="7">
        <v>431616</v>
      </c>
      <c r="AE96" s="7">
        <v>0</v>
      </c>
      <c r="AF96" s="7">
        <v>0</v>
      </c>
      <c r="AG96" s="7">
        <v>0</v>
      </c>
      <c r="AH96" s="7">
        <v>0</v>
      </c>
      <c r="AI96" s="7">
        <v>0</v>
      </c>
      <c r="AJ96" s="7">
        <v>0</v>
      </c>
      <c r="AK96" s="7">
        <v>77656</v>
      </c>
      <c r="AL96" s="7">
        <v>0</v>
      </c>
      <c r="AM96" s="7">
        <v>0</v>
      </c>
      <c r="AN96" s="7">
        <v>0</v>
      </c>
      <c r="AO96" s="7">
        <v>0</v>
      </c>
      <c r="AP96" s="7">
        <v>0</v>
      </c>
      <c r="AQ96" s="7">
        <v>0</v>
      </c>
      <c r="AR96" s="7">
        <v>0</v>
      </c>
      <c r="AS96" s="7">
        <v>0</v>
      </c>
      <c r="AT96" s="7">
        <v>0</v>
      </c>
      <c r="AU96" s="7">
        <v>0</v>
      </c>
      <c r="AV96" s="7">
        <v>0</v>
      </c>
      <c r="AW96" s="7">
        <v>0</v>
      </c>
      <c r="AX96" s="7">
        <v>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c r="BP96" s="7">
        <v>0</v>
      </c>
      <c r="BQ96" s="7">
        <v>0</v>
      </c>
      <c r="BR96" s="46">
        <f t="shared" si="9"/>
        <v>1410010</v>
      </c>
    </row>
    <row r="97" spans="1:70" x14ac:dyDescent="0.25">
      <c r="A97" s="4"/>
      <c r="B97" s="5">
        <v>629</v>
      </c>
      <c r="C97" s="6" t="s">
        <v>126</v>
      </c>
      <c r="D97" s="7">
        <v>0</v>
      </c>
      <c r="E97" s="7">
        <v>0</v>
      </c>
      <c r="F97" s="7">
        <v>0</v>
      </c>
      <c r="G97" s="7">
        <v>0</v>
      </c>
      <c r="H97" s="7">
        <v>0</v>
      </c>
      <c r="I97" s="7">
        <v>0</v>
      </c>
      <c r="J97" s="7">
        <v>0</v>
      </c>
      <c r="K97" s="7">
        <v>162170</v>
      </c>
      <c r="L97" s="7">
        <v>0</v>
      </c>
      <c r="M97" s="7">
        <v>0</v>
      </c>
      <c r="N97" s="7">
        <v>0</v>
      </c>
      <c r="O97" s="7">
        <v>0</v>
      </c>
      <c r="P97" s="7">
        <v>0</v>
      </c>
      <c r="Q97" s="7">
        <v>0</v>
      </c>
      <c r="R97" s="7">
        <v>1430022</v>
      </c>
      <c r="S97" s="7">
        <v>9326500</v>
      </c>
      <c r="T97" s="7">
        <v>0</v>
      </c>
      <c r="U97" s="7">
        <v>26272</v>
      </c>
      <c r="V97" s="7">
        <v>0</v>
      </c>
      <c r="W97" s="7">
        <v>0</v>
      </c>
      <c r="X97" s="7">
        <v>0</v>
      </c>
      <c r="Y97" s="7">
        <v>0</v>
      </c>
      <c r="Z97" s="7">
        <v>0</v>
      </c>
      <c r="AA97" s="7">
        <v>0</v>
      </c>
      <c r="AB97" s="7">
        <v>0</v>
      </c>
      <c r="AC97" s="7">
        <v>0</v>
      </c>
      <c r="AD97" s="7">
        <v>0</v>
      </c>
      <c r="AE97" s="7">
        <v>0</v>
      </c>
      <c r="AF97" s="7">
        <v>372254</v>
      </c>
      <c r="AG97" s="7">
        <v>0</v>
      </c>
      <c r="AH97" s="7">
        <v>0</v>
      </c>
      <c r="AI97" s="7">
        <v>0</v>
      </c>
      <c r="AJ97" s="7">
        <v>0</v>
      </c>
      <c r="AK97" s="7">
        <v>0</v>
      </c>
      <c r="AL97" s="7">
        <v>0</v>
      </c>
      <c r="AM97" s="7">
        <v>109220</v>
      </c>
      <c r="AN97" s="7">
        <v>0</v>
      </c>
      <c r="AO97" s="7">
        <v>0</v>
      </c>
      <c r="AP97" s="7">
        <v>23000</v>
      </c>
      <c r="AQ97" s="7">
        <v>5378485</v>
      </c>
      <c r="AR97" s="7">
        <v>94731</v>
      </c>
      <c r="AS97" s="7">
        <v>0</v>
      </c>
      <c r="AT97" s="7">
        <v>0</v>
      </c>
      <c r="AU97" s="7">
        <v>0</v>
      </c>
      <c r="AV97" s="7">
        <v>707845</v>
      </c>
      <c r="AW97" s="7">
        <v>0</v>
      </c>
      <c r="AX97" s="7">
        <v>0</v>
      </c>
      <c r="AY97" s="7">
        <v>0</v>
      </c>
      <c r="AZ97" s="7">
        <v>0</v>
      </c>
      <c r="BA97" s="7">
        <v>0</v>
      </c>
      <c r="BB97" s="7">
        <v>0</v>
      </c>
      <c r="BC97" s="7">
        <v>0</v>
      </c>
      <c r="BD97" s="7">
        <v>0</v>
      </c>
      <c r="BE97" s="7">
        <v>0</v>
      </c>
      <c r="BF97" s="7">
        <v>927747</v>
      </c>
      <c r="BG97" s="7">
        <v>0</v>
      </c>
      <c r="BH97" s="7">
        <v>0</v>
      </c>
      <c r="BI97" s="7">
        <v>1225587</v>
      </c>
      <c r="BJ97" s="7">
        <v>0</v>
      </c>
      <c r="BK97" s="7">
        <v>0</v>
      </c>
      <c r="BL97" s="7">
        <v>0</v>
      </c>
      <c r="BM97" s="7">
        <v>0</v>
      </c>
      <c r="BN97" s="7">
        <v>0</v>
      </c>
      <c r="BO97" s="7">
        <v>0</v>
      </c>
      <c r="BP97" s="7">
        <v>0</v>
      </c>
      <c r="BQ97" s="7">
        <v>0</v>
      </c>
      <c r="BR97" s="46">
        <f t="shared" si="9"/>
        <v>19783833</v>
      </c>
    </row>
    <row r="98" spans="1:70" x14ac:dyDescent="0.25">
      <c r="A98" s="4"/>
      <c r="B98" s="5">
        <v>631</v>
      </c>
      <c r="C98" s="6" t="s">
        <v>127</v>
      </c>
      <c r="D98" s="7">
        <v>0</v>
      </c>
      <c r="E98" s="7">
        <v>0</v>
      </c>
      <c r="F98" s="7">
        <v>0</v>
      </c>
      <c r="G98" s="7">
        <v>0</v>
      </c>
      <c r="H98" s="7">
        <v>0</v>
      </c>
      <c r="I98" s="7">
        <v>0</v>
      </c>
      <c r="J98" s="7">
        <v>0</v>
      </c>
      <c r="K98" s="7">
        <v>0</v>
      </c>
      <c r="L98" s="7">
        <v>0</v>
      </c>
      <c r="M98" s="7">
        <v>0</v>
      </c>
      <c r="N98" s="7">
        <v>0</v>
      </c>
      <c r="O98" s="7">
        <v>0</v>
      </c>
      <c r="P98" s="7">
        <v>0</v>
      </c>
      <c r="Q98" s="7">
        <v>0</v>
      </c>
      <c r="R98" s="7">
        <v>0</v>
      </c>
      <c r="S98" s="7">
        <v>0</v>
      </c>
      <c r="T98" s="7">
        <v>0</v>
      </c>
      <c r="U98" s="7">
        <v>0</v>
      </c>
      <c r="V98" s="7">
        <v>0</v>
      </c>
      <c r="W98" s="7">
        <v>0</v>
      </c>
      <c r="X98" s="7">
        <v>0</v>
      </c>
      <c r="Y98" s="7">
        <v>0</v>
      </c>
      <c r="Z98" s="7">
        <v>0</v>
      </c>
      <c r="AA98" s="7">
        <v>0</v>
      </c>
      <c r="AB98" s="7">
        <v>0</v>
      </c>
      <c r="AC98" s="7">
        <v>0</v>
      </c>
      <c r="AD98" s="7">
        <v>0</v>
      </c>
      <c r="AE98" s="7">
        <v>0</v>
      </c>
      <c r="AF98" s="7">
        <v>0</v>
      </c>
      <c r="AG98" s="7">
        <v>0</v>
      </c>
      <c r="AH98" s="7">
        <v>0</v>
      </c>
      <c r="AI98" s="7">
        <v>0</v>
      </c>
      <c r="AJ98" s="7">
        <v>0</v>
      </c>
      <c r="AK98" s="7">
        <v>0</v>
      </c>
      <c r="AL98" s="7">
        <v>0</v>
      </c>
      <c r="AM98" s="7">
        <v>0</v>
      </c>
      <c r="AN98" s="7">
        <v>0</v>
      </c>
      <c r="AO98" s="7">
        <v>0</v>
      </c>
      <c r="AP98" s="7">
        <v>0</v>
      </c>
      <c r="AQ98" s="7">
        <v>0</v>
      </c>
      <c r="AR98" s="7">
        <v>0</v>
      </c>
      <c r="AS98" s="7">
        <v>0</v>
      </c>
      <c r="AT98" s="7">
        <v>0</v>
      </c>
      <c r="AU98" s="7">
        <v>0</v>
      </c>
      <c r="AV98" s="7">
        <v>0</v>
      </c>
      <c r="AW98" s="7">
        <v>0</v>
      </c>
      <c r="AX98" s="7">
        <v>173541</v>
      </c>
      <c r="AY98" s="7">
        <v>0</v>
      </c>
      <c r="AZ98" s="7">
        <v>0</v>
      </c>
      <c r="BA98" s="7">
        <v>0</v>
      </c>
      <c r="BB98" s="7">
        <v>0</v>
      </c>
      <c r="BC98" s="7">
        <v>0</v>
      </c>
      <c r="BD98" s="7">
        <v>0</v>
      </c>
      <c r="BE98" s="7">
        <v>0</v>
      </c>
      <c r="BF98" s="7">
        <v>0</v>
      </c>
      <c r="BG98" s="7">
        <v>0</v>
      </c>
      <c r="BH98" s="7">
        <v>0</v>
      </c>
      <c r="BI98" s="7">
        <v>3676547</v>
      </c>
      <c r="BJ98" s="7">
        <v>0</v>
      </c>
      <c r="BK98" s="7">
        <v>0</v>
      </c>
      <c r="BL98" s="7">
        <v>0</v>
      </c>
      <c r="BM98" s="7">
        <v>0</v>
      </c>
      <c r="BN98" s="7">
        <v>0</v>
      </c>
      <c r="BO98" s="7">
        <v>0</v>
      </c>
      <c r="BP98" s="7">
        <v>0</v>
      </c>
      <c r="BQ98" s="7">
        <v>0</v>
      </c>
      <c r="BR98" s="46">
        <f t="shared" si="9"/>
        <v>3850088</v>
      </c>
    </row>
    <row r="99" spans="1:70" x14ac:dyDescent="0.25">
      <c r="A99" s="4"/>
      <c r="B99" s="5">
        <v>634</v>
      </c>
      <c r="C99" s="6" t="s">
        <v>191</v>
      </c>
      <c r="D99" s="7">
        <v>509334</v>
      </c>
      <c r="E99" s="7">
        <v>0</v>
      </c>
      <c r="F99" s="7">
        <v>432874</v>
      </c>
      <c r="G99" s="7">
        <v>0</v>
      </c>
      <c r="H99" s="7">
        <v>4283218</v>
      </c>
      <c r="I99" s="7">
        <v>0</v>
      </c>
      <c r="J99" s="7">
        <v>21713</v>
      </c>
      <c r="K99" s="7">
        <v>463393</v>
      </c>
      <c r="L99" s="7">
        <v>119854</v>
      </c>
      <c r="M99" s="7">
        <v>142577</v>
      </c>
      <c r="N99" s="7">
        <v>0</v>
      </c>
      <c r="O99" s="7">
        <v>0</v>
      </c>
      <c r="P99" s="7">
        <v>0</v>
      </c>
      <c r="Q99" s="7">
        <v>0</v>
      </c>
      <c r="R99" s="7">
        <v>4761781</v>
      </c>
      <c r="S99" s="7">
        <v>164936</v>
      </c>
      <c r="T99" s="7">
        <v>28889</v>
      </c>
      <c r="U99" s="7">
        <v>288810</v>
      </c>
      <c r="V99" s="7">
        <v>44789</v>
      </c>
      <c r="W99" s="7">
        <v>0</v>
      </c>
      <c r="X99" s="7">
        <v>100956</v>
      </c>
      <c r="Y99" s="7">
        <v>13857</v>
      </c>
      <c r="Z99" s="7">
        <v>62927</v>
      </c>
      <c r="AA99" s="7">
        <v>0</v>
      </c>
      <c r="AB99" s="7">
        <v>0</v>
      </c>
      <c r="AC99" s="7">
        <v>68001</v>
      </c>
      <c r="AD99" s="7">
        <v>0</v>
      </c>
      <c r="AE99" s="7">
        <v>0</v>
      </c>
      <c r="AF99" s="7">
        <v>203735</v>
      </c>
      <c r="AG99" s="7">
        <v>0</v>
      </c>
      <c r="AH99" s="7">
        <v>0</v>
      </c>
      <c r="AI99" s="7">
        <v>0</v>
      </c>
      <c r="AJ99" s="7">
        <v>639752</v>
      </c>
      <c r="AK99" s="7">
        <v>1327656</v>
      </c>
      <c r="AL99" s="7">
        <v>0</v>
      </c>
      <c r="AM99" s="7">
        <v>60185</v>
      </c>
      <c r="AN99" s="7">
        <v>0</v>
      </c>
      <c r="AO99" s="7">
        <v>58873</v>
      </c>
      <c r="AP99" s="7">
        <v>0</v>
      </c>
      <c r="AQ99" s="7">
        <v>505399</v>
      </c>
      <c r="AR99" s="7">
        <v>519062</v>
      </c>
      <c r="AS99" s="7">
        <v>5689000</v>
      </c>
      <c r="AT99" s="7">
        <v>43223836</v>
      </c>
      <c r="AU99" s="7">
        <v>0</v>
      </c>
      <c r="AV99" s="7">
        <v>1675806</v>
      </c>
      <c r="AW99" s="7">
        <v>339672</v>
      </c>
      <c r="AX99" s="7">
        <v>2313242</v>
      </c>
      <c r="AY99" s="7">
        <v>0</v>
      </c>
      <c r="AZ99" s="7">
        <v>4085310</v>
      </c>
      <c r="BA99" s="7">
        <v>30281761</v>
      </c>
      <c r="BB99" s="7">
        <v>2102993</v>
      </c>
      <c r="BC99" s="7">
        <v>696221</v>
      </c>
      <c r="BD99" s="7">
        <v>64228</v>
      </c>
      <c r="BE99" s="7">
        <v>443596</v>
      </c>
      <c r="BF99" s="7">
        <v>514523</v>
      </c>
      <c r="BG99" s="7">
        <v>0</v>
      </c>
      <c r="BH99" s="7">
        <v>0</v>
      </c>
      <c r="BI99" s="7">
        <v>429757</v>
      </c>
      <c r="BJ99" s="7">
        <v>180890</v>
      </c>
      <c r="BK99" s="7">
        <v>0</v>
      </c>
      <c r="BL99" s="7">
        <v>0</v>
      </c>
      <c r="BM99" s="7">
        <v>24418</v>
      </c>
      <c r="BN99" s="7">
        <v>1735506</v>
      </c>
      <c r="BO99" s="7">
        <v>0</v>
      </c>
      <c r="BP99" s="7">
        <v>0</v>
      </c>
      <c r="BQ99" s="7">
        <v>0</v>
      </c>
      <c r="BR99" s="46">
        <f t="shared" si="9"/>
        <v>108623330</v>
      </c>
    </row>
    <row r="100" spans="1:70" x14ac:dyDescent="0.25">
      <c r="A100" s="4"/>
      <c r="B100" s="5">
        <v>635</v>
      </c>
      <c r="C100" s="6" t="s">
        <v>192</v>
      </c>
      <c r="D100" s="7">
        <v>0</v>
      </c>
      <c r="E100" s="7">
        <v>0</v>
      </c>
      <c r="F100" s="7">
        <v>0</v>
      </c>
      <c r="G100" s="7">
        <v>0</v>
      </c>
      <c r="H100" s="7">
        <v>0</v>
      </c>
      <c r="I100" s="7">
        <v>0</v>
      </c>
      <c r="J100" s="7">
        <v>0</v>
      </c>
      <c r="K100" s="7">
        <v>0</v>
      </c>
      <c r="L100" s="7">
        <v>0</v>
      </c>
      <c r="M100" s="7">
        <v>0</v>
      </c>
      <c r="N100" s="7">
        <v>0</v>
      </c>
      <c r="O100" s="7">
        <v>0</v>
      </c>
      <c r="P100" s="7">
        <v>0</v>
      </c>
      <c r="Q100" s="7">
        <v>0</v>
      </c>
      <c r="R100" s="7">
        <v>0</v>
      </c>
      <c r="S100" s="7">
        <v>0</v>
      </c>
      <c r="T100" s="7">
        <v>0</v>
      </c>
      <c r="U100" s="7">
        <v>0</v>
      </c>
      <c r="V100" s="7">
        <v>0</v>
      </c>
      <c r="W100" s="7">
        <v>0</v>
      </c>
      <c r="X100" s="7">
        <v>0</v>
      </c>
      <c r="Y100" s="7">
        <v>0</v>
      </c>
      <c r="Z100" s="7">
        <v>0</v>
      </c>
      <c r="AA100" s="7">
        <v>0</v>
      </c>
      <c r="AB100" s="7">
        <v>0</v>
      </c>
      <c r="AC100" s="7">
        <v>0</v>
      </c>
      <c r="AD100" s="7">
        <v>0</v>
      </c>
      <c r="AE100" s="7">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c r="BR100" s="46">
        <f t="shared" si="9"/>
        <v>0</v>
      </c>
    </row>
    <row r="101" spans="1:70" x14ac:dyDescent="0.25">
      <c r="A101" s="4"/>
      <c r="B101" s="5">
        <v>636</v>
      </c>
      <c r="C101" s="6" t="s">
        <v>128</v>
      </c>
      <c r="D101" s="7">
        <v>0</v>
      </c>
      <c r="E101" s="7">
        <v>0</v>
      </c>
      <c r="F101" s="7">
        <v>0</v>
      </c>
      <c r="G101" s="7">
        <v>0</v>
      </c>
      <c r="H101" s="7">
        <v>0</v>
      </c>
      <c r="I101" s="7">
        <v>0</v>
      </c>
      <c r="J101" s="7">
        <v>0</v>
      </c>
      <c r="K101" s="7">
        <v>0</v>
      </c>
      <c r="L101" s="7">
        <v>0</v>
      </c>
      <c r="M101" s="7">
        <v>0</v>
      </c>
      <c r="N101" s="7">
        <v>0</v>
      </c>
      <c r="O101" s="7">
        <v>0</v>
      </c>
      <c r="P101" s="7">
        <v>0</v>
      </c>
      <c r="Q101" s="7">
        <v>0</v>
      </c>
      <c r="R101" s="7">
        <v>0</v>
      </c>
      <c r="S101" s="7">
        <v>0</v>
      </c>
      <c r="T101" s="7">
        <v>0</v>
      </c>
      <c r="U101" s="7">
        <v>0</v>
      </c>
      <c r="V101" s="7">
        <v>0</v>
      </c>
      <c r="W101" s="7">
        <v>0</v>
      </c>
      <c r="X101" s="7">
        <v>0</v>
      </c>
      <c r="Y101" s="7">
        <v>0</v>
      </c>
      <c r="Z101" s="7">
        <v>0</v>
      </c>
      <c r="AA101" s="7">
        <v>0</v>
      </c>
      <c r="AB101" s="7">
        <v>0</v>
      </c>
      <c r="AC101" s="7">
        <v>0</v>
      </c>
      <c r="AD101" s="7">
        <v>0</v>
      </c>
      <c r="AE101" s="7">
        <v>0</v>
      </c>
      <c r="AF101" s="7">
        <v>0</v>
      </c>
      <c r="AG101" s="7">
        <v>0</v>
      </c>
      <c r="AH101" s="7">
        <v>0</v>
      </c>
      <c r="AI101" s="7">
        <v>0</v>
      </c>
      <c r="AJ101" s="7">
        <v>0</v>
      </c>
      <c r="AK101" s="7">
        <v>0</v>
      </c>
      <c r="AL101" s="7">
        <v>0</v>
      </c>
      <c r="AM101" s="7">
        <v>0</v>
      </c>
      <c r="AN101" s="7">
        <v>0</v>
      </c>
      <c r="AO101" s="7">
        <v>0</v>
      </c>
      <c r="AP101" s="7">
        <v>0</v>
      </c>
      <c r="AQ101" s="7">
        <v>0</v>
      </c>
      <c r="AR101" s="7">
        <v>0</v>
      </c>
      <c r="AS101" s="7">
        <v>0</v>
      </c>
      <c r="AT101" s="7">
        <v>0</v>
      </c>
      <c r="AU101" s="7">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c r="BR101" s="46">
        <f t="shared" si="9"/>
        <v>0</v>
      </c>
    </row>
    <row r="102" spans="1:70" x14ac:dyDescent="0.25">
      <c r="A102" s="4"/>
      <c r="B102" s="5">
        <v>637</v>
      </c>
      <c r="C102" s="6" t="s">
        <v>220</v>
      </c>
      <c r="D102" s="7">
        <v>0</v>
      </c>
      <c r="E102" s="7">
        <v>0</v>
      </c>
      <c r="F102" s="7">
        <v>0</v>
      </c>
      <c r="G102" s="7">
        <v>0</v>
      </c>
      <c r="H102" s="7">
        <v>0</v>
      </c>
      <c r="I102" s="7">
        <v>0</v>
      </c>
      <c r="J102" s="7">
        <v>0</v>
      </c>
      <c r="K102" s="7">
        <v>0</v>
      </c>
      <c r="L102" s="7">
        <v>0</v>
      </c>
      <c r="M102" s="7">
        <v>0</v>
      </c>
      <c r="N102" s="7">
        <v>0</v>
      </c>
      <c r="O102" s="7">
        <v>0</v>
      </c>
      <c r="P102" s="7">
        <v>0</v>
      </c>
      <c r="Q102" s="7">
        <v>0</v>
      </c>
      <c r="R102" s="7">
        <v>0</v>
      </c>
      <c r="S102" s="7">
        <v>0</v>
      </c>
      <c r="T102" s="7">
        <v>0</v>
      </c>
      <c r="U102" s="7">
        <v>0</v>
      </c>
      <c r="V102" s="7">
        <v>0</v>
      </c>
      <c r="W102" s="7">
        <v>0</v>
      </c>
      <c r="X102" s="7">
        <v>0</v>
      </c>
      <c r="Y102" s="7">
        <v>0</v>
      </c>
      <c r="Z102" s="7">
        <v>0</v>
      </c>
      <c r="AA102" s="7">
        <v>0</v>
      </c>
      <c r="AB102" s="7">
        <v>0</v>
      </c>
      <c r="AC102" s="7">
        <v>0</v>
      </c>
      <c r="AD102" s="7">
        <v>0</v>
      </c>
      <c r="AE102" s="7">
        <v>0</v>
      </c>
      <c r="AF102" s="7">
        <v>0</v>
      </c>
      <c r="AG102" s="7">
        <v>0</v>
      </c>
      <c r="AH102" s="7">
        <v>0</v>
      </c>
      <c r="AI102" s="7">
        <v>0</v>
      </c>
      <c r="AJ102" s="7">
        <v>0</v>
      </c>
      <c r="AK102" s="7">
        <v>0</v>
      </c>
      <c r="AL102" s="7">
        <v>0</v>
      </c>
      <c r="AM102" s="7">
        <v>0</v>
      </c>
      <c r="AN102" s="7">
        <v>0</v>
      </c>
      <c r="AO102" s="7">
        <v>0</v>
      </c>
      <c r="AP102" s="7">
        <v>0</v>
      </c>
      <c r="AQ102" s="7">
        <v>0</v>
      </c>
      <c r="AR102" s="7">
        <v>0</v>
      </c>
      <c r="AS102" s="7">
        <v>0</v>
      </c>
      <c r="AT102" s="7">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0</v>
      </c>
      <c r="BP102" s="7">
        <v>0</v>
      </c>
      <c r="BQ102" s="7">
        <v>0</v>
      </c>
      <c r="BR102" s="46">
        <f t="shared" ref="BR102:BR104" si="10">SUM(D102:BQ102)</f>
        <v>0</v>
      </c>
    </row>
    <row r="103" spans="1:70" x14ac:dyDescent="0.25">
      <c r="A103" s="4"/>
      <c r="B103" s="5">
        <v>638</v>
      </c>
      <c r="C103" s="6" t="s">
        <v>221</v>
      </c>
      <c r="D103" s="7">
        <v>0</v>
      </c>
      <c r="E103" s="7">
        <v>0</v>
      </c>
      <c r="F103" s="7">
        <v>0</v>
      </c>
      <c r="G103" s="7">
        <v>0</v>
      </c>
      <c r="H103" s="7">
        <v>0</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v>0</v>
      </c>
      <c r="Z103" s="7">
        <v>0</v>
      </c>
      <c r="AA103" s="7">
        <v>0</v>
      </c>
      <c r="AB103" s="7">
        <v>0</v>
      </c>
      <c r="AC103" s="7">
        <v>0</v>
      </c>
      <c r="AD103" s="7">
        <v>0</v>
      </c>
      <c r="AE103" s="7">
        <v>0</v>
      </c>
      <c r="AF103" s="7">
        <v>0</v>
      </c>
      <c r="AG103" s="7">
        <v>0</v>
      </c>
      <c r="AH103" s="7">
        <v>0</v>
      </c>
      <c r="AI103" s="7">
        <v>0</v>
      </c>
      <c r="AJ103" s="7">
        <v>0</v>
      </c>
      <c r="AK103" s="7">
        <v>0</v>
      </c>
      <c r="AL103" s="7">
        <v>0</v>
      </c>
      <c r="AM103" s="7">
        <v>0</v>
      </c>
      <c r="AN103" s="7">
        <v>0</v>
      </c>
      <c r="AO103" s="7">
        <v>0</v>
      </c>
      <c r="AP103" s="7">
        <v>0</v>
      </c>
      <c r="AQ103" s="7">
        <v>0</v>
      </c>
      <c r="AR103" s="7">
        <v>0</v>
      </c>
      <c r="AS103" s="7">
        <v>0</v>
      </c>
      <c r="AT103" s="7">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0</v>
      </c>
      <c r="BK103" s="7">
        <v>0</v>
      </c>
      <c r="BL103" s="7">
        <v>0</v>
      </c>
      <c r="BM103" s="7">
        <v>0</v>
      </c>
      <c r="BN103" s="7">
        <v>0</v>
      </c>
      <c r="BO103" s="7">
        <v>0</v>
      </c>
      <c r="BP103" s="7">
        <v>0</v>
      </c>
      <c r="BQ103" s="7">
        <v>0</v>
      </c>
      <c r="BR103" s="46">
        <f t="shared" si="10"/>
        <v>0</v>
      </c>
    </row>
    <row r="104" spans="1:70" x14ac:dyDescent="0.25">
      <c r="A104" s="4"/>
      <c r="B104" s="5">
        <v>639</v>
      </c>
      <c r="C104" s="6" t="s">
        <v>222</v>
      </c>
      <c r="D104" s="7">
        <v>0</v>
      </c>
      <c r="E104" s="7">
        <v>0</v>
      </c>
      <c r="F104" s="7">
        <v>0</v>
      </c>
      <c r="G104" s="7">
        <v>0</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v>0</v>
      </c>
      <c r="Y104" s="7">
        <v>0</v>
      </c>
      <c r="Z104" s="7">
        <v>0</v>
      </c>
      <c r="AA104" s="7">
        <v>0</v>
      </c>
      <c r="AB104" s="7">
        <v>0</v>
      </c>
      <c r="AC104" s="7">
        <v>0</v>
      </c>
      <c r="AD104" s="7">
        <v>0</v>
      </c>
      <c r="AE104" s="7">
        <v>0</v>
      </c>
      <c r="AF104" s="7">
        <v>0</v>
      </c>
      <c r="AG104" s="7">
        <v>0</v>
      </c>
      <c r="AH104" s="7">
        <v>0</v>
      </c>
      <c r="AI104" s="7">
        <v>0</v>
      </c>
      <c r="AJ104" s="7">
        <v>0</v>
      </c>
      <c r="AK104" s="7">
        <v>0</v>
      </c>
      <c r="AL104" s="7">
        <v>0</v>
      </c>
      <c r="AM104" s="7">
        <v>0</v>
      </c>
      <c r="AN104" s="7">
        <v>0</v>
      </c>
      <c r="AO104" s="7">
        <v>0</v>
      </c>
      <c r="AP104" s="7">
        <v>0</v>
      </c>
      <c r="AQ104" s="7">
        <v>0</v>
      </c>
      <c r="AR104" s="7">
        <v>0</v>
      </c>
      <c r="AS104" s="7">
        <v>0</v>
      </c>
      <c r="AT104" s="7">
        <v>0</v>
      </c>
      <c r="AU104" s="7">
        <v>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c r="BR104" s="46">
        <f t="shared" si="10"/>
        <v>0</v>
      </c>
    </row>
    <row r="105" spans="1:70" x14ac:dyDescent="0.25">
      <c r="A105" s="4"/>
      <c r="B105" s="5">
        <v>641</v>
      </c>
      <c r="C105" s="6" t="s">
        <v>223</v>
      </c>
      <c r="D105" s="7">
        <v>0</v>
      </c>
      <c r="E105" s="7">
        <v>0</v>
      </c>
      <c r="F105" s="7">
        <v>0</v>
      </c>
      <c r="G105" s="7">
        <v>0</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v>0</v>
      </c>
      <c r="Y105" s="7">
        <v>0</v>
      </c>
      <c r="Z105" s="7">
        <v>0</v>
      </c>
      <c r="AA105" s="7">
        <v>0</v>
      </c>
      <c r="AB105" s="7">
        <v>0</v>
      </c>
      <c r="AC105" s="7">
        <v>0</v>
      </c>
      <c r="AD105" s="7">
        <v>0</v>
      </c>
      <c r="AE105" s="7">
        <v>0</v>
      </c>
      <c r="AF105" s="7">
        <v>0</v>
      </c>
      <c r="AG105" s="7">
        <v>0</v>
      </c>
      <c r="AH105" s="7">
        <v>0</v>
      </c>
      <c r="AI105" s="7">
        <v>0</v>
      </c>
      <c r="AJ105" s="7">
        <v>0</v>
      </c>
      <c r="AK105" s="7">
        <v>0</v>
      </c>
      <c r="AL105" s="7">
        <v>0</v>
      </c>
      <c r="AM105" s="7">
        <v>0</v>
      </c>
      <c r="AN105" s="7">
        <v>0</v>
      </c>
      <c r="AO105" s="7">
        <v>0</v>
      </c>
      <c r="AP105" s="7">
        <v>0</v>
      </c>
      <c r="AQ105" s="7">
        <v>0</v>
      </c>
      <c r="AR105" s="7">
        <v>0</v>
      </c>
      <c r="AS105" s="7">
        <v>0</v>
      </c>
      <c r="AT105" s="7">
        <v>0</v>
      </c>
      <c r="AU105" s="7">
        <v>0</v>
      </c>
      <c r="AV105" s="7">
        <v>0</v>
      </c>
      <c r="AW105" s="7">
        <v>0</v>
      </c>
      <c r="AX105" s="7">
        <v>0</v>
      </c>
      <c r="AY105" s="7">
        <v>0</v>
      </c>
      <c r="AZ105" s="7">
        <v>0</v>
      </c>
      <c r="BA105" s="7">
        <v>0</v>
      </c>
      <c r="BB105" s="7">
        <v>0</v>
      </c>
      <c r="BC105" s="7">
        <v>0</v>
      </c>
      <c r="BD105" s="7">
        <v>0</v>
      </c>
      <c r="BE105" s="7">
        <v>0</v>
      </c>
      <c r="BF105" s="7">
        <v>0</v>
      </c>
      <c r="BG105" s="7">
        <v>0</v>
      </c>
      <c r="BH105" s="7">
        <v>0</v>
      </c>
      <c r="BI105" s="7">
        <v>0</v>
      </c>
      <c r="BJ105" s="7">
        <v>0</v>
      </c>
      <c r="BK105" s="7">
        <v>0</v>
      </c>
      <c r="BL105" s="7">
        <v>0</v>
      </c>
      <c r="BM105" s="7">
        <v>0</v>
      </c>
      <c r="BN105" s="7">
        <v>0</v>
      </c>
      <c r="BO105" s="7">
        <v>0</v>
      </c>
      <c r="BP105" s="7">
        <v>0</v>
      </c>
      <c r="BQ105" s="7">
        <v>0</v>
      </c>
      <c r="BR105" s="46">
        <f t="shared" ref="BR105" si="11">SUM(D105:BQ105)</f>
        <v>0</v>
      </c>
    </row>
    <row r="106" spans="1:70" x14ac:dyDescent="0.25">
      <c r="A106" s="4"/>
      <c r="B106" s="5">
        <v>642</v>
      </c>
      <c r="C106" s="6" t="s">
        <v>193</v>
      </c>
      <c r="D106" s="7">
        <v>0</v>
      </c>
      <c r="E106" s="7">
        <v>0</v>
      </c>
      <c r="F106" s="7">
        <v>0</v>
      </c>
      <c r="G106" s="7">
        <v>0</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v>0</v>
      </c>
      <c r="Y106" s="7">
        <v>0</v>
      </c>
      <c r="Z106" s="7">
        <v>0</v>
      </c>
      <c r="AA106" s="7">
        <v>0</v>
      </c>
      <c r="AB106" s="7">
        <v>0</v>
      </c>
      <c r="AC106" s="7">
        <v>0</v>
      </c>
      <c r="AD106" s="7">
        <v>0</v>
      </c>
      <c r="AE106" s="7">
        <v>0</v>
      </c>
      <c r="AF106" s="7">
        <v>0</v>
      </c>
      <c r="AG106" s="7">
        <v>0</v>
      </c>
      <c r="AH106" s="7">
        <v>0</v>
      </c>
      <c r="AI106" s="7">
        <v>0</v>
      </c>
      <c r="AJ106" s="7">
        <v>0</v>
      </c>
      <c r="AK106" s="7">
        <v>0</v>
      </c>
      <c r="AL106" s="7">
        <v>0</v>
      </c>
      <c r="AM106" s="7">
        <v>11073</v>
      </c>
      <c r="AN106" s="7">
        <v>0</v>
      </c>
      <c r="AO106" s="7">
        <v>0</v>
      </c>
      <c r="AP106" s="7">
        <v>0</v>
      </c>
      <c r="AQ106" s="7">
        <v>0</v>
      </c>
      <c r="AR106" s="7">
        <v>0</v>
      </c>
      <c r="AS106" s="7">
        <v>0</v>
      </c>
      <c r="AT106" s="7">
        <v>0</v>
      </c>
      <c r="AU106" s="7">
        <v>0</v>
      </c>
      <c r="AV106" s="7">
        <v>0</v>
      </c>
      <c r="AW106" s="7">
        <v>0</v>
      </c>
      <c r="AX106" s="7">
        <v>0</v>
      </c>
      <c r="AY106" s="7">
        <v>795</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c r="BP106" s="7">
        <v>0</v>
      </c>
      <c r="BQ106" s="7">
        <v>0</v>
      </c>
      <c r="BR106" s="46">
        <f t="shared" ref="BR106:BR109" si="12">SUM(D106:BQ106)</f>
        <v>11868</v>
      </c>
    </row>
    <row r="107" spans="1:70" x14ac:dyDescent="0.25">
      <c r="A107" s="4"/>
      <c r="B107" s="5">
        <v>649</v>
      </c>
      <c r="C107" s="6" t="s">
        <v>194</v>
      </c>
      <c r="D107" s="7">
        <v>0</v>
      </c>
      <c r="E107" s="7">
        <v>0</v>
      </c>
      <c r="F107" s="7">
        <v>0</v>
      </c>
      <c r="G107" s="7">
        <v>0</v>
      </c>
      <c r="H107" s="7">
        <v>0</v>
      </c>
      <c r="I107" s="7">
        <v>0</v>
      </c>
      <c r="J107" s="7">
        <v>0</v>
      </c>
      <c r="K107" s="7">
        <v>0</v>
      </c>
      <c r="L107" s="7">
        <v>0</v>
      </c>
      <c r="M107" s="7">
        <v>0</v>
      </c>
      <c r="N107" s="7">
        <v>0</v>
      </c>
      <c r="O107" s="7">
        <v>0</v>
      </c>
      <c r="P107" s="7">
        <v>0</v>
      </c>
      <c r="Q107" s="7">
        <v>0</v>
      </c>
      <c r="R107" s="7">
        <v>0</v>
      </c>
      <c r="S107" s="7">
        <v>0</v>
      </c>
      <c r="T107" s="7">
        <v>0</v>
      </c>
      <c r="U107" s="7">
        <v>0</v>
      </c>
      <c r="V107" s="7">
        <v>0</v>
      </c>
      <c r="W107" s="7">
        <v>0</v>
      </c>
      <c r="X107" s="7">
        <v>0</v>
      </c>
      <c r="Y107" s="7">
        <v>0</v>
      </c>
      <c r="Z107" s="7">
        <v>0</v>
      </c>
      <c r="AA107" s="7">
        <v>0</v>
      </c>
      <c r="AB107" s="7">
        <v>0</v>
      </c>
      <c r="AC107" s="7">
        <v>0</v>
      </c>
      <c r="AD107" s="7">
        <v>0</v>
      </c>
      <c r="AE107" s="7">
        <v>0</v>
      </c>
      <c r="AF107" s="7">
        <v>0</v>
      </c>
      <c r="AG107" s="7">
        <v>0</v>
      </c>
      <c r="AH107" s="7">
        <v>0</v>
      </c>
      <c r="AI107" s="7">
        <v>0</v>
      </c>
      <c r="AJ107" s="7">
        <v>0</v>
      </c>
      <c r="AK107" s="7">
        <v>0</v>
      </c>
      <c r="AL107" s="7">
        <v>0</v>
      </c>
      <c r="AM107" s="7">
        <v>0</v>
      </c>
      <c r="AN107" s="7">
        <v>0</v>
      </c>
      <c r="AO107" s="7">
        <v>0</v>
      </c>
      <c r="AP107" s="7">
        <v>0</v>
      </c>
      <c r="AQ107" s="7">
        <v>25148989</v>
      </c>
      <c r="AR107" s="7">
        <v>0</v>
      </c>
      <c r="AS107" s="7">
        <v>0</v>
      </c>
      <c r="AT107" s="7">
        <v>0</v>
      </c>
      <c r="AU107" s="7">
        <v>0</v>
      </c>
      <c r="AV107" s="7">
        <v>0</v>
      </c>
      <c r="AW107" s="7">
        <v>0</v>
      </c>
      <c r="AX107" s="7">
        <v>0</v>
      </c>
      <c r="AY107" s="7">
        <v>0</v>
      </c>
      <c r="AZ107" s="7">
        <v>0</v>
      </c>
      <c r="BA107" s="7">
        <v>0</v>
      </c>
      <c r="BB107" s="7">
        <v>0</v>
      </c>
      <c r="BC107" s="7">
        <v>0</v>
      </c>
      <c r="BD107" s="7">
        <v>0</v>
      </c>
      <c r="BE107" s="7">
        <v>0</v>
      </c>
      <c r="BF107" s="7">
        <v>0</v>
      </c>
      <c r="BG107" s="7">
        <v>0</v>
      </c>
      <c r="BH107" s="7">
        <v>0</v>
      </c>
      <c r="BI107" s="7">
        <v>21971022</v>
      </c>
      <c r="BJ107" s="7">
        <v>0</v>
      </c>
      <c r="BK107" s="7">
        <v>0</v>
      </c>
      <c r="BL107" s="7">
        <v>0</v>
      </c>
      <c r="BM107" s="7">
        <v>0</v>
      </c>
      <c r="BN107" s="7">
        <v>0</v>
      </c>
      <c r="BO107" s="7">
        <v>0</v>
      </c>
      <c r="BP107" s="7">
        <v>0</v>
      </c>
      <c r="BQ107" s="7">
        <v>0</v>
      </c>
      <c r="BR107" s="46">
        <f t="shared" si="12"/>
        <v>47120011</v>
      </c>
    </row>
    <row r="108" spans="1:70" x14ac:dyDescent="0.25">
      <c r="A108" s="4"/>
      <c r="B108" s="5">
        <v>651</v>
      </c>
      <c r="C108" s="6" t="s">
        <v>129</v>
      </c>
      <c r="D108" s="7">
        <v>0</v>
      </c>
      <c r="E108" s="7">
        <v>0</v>
      </c>
      <c r="F108" s="7">
        <v>0</v>
      </c>
      <c r="G108" s="7">
        <v>0</v>
      </c>
      <c r="H108" s="7">
        <v>0</v>
      </c>
      <c r="I108" s="7">
        <v>0</v>
      </c>
      <c r="J108" s="7">
        <v>0</v>
      </c>
      <c r="K108" s="7">
        <v>0</v>
      </c>
      <c r="L108" s="7">
        <v>0</v>
      </c>
      <c r="M108" s="7">
        <v>0</v>
      </c>
      <c r="N108" s="7">
        <v>0</v>
      </c>
      <c r="O108" s="7">
        <v>0</v>
      </c>
      <c r="P108" s="7">
        <v>0</v>
      </c>
      <c r="Q108" s="7">
        <v>0</v>
      </c>
      <c r="R108" s="7">
        <v>0</v>
      </c>
      <c r="S108" s="7">
        <v>0</v>
      </c>
      <c r="T108" s="7">
        <v>0</v>
      </c>
      <c r="U108" s="7">
        <v>0</v>
      </c>
      <c r="V108" s="7">
        <v>0</v>
      </c>
      <c r="W108" s="7">
        <v>0</v>
      </c>
      <c r="X108" s="7">
        <v>0</v>
      </c>
      <c r="Y108" s="7">
        <v>0</v>
      </c>
      <c r="Z108" s="7">
        <v>0</v>
      </c>
      <c r="AA108" s="7">
        <v>0</v>
      </c>
      <c r="AB108" s="7">
        <v>0</v>
      </c>
      <c r="AC108" s="7">
        <v>0</v>
      </c>
      <c r="AD108" s="7">
        <v>0</v>
      </c>
      <c r="AE108" s="7">
        <v>0</v>
      </c>
      <c r="AF108" s="7">
        <v>0</v>
      </c>
      <c r="AG108" s="7">
        <v>0</v>
      </c>
      <c r="AH108" s="7">
        <v>0</v>
      </c>
      <c r="AI108" s="7">
        <v>0</v>
      </c>
      <c r="AJ108" s="7">
        <v>0</v>
      </c>
      <c r="AK108" s="7">
        <v>0</v>
      </c>
      <c r="AL108" s="7">
        <v>0</v>
      </c>
      <c r="AM108" s="7">
        <v>0</v>
      </c>
      <c r="AN108" s="7">
        <v>0</v>
      </c>
      <c r="AO108" s="7">
        <v>0</v>
      </c>
      <c r="AP108" s="7">
        <v>0</v>
      </c>
      <c r="AQ108" s="7">
        <v>0</v>
      </c>
      <c r="AR108" s="7">
        <v>0</v>
      </c>
      <c r="AS108" s="7">
        <v>0</v>
      </c>
      <c r="AT108" s="7">
        <v>0</v>
      </c>
      <c r="AU108" s="7">
        <v>0</v>
      </c>
      <c r="AV108" s="7">
        <v>0</v>
      </c>
      <c r="AW108" s="7">
        <v>0</v>
      </c>
      <c r="AX108" s="7">
        <v>718980</v>
      </c>
      <c r="AY108" s="7">
        <v>0</v>
      </c>
      <c r="AZ108" s="7">
        <v>0</v>
      </c>
      <c r="BA108" s="7">
        <v>0</v>
      </c>
      <c r="BB108" s="7">
        <v>0</v>
      </c>
      <c r="BC108" s="7">
        <v>0</v>
      </c>
      <c r="BD108" s="7">
        <v>0</v>
      </c>
      <c r="BE108" s="7">
        <v>0</v>
      </c>
      <c r="BF108" s="7">
        <v>0</v>
      </c>
      <c r="BG108" s="7">
        <v>0</v>
      </c>
      <c r="BH108" s="7">
        <v>0</v>
      </c>
      <c r="BI108" s="7">
        <v>0</v>
      </c>
      <c r="BJ108" s="7">
        <v>0</v>
      </c>
      <c r="BK108" s="7">
        <v>0</v>
      </c>
      <c r="BL108" s="7">
        <v>0</v>
      </c>
      <c r="BM108" s="7">
        <v>0</v>
      </c>
      <c r="BN108" s="7">
        <v>0</v>
      </c>
      <c r="BO108" s="7">
        <v>0</v>
      </c>
      <c r="BP108" s="7">
        <v>0</v>
      </c>
      <c r="BQ108" s="7">
        <v>0</v>
      </c>
      <c r="BR108" s="46">
        <f t="shared" si="12"/>
        <v>718980</v>
      </c>
    </row>
    <row r="109" spans="1:70" x14ac:dyDescent="0.25">
      <c r="A109" s="4"/>
      <c r="B109" s="5">
        <v>654</v>
      </c>
      <c r="C109" s="6" t="s">
        <v>195</v>
      </c>
      <c r="D109" s="7">
        <v>469627</v>
      </c>
      <c r="E109" s="7">
        <v>0</v>
      </c>
      <c r="F109" s="7">
        <v>415782</v>
      </c>
      <c r="G109" s="7">
        <v>0</v>
      </c>
      <c r="H109" s="7">
        <v>0</v>
      </c>
      <c r="I109" s="7">
        <v>0</v>
      </c>
      <c r="J109" s="7">
        <v>29439</v>
      </c>
      <c r="K109" s="7">
        <v>78286</v>
      </c>
      <c r="L109" s="7">
        <v>509004</v>
      </c>
      <c r="M109" s="7">
        <v>653072</v>
      </c>
      <c r="N109" s="7">
        <v>0</v>
      </c>
      <c r="O109" s="7">
        <v>0</v>
      </c>
      <c r="P109" s="7">
        <v>0</v>
      </c>
      <c r="Q109" s="7">
        <v>0</v>
      </c>
      <c r="R109" s="7">
        <v>380704</v>
      </c>
      <c r="S109" s="7">
        <v>270273</v>
      </c>
      <c r="T109" s="7">
        <v>70668</v>
      </c>
      <c r="U109" s="7">
        <v>0</v>
      </c>
      <c r="V109" s="7">
        <v>55608</v>
      </c>
      <c r="W109" s="7">
        <v>0</v>
      </c>
      <c r="X109" s="7">
        <v>78155</v>
      </c>
      <c r="Y109" s="7">
        <v>41688</v>
      </c>
      <c r="Z109" s="7">
        <v>69936</v>
      </c>
      <c r="AA109" s="7">
        <v>0</v>
      </c>
      <c r="AB109" s="7">
        <v>0</v>
      </c>
      <c r="AC109" s="7">
        <v>790654</v>
      </c>
      <c r="AD109" s="7">
        <v>0</v>
      </c>
      <c r="AE109" s="7">
        <v>0</v>
      </c>
      <c r="AF109" s="7">
        <v>388308</v>
      </c>
      <c r="AG109" s="7">
        <v>0</v>
      </c>
      <c r="AH109" s="7">
        <v>0</v>
      </c>
      <c r="AI109" s="7">
        <v>0</v>
      </c>
      <c r="AJ109" s="7">
        <v>452922</v>
      </c>
      <c r="AK109" s="7">
        <v>1956935</v>
      </c>
      <c r="AL109" s="7">
        <v>0</v>
      </c>
      <c r="AM109" s="7">
        <v>40996</v>
      </c>
      <c r="AN109" s="7">
        <v>0</v>
      </c>
      <c r="AO109" s="7">
        <v>56322</v>
      </c>
      <c r="AP109" s="7">
        <v>332000</v>
      </c>
      <c r="AQ109" s="7">
        <v>888660</v>
      </c>
      <c r="AR109" s="7">
        <v>376325</v>
      </c>
      <c r="AS109" s="7">
        <v>2167000</v>
      </c>
      <c r="AT109" s="7">
        <v>169816</v>
      </c>
      <c r="AU109" s="7">
        <v>0</v>
      </c>
      <c r="AV109" s="7">
        <v>0</v>
      </c>
      <c r="AW109" s="7">
        <v>95827</v>
      </c>
      <c r="AX109" s="7">
        <v>3704676</v>
      </c>
      <c r="AY109" s="7">
        <v>0</v>
      </c>
      <c r="AZ109" s="7">
        <v>3309613</v>
      </c>
      <c r="BA109" s="7">
        <v>0</v>
      </c>
      <c r="BB109" s="7">
        <v>2104267</v>
      </c>
      <c r="BC109" s="7">
        <v>1732068</v>
      </c>
      <c r="BD109" s="7">
        <v>203195</v>
      </c>
      <c r="BE109" s="7">
        <v>804306</v>
      </c>
      <c r="BF109" s="7">
        <v>1376965</v>
      </c>
      <c r="BG109" s="7">
        <v>0</v>
      </c>
      <c r="BH109" s="7">
        <v>0</v>
      </c>
      <c r="BI109" s="7">
        <v>2085843</v>
      </c>
      <c r="BJ109" s="7">
        <v>393665</v>
      </c>
      <c r="BK109" s="7">
        <v>0</v>
      </c>
      <c r="BL109" s="7">
        <v>0</v>
      </c>
      <c r="BM109" s="7">
        <v>117931</v>
      </c>
      <c r="BN109" s="7">
        <v>1869425</v>
      </c>
      <c r="BO109" s="7">
        <v>0</v>
      </c>
      <c r="BP109" s="7">
        <v>0</v>
      </c>
      <c r="BQ109" s="7">
        <v>0</v>
      </c>
      <c r="BR109" s="46">
        <f t="shared" si="12"/>
        <v>28539961</v>
      </c>
    </row>
    <row r="110" spans="1:70" x14ac:dyDescent="0.25">
      <c r="A110" s="4"/>
      <c r="B110" s="5">
        <v>655</v>
      </c>
      <c r="C110" s="6" t="s">
        <v>153</v>
      </c>
      <c r="D110" s="7">
        <v>0</v>
      </c>
      <c r="E110" s="7">
        <v>0</v>
      </c>
      <c r="F110" s="7">
        <v>0</v>
      </c>
      <c r="G110" s="7">
        <v>0</v>
      </c>
      <c r="H110" s="7">
        <v>0</v>
      </c>
      <c r="I110" s="7">
        <v>0</v>
      </c>
      <c r="J110" s="7">
        <v>0</v>
      </c>
      <c r="K110" s="7">
        <v>0</v>
      </c>
      <c r="L110" s="7">
        <v>0</v>
      </c>
      <c r="M110" s="7">
        <v>0</v>
      </c>
      <c r="N110" s="7">
        <v>0</v>
      </c>
      <c r="O110" s="7">
        <v>0</v>
      </c>
      <c r="P110" s="7">
        <v>0</v>
      </c>
      <c r="Q110" s="7">
        <v>0</v>
      </c>
      <c r="R110" s="7">
        <v>0</v>
      </c>
      <c r="S110" s="7">
        <v>0</v>
      </c>
      <c r="T110" s="7">
        <v>0</v>
      </c>
      <c r="U110" s="7">
        <v>0</v>
      </c>
      <c r="V110" s="7">
        <v>0</v>
      </c>
      <c r="W110" s="7">
        <v>0</v>
      </c>
      <c r="X110" s="7">
        <v>0</v>
      </c>
      <c r="Y110" s="7">
        <v>0</v>
      </c>
      <c r="Z110" s="7">
        <v>0</v>
      </c>
      <c r="AA110" s="7">
        <v>0</v>
      </c>
      <c r="AB110" s="7">
        <v>0</v>
      </c>
      <c r="AC110" s="7">
        <v>0</v>
      </c>
      <c r="AD110" s="7">
        <v>0</v>
      </c>
      <c r="AE110" s="7">
        <v>0</v>
      </c>
      <c r="AF110" s="7">
        <v>0</v>
      </c>
      <c r="AG110" s="7">
        <v>0</v>
      </c>
      <c r="AH110" s="7">
        <v>0</v>
      </c>
      <c r="AI110" s="7">
        <v>0</v>
      </c>
      <c r="AJ110" s="7">
        <v>0</v>
      </c>
      <c r="AK110" s="7">
        <v>0</v>
      </c>
      <c r="AL110" s="7">
        <v>0</v>
      </c>
      <c r="AM110" s="7">
        <v>0</v>
      </c>
      <c r="AN110" s="7">
        <v>0</v>
      </c>
      <c r="AO110" s="7">
        <v>0</v>
      </c>
      <c r="AP110" s="7">
        <v>0</v>
      </c>
      <c r="AQ110" s="7">
        <v>0</v>
      </c>
      <c r="AR110" s="7">
        <v>0</v>
      </c>
      <c r="AS110" s="7">
        <v>0</v>
      </c>
      <c r="AT110" s="7">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c r="BR110" s="46">
        <f t="shared" ref="BR110:BR124" si="13">SUM(D110:BQ110)</f>
        <v>0</v>
      </c>
    </row>
    <row r="111" spans="1:70" x14ac:dyDescent="0.25">
      <c r="A111" s="4"/>
      <c r="B111" s="5">
        <v>656</v>
      </c>
      <c r="C111" s="6" t="s">
        <v>130</v>
      </c>
      <c r="D111" s="7">
        <v>0</v>
      </c>
      <c r="E111" s="7">
        <v>0</v>
      </c>
      <c r="F111" s="7">
        <v>0</v>
      </c>
      <c r="G111" s="7">
        <v>0</v>
      </c>
      <c r="H111" s="7">
        <v>0</v>
      </c>
      <c r="I111" s="7">
        <v>0</v>
      </c>
      <c r="J111" s="7">
        <v>0</v>
      </c>
      <c r="K111" s="7">
        <v>0</v>
      </c>
      <c r="L111" s="7">
        <v>0</v>
      </c>
      <c r="M111" s="7">
        <v>0</v>
      </c>
      <c r="N111" s="7">
        <v>0</v>
      </c>
      <c r="O111" s="7">
        <v>0</v>
      </c>
      <c r="P111" s="7">
        <v>0</v>
      </c>
      <c r="Q111" s="7">
        <v>0</v>
      </c>
      <c r="R111" s="7">
        <v>0</v>
      </c>
      <c r="S111" s="7">
        <v>0</v>
      </c>
      <c r="T111" s="7">
        <v>0</v>
      </c>
      <c r="U111" s="7">
        <v>0</v>
      </c>
      <c r="V111" s="7">
        <v>0</v>
      </c>
      <c r="W111" s="7">
        <v>0</v>
      </c>
      <c r="X111" s="7">
        <v>0</v>
      </c>
      <c r="Y111" s="7">
        <v>0</v>
      </c>
      <c r="Z111" s="7">
        <v>0</v>
      </c>
      <c r="AA111" s="7">
        <v>0</v>
      </c>
      <c r="AB111" s="7">
        <v>0</v>
      </c>
      <c r="AC111" s="7">
        <v>0</v>
      </c>
      <c r="AD111" s="7">
        <v>0</v>
      </c>
      <c r="AE111" s="7">
        <v>0</v>
      </c>
      <c r="AF111" s="7">
        <v>0</v>
      </c>
      <c r="AG111" s="7">
        <v>0</v>
      </c>
      <c r="AH111" s="7">
        <v>0</v>
      </c>
      <c r="AI111" s="7">
        <v>0</v>
      </c>
      <c r="AJ111" s="7">
        <v>0</v>
      </c>
      <c r="AK111" s="7">
        <v>0</v>
      </c>
      <c r="AL111" s="7">
        <v>0</v>
      </c>
      <c r="AM111" s="7">
        <v>10500</v>
      </c>
      <c r="AN111" s="7">
        <v>0</v>
      </c>
      <c r="AO111" s="7">
        <v>0</v>
      </c>
      <c r="AP111" s="7">
        <v>0</v>
      </c>
      <c r="AQ111" s="7">
        <v>0</v>
      </c>
      <c r="AR111" s="7">
        <v>0</v>
      </c>
      <c r="AS111" s="7">
        <v>0</v>
      </c>
      <c r="AT111" s="7">
        <v>0</v>
      </c>
      <c r="AU111" s="7">
        <v>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c r="BP111" s="7">
        <v>0</v>
      </c>
      <c r="BQ111" s="7">
        <v>0</v>
      </c>
      <c r="BR111" s="46">
        <f t="shared" si="13"/>
        <v>10500</v>
      </c>
    </row>
    <row r="112" spans="1:70" x14ac:dyDescent="0.25">
      <c r="A112" s="4"/>
      <c r="B112" s="5">
        <v>657</v>
      </c>
      <c r="C112" s="6" t="s">
        <v>224</v>
      </c>
      <c r="D112" s="7">
        <v>0</v>
      </c>
      <c r="E112" s="7">
        <v>0</v>
      </c>
      <c r="F112" s="7">
        <v>0</v>
      </c>
      <c r="G112" s="7">
        <v>0</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v>0</v>
      </c>
      <c r="Y112" s="7">
        <v>0</v>
      </c>
      <c r="Z112" s="7">
        <v>0</v>
      </c>
      <c r="AA112" s="7">
        <v>0</v>
      </c>
      <c r="AB112" s="7">
        <v>0</v>
      </c>
      <c r="AC112" s="7">
        <v>0</v>
      </c>
      <c r="AD112" s="7">
        <v>0</v>
      </c>
      <c r="AE112" s="7">
        <v>0</v>
      </c>
      <c r="AF112" s="7">
        <v>99037</v>
      </c>
      <c r="AG112" s="7">
        <v>0</v>
      </c>
      <c r="AH112" s="7">
        <v>0</v>
      </c>
      <c r="AI112" s="7">
        <v>0</v>
      </c>
      <c r="AJ112" s="7">
        <v>0</v>
      </c>
      <c r="AK112" s="7">
        <v>0</v>
      </c>
      <c r="AL112" s="7">
        <v>0</v>
      </c>
      <c r="AM112" s="7">
        <v>0</v>
      </c>
      <c r="AN112" s="7">
        <v>0</v>
      </c>
      <c r="AO112" s="7">
        <v>0</v>
      </c>
      <c r="AP112" s="7">
        <v>0</v>
      </c>
      <c r="AQ112" s="7">
        <v>0</v>
      </c>
      <c r="AR112" s="7">
        <v>0</v>
      </c>
      <c r="AS112" s="7">
        <v>0</v>
      </c>
      <c r="AT112" s="7">
        <v>0</v>
      </c>
      <c r="AU112" s="7">
        <v>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c r="BP112" s="7">
        <v>0</v>
      </c>
      <c r="BQ112" s="7">
        <v>0</v>
      </c>
      <c r="BR112" s="46">
        <f t="shared" ref="BR112:BR114" si="14">SUM(D112:BQ112)</f>
        <v>99037</v>
      </c>
    </row>
    <row r="113" spans="1:70" x14ac:dyDescent="0.25">
      <c r="A113" s="4"/>
      <c r="B113" s="5">
        <v>658</v>
      </c>
      <c r="C113" s="6" t="s">
        <v>225</v>
      </c>
      <c r="D113" s="7">
        <v>0</v>
      </c>
      <c r="E113" s="7">
        <v>0</v>
      </c>
      <c r="F113" s="7">
        <v>0</v>
      </c>
      <c r="G113" s="7">
        <v>0</v>
      </c>
      <c r="H113" s="7">
        <v>0</v>
      </c>
      <c r="I113" s="7">
        <v>0</v>
      </c>
      <c r="J113" s="7">
        <v>0</v>
      </c>
      <c r="K113" s="7">
        <v>0</v>
      </c>
      <c r="L113" s="7">
        <v>0</v>
      </c>
      <c r="M113" s="7">
        <v>0</v>
      </c>
      <c r="N113" s="7">
        <v>0</v>
      </c>
      <c r="O113" s="7">
        <v>0</v>
      </c>
      <c r="P113" s="7">
        <v>0</v>
      </c>
      <c r="Q113" s="7">
        <v>0</v>
      </c>
      <c r="R113" s="7">
        <v>0</v>
      </c>
      <c r="S113" s="7">
        <v>0</v>
      </c>
      <c r="T113" s="7">
        <v>0</v>
      </c>
      <c r="U113" s="7">
        <v>0</v>
      </c>
      <c r="V113" s="7">
        <v>0</v>
      </c>
      <c r="W113" s="7">
        <v>0</v>
      </c>
      <c r="X113" s="7">
        <v>0</v>
      </c>
      <c r="Y113" s="7">
        <v>0</v>
      </c>
      <c r="Z113" s="7">
        <v>0</v>
      </c>
      <c r="AA113" s="7">
        <v>0</v>
      </c>
      <c r="AB113" s="7">
        <v>0</v>
      </c>
      <c r="AC113" s="7">
        <v>0</v>
      </c>
      <c r="AD113" s="7">
        <v>0</v>
      </c>
      <c r="AE113" s="7">
        <v>0</v>
      </c>
      <c r="AF113" s="7">
        <v>0</v>
      </c>
      <c r="AG113" s="7">
        <v>0</v>
      </c>
      <c r="AH113" s="7">
        <v>0</v>
      </c>
      <c r="AI113" s="7">
        <v>0</v>
      </c>
      <c r="AJ113" s="7">
        <v>0</v>
      </c>
      <c r="AK113" s="7">
        <v>0</v>
      </c>
      <c r="AL113" s="7">
        <v>0</v>
      </c>
      <c r="AM113" s="7">
        <v>0</v>
      </c>
      <c r="AN113" s="7">
        <v>0</v>
      </c>
      <c r="AO113" s="7">
        <v>0</v>
      </c>
      <c r="AP113" s="7">
        <v>0</v>
      </c>
      <c r="AQ113" s="7">
        <v>0</v>
      </c>
      <c r="AR113" s="7">
        <v>540</v>
      </c>
      <c r="AS113" s="7">
        <v>0</v>
      </c>
      <c r="AT113" s="7">
        <v>0</v>
      </c>
      <c r="AU113" s="7">
        <v>0</v>
      </c>
      <c r="AV113" s="7">
        <v>0</v>
      </c>
      <c r="AW113" s="7">
        <v>0</v>
      </c>
      <c r="AX113" s="7">
        <v>0</v>
      </c>
      <c r="AY113" s="7">
        <v>0</v>
      </c>
      <c r="AZ113" s="7">
        <v>0</v>
      </c>
      <c r="BA113" s="7">
        <v>0</v>
      </c>
      <c r="BB113" s="7">
        <v>0</v>
      </c>
      <c r="BC113" s="7">
        <v>0</v>
      </c>
      <c r="BD113" s="7">
        <v>0</v>
      </c>
      <c r="BE113" s="7">
        <v>0</v>
      </c>
      <c r="BF113" s="7">
        <v>0</v>
      </c>
      <c r="BG113" s="7">
        <v>0</v>
      </c>
      <c r="BH113" s="7">
        <v>0</v>
      </c>
      <c r="BI113" s="7">
        <v>0</v>
      </c>
      <c r="BJ113" s="7">
        <v>0</v>
      </c>
      <c r="BK113" s="7">
        <v>0</v>
      </c>
      <c r="BL113" s="7">
        <v>0</v>
      </c>
      <c r="BM113" s="7">
        <v>0</v>
      </c>
      <c r="BN113" s="7">
        <v>0</v>
      </c>
      <c r="BO113" s="7">
        <v>0</v>
      </c>
      <c r="BP113" s="7">
        <v>0</v>
      </c>
      <c r="BQ113" s="7">
        <v>0</v>
      </c>
      <c r="BR113" s="46">
        <f t="shared" si="14"/>
        <v>540</v>
      </c>
    </row>
    <row r="114" spans="1:70" x14ac:dyDescent="0.25">
      <c r="A114" s="4"/>
      <c r="B114" s="5">
        <v>659</v>
      </c>
      <c r="C114" s="6" t="s">
        <v>226</v>
      </c>
      <c r="D114" s="7">
        <v>0</v>
      </c>
      <c r="E114" s="7">
        <v>0</v>
      </c>
      <c r="F114" s="7">
        <v>0</v>
      </c>
      <c r="G114" s="7">
        <v>0</v>
      </c>
      <c r="H114" s="7">
        <v>0</v>
      </c>
      <c r="I114" s="7">
        <v>0</v>
      </c>
      <c r="J114" s="7">
        <v>0</v>
      </c>
      <c r="K114" s="7">
        <v>0</v>
      </c>
      <c r="L114" s="7">
        <v>0</v>
      </c>
      <c r="M114" s="7">
        <v>0</v>
      </c>
      <c r="N114" s="7">
        <v>0</v>
      </c>
      <c r="O114" s="7">
        <v>0</v>
      </c>
      <c r="P114" s="7">
        <v>0</v>
      </c>
      <c r="Q114" s="7">
        <v>0</v>
      </c>
      <c r="R114" s="7">
        <v>0</v>
      </c>
      <c r="S114" s="7">
        <v>0</v>
      </c>
      <c r="T114" s="7">
        <v>0</v>
      </c>
      <c r="U114" s="7">
        <v>0</v>
      </c>
      <c r="V114" s="7">
        <v>0</v>
      </c>
      <c r="W114" s="7">
        <v>0</v>
      </c>
      <c r="X114" s="7">
        <v>0</v>
      </c>
      <c r="Y114" s="7">
        <v>0</v>
      </c>
      <c r="Z114" s="7">
        <v>0</v>
      </c>
      <c r="AA114" s="7">
        <v>0</v>
      </c>
      <c r="AB114" s="7">
        <v>0</v>
      </c>
      <c r="AC114" s="7">
        <v>0</v>
      </c>
      <c r="AD114" s="7">
        <v>0</v>
      </c>
      <c r="AE114" s="7">
        <v>0</v>
      </c>
      <c r="AF114" s="7">
        <v>0</v>
      </c>
      <c r="AG114" s="7">
        <v>0</v>
      </c>
      <c r="AH114" s="7">
        <v>0</v>
      </c>
      <c r="AI114" s="7">
        <v>0</v>
      </c>
      <c r="AJ114" s="7">
        <v>0</v>
      </c>
      <c r="AK114" s="7">
        <v>0</v>
      </c>
      <c r="AL114" s="7">
        <v>0</v>
      </c>
      <c r="AM114" s="7">
        <v>0</v>
      </c>
      <c r="AN114" s="7">
        <v>0</v>
      </c>
      <c r="AO114" s="7">
        <v>0</v>
      </c>
      <c r="AP114" s="7">
        <v>0</v>
      </c>
      <c r="AQ114" s="7">
        <v>0</v>
      </c>
      <c r="AR114" s="7">
        <v>0</v>
      </c>
      <c r="AS114" s="7">
        <v>0</v>
      </c>
      <c r="AT114" s="7">
        <v>0</v>
      </c>
      <c r="AU114" s="7">
        <v>0</v>
      </c>
      <c r="AV114" s="7">
        <v>0</v>
      </c>
      <c r="AW114" s="7">
        <v>0</v>
      </c>
      <c r="AX114" s="7">
        <v>0</v>
      </c>
      <c r="AY114" s="7">
        <v>0</v>
      </c>
      <c r="AZ114" s="7">
        <v>0</v>
      </c>
      <c r="BA114" s="7">
        <v>0</v>
      </c>
      <c r="BB114" s="7">
        <v>0</v>
      </c>
      <c r="BC114" s="7">
        <v>0</v>
      </c>
      <c r="BD114" s="7">
        <v>0</v>
      </c>
      <c r="BE114" s="7">
        <v>0</v>
      </c>
      <c r="BF114" s="7">
        <v>0</v>
      </c>
      <c r="BG114" s="7">
        <v>0</v>
      </c>
      <c r="BH114" s="7">
        <v>0</v>
      </c>
      <c r="BI114" s="7">
        <v>0</v>
      </c>
      <c r="BJ114" s="7">
        <v>0</v>
      </c>
      <c r="BK114" s="7">
        <v>0</v>
      </c>
      <c r="BL114" s="7">
        <v>0</v>
      </c>
      <c r="BM114" s="7">
        <v>0</v>
      </c>
      <c r="BN114" s="7">
        <v>0</v>
      </c>
      <c r="BO114" s="7">
        <v>0</v>
      </c>
      <c r="BP114" s="7">
        <v>0</v>
      </c>
      <c r="BQ114" s="7">
        <v>0</v>
      </c>
      <c r="BR114" s="46">
        <f t="shared" si="14"/>
        <v>0</v>
      </c>
    </row>
    <row r="115" spans="1:70" x14ac:dyDescent="0.25">
      <c r="A115" s="4"/>
      <c r="B115" s="5">
        <v>661</v>
      </c>
      <c r="C115" s="6" t="s">
        <v>42</v>
      </c>
      <c r="D115" s="7">
        <v>617</v>
      </c>
      <c r="E115" s="7">
        <v>0</v>
      </c>
      <c r="F115" s="7">
        <v>0</v>
      </c>
      <c r="G115" s="7">
        <v>0</v>
      </c>
      <c r="H115" s="7">
        <v>232089</v>
      </c>
      <c r="I115" s="7">
        <v>0</v>
      </c>
      <c r="J115" s="7">
        <v>0</v>
      </c>
      <c r="K115" s="7">
        <v>0</v>
      </c>
      <c r="L115" s="7">
        <v>0</v>
      </c>
      <c r="M115" s="7">
        <v>0</v>
      </c>
      <c r="N115" s="7">
        <v>0</v>
      </c>
      <c r="O115" s="7">
        <v>0</v>
      </c>
      <c r="P115" s="7">
        <v>0</v>
      </c>
      <c r="Q115" s="7">
        <v>0</v>
      </c>
      <c r="R115" s="7">
        <v>0</v>
      </c>
      <c r="S115" s="7">
        <v>0</v>
      </c>
      <c r="T115" s="7">
        <v>0</v>
      </c>
      <c r="U115" s="7">
        <v>0</v>
      </c>
      <c r="V115" s="7">
        <v>0</v>
      </c>
      <c r="W115" s="7">
        <v>0</v>
      </c>
      <c r="X115" s="7">
        <v>0</v>
      </c>
      <c r="Y115" s="7">
        <v>0</v>
      </c>
      <c r="Z115" s="7">
        <v>0</v>
      </c>
      <c r="AA115" s="7">
        <v>0</v>
      </c>
      <c r="AB115" s="7">
        <v>0</v>
      </c>
      <c r="AC115" s="7">
        <v>0</v>
      </c>
      <c r="AD115" s="7">
        <v>0</v>
      </c>
      <c r="AE115" s="7">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c r="BQ115" s="7">
        <v>0</v>
      </c>
      <c r="BR115" s="46">
        <f t="shared" si="13"/>
        <v>232706</v>
      </c>
    </row>
    <row r="116" spans="1:70" x14ac:dyDescent="0.25">
      <c r="A116" s="4"/>
      <c r="B116" s="5">
        <v>662</v>
      </c>
      <c r="C116" s="6" t="s">
        <v>196</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c r="AK116" s="7">
        <v>171478</v>
      </c>
      <c r="AL116" s="7">
        <v>0</v>
      </c>
      <c r="AM116" s="7">
        <v>0</v>
      </c>
      <c r="AN116" s="7">
        <v>0</v>
      </c>
      <c r="AO116" s="7">
        <v>0</v>
      </c>
      <c r="AP116" s="7">
        <v>0</v>
      </c>
      <c r="AQ116" s="7">
        <v>2686</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0</v>
      </c>
      <c r="BJ116" s="7">
        <v>0</v>
      </c>
      <c r="BK116" s="7">
        <v>0</v>
      </c>
      <c r="BL116" s="7">
        <v>0</v>
      </c>
      <c r="BM116" s="7">
        <v>0</v>
      </c>
      <c r="BN116" s="7">
        <v>0</v>
      </c>
      <c r="BO116" s="7">
        <v>0</v>
      </c>
      <c r="BP116" s="7">
        <v>0</v>
      </c>
      <c r="BQ116" s="7">
        <v>0</v>
      </c>
      <c r="BR116" s="46">
        <f t="shared" si="13"/>
        <v>174164</v>
      </c>
    </row>
    <row r="117" spans="1:70" x14ac:dyDescent="0.25">
      <c r="A117" s="4"/>
      <c r="B117" s="5">
        <v>663</v>
      </c>
      <c r="C117" s="6" t="s">
        <v>131</v>
      </c>
      <c r="D117" s="7">
        <v>168121</v>
      </c>
      <c r="E117" s="7">
        <v>0</v>
      </c>
      <c r="F117" s="7">
        <v>0</v>
      </c>
      <c r="G117" s="7">
        <v>0</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v>0</v>
      </c>
      <c r="Y117" s="7">
        <v>0</v>
      </c>
      <c r="Z117" s="7">
        <v>0</v>
      </c>
      <c r="AA117" s="7">
        <v>0</v>
      </c>
      <c r="AB117" s="7">
        <v>0</v>
      </c>
      <c r="AC117" s="7">
        <v>150262</v>
      </c>
      <c r="AD117" s="7">
        <v>0</v>
      </c>
      <c r="AE117" s="7">
        <v>0</v>
      </c>
      <c r="AF117" s="7">
        <v>0</v>
      </c>
      <c r="AG117" s="7">
        <v>0</v>
      </c>
      <c r="AH117" s="7">
        <v>0</v>
      </c>
      <c r="AI117" s="7">
        <v>0</v>
      </c>
      <c r="AJ117" s="7">
        <v>0</v>
      </c>
      <c r="AK117" s="7">
        <v>1600176</v>
      </c>
      <c r="AL117" s="7">
        <v>0</v>
      </c>
      <c r="AM117" s="7">
        <v>0</v>
      </c>
      <c r="AN117" s="7">
        <v>0</v>
      </c>
      <c r="AO117" s="7">
        <v>0</v>
      </c>
      <c r="AP117" s="7">
        <v>0</v>
      </c>
      <c r="AQ117" s="7">
        <v>0</v>
      </c>
      <c r="AR117" s="7">
        <v>0</v>
      </c>
      <c r="AS117" s="7">
        <v>1584000</v>
      </c>
      <c r="AT117" s="7">
        <v>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c r="BP117" s="7">
        <v>0</v>
      </c>
      <c r="BQ117" s="7">
        <v>0</v>
      </c>
      <c r="BR117" s="46">
        <f t="shared" si="13"/>
        <v>3502559</v>
      </c>
    </row>
    <row r="118" spans="1:70" x14ac:dyDescent="0.25">
      <c r="A118" s="4"/>
      <c r="B118" s="5">
        <v>664</v>
      </c>
      <c r="C118" s="6" t="s">
        <v>132</v>
      </c>
      <c r="D118" s="7">
        <v>0</v>
      </c>
      <c r="E118" s="7">
        <v>0</v>
      </c>
      <c r="F118" s="7">
        <v>0</v>
      </c>
      <c r="G118" s="7">
        <v>0</v>
      </c>
      <c r="H118" s="7">
        <v>0</v>
      </c>
      <c r="I118" s="7">
        <v>0</v>
      </c>
      <c r="J118" s="7">
        <v>0</v>
      </c>
      <c r="K118" s="7">
        <v>81116</v>
      </c>
      <c r="L118" s="7">
        <v>0</v>
      </c>
      <c r="M118" s="7">
        <v>0</v>
      </c>
      <c r="N118" s="7">
        <v>0</v>
      </c>
      <c r="O118" s="7">
        <v>0</v>
      </c>
      <c r="P118" s="7">
        <v>0</v>
      </c>
      <c r="Q118" s="7">
        <v>0</v>
      </c>
      <c r="R118" s="7">
        <v>154152</v>
      </c>
      <c r="S118" s="7">
        <v>0</v>
      </c>
      <c r="T118" s="7">
        <v>0</v>
      </c>
      <c r="U118" s="7">
        <v>0</v>
      </c>
      <c r="V118" s="7">
        <v>0</v>
      </c>
      <c r="W118" s="7">
        <v>0</v>
      </c>
      <c r="X118" s="7">
        <v>0</v>
      </c>
      <c r="Y118" s="7">
        <v>0</v>
      </c>
      <c r="Z118" s="7">
        <v>0</v>
      </c>
      <c r="AA118" s="7">
        <v>0</v>
      </c>
      <c r="AB118" s="7">
        <v>0</v>
      </c>
      <c r="AC118" s="7">
        <v>0</v>
      </c>
      <c r="AD118" s="7">
        <v>0</v>
      </c>
      <c r="AE118" s="7">
        <v>0</v>
      </c>
      <c r="AF118" s="7">
        <v>0</v>
      </c>
      <c r="AG118" s="7">
        <v>0</v>
      </c>
      <c r="AH118" s="7">
        <v>0</v>
      </c>
      <c r="AI118" s="7">
        <v>0</v>
      </c>
      <c r="AJ118" s="7">
        <v>0</v>
      </c>
      <c r="AK118" s="7">
        <v>319879</v>
      </c>
      <c r="AL118" s="7">
        <v>0</v>
      </c>
      <c r="AM118" s="7">
        <v>0</v>
      </c>
      <c r="AN118" s="7">
        <v>0</v>
      </c>
      <c r="AO118" s="7">
        <v>0</v>
      </c>
      <c r="AP118" s="7">
        <v>0</v>
      </c>
      <c r="AQ118" s="7">
        <v>0</v>
      </c>
      <c r="AR118" s="7">
        <v>0</v>
      </c>
      <c r="AS118" s="7">
        <v>5650000</v>
      </c>
      <c r="AT118" s="7">
        <v>0</v>
      </c>
      <c r="AU118" s="7">
        <v>0</v>
      </c>
      <c r="AV118" s="7">
        <v>0</v>
      </c>
      <c r="AW118" s="7">
        <v>0</v>
      </c>
      <c r="AX118" s="7">
        <v>138220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46">
        <f t="shared" si="13"/>
        <v>6343367</v>
      </c>
    </row>
    <row r="119" spans="1:70" x14ac:dyDescent="0.25">
      <c r="A119" s="4"/>
      <c r="B119" s="5">
        <v>665</v>
      </c>
      <c r="C119" s="6" t="s">
        <v>133</v>
      </c>
      <c r="D119" s="7">
        <v>0</v>
      </c>
      <c r="E119" s="7">
        <v>0</v>
      </c>
      <c r="F119" s="7">
        <v>0</v>
      </c>
      <c r="G119" s="7">
        <v>0</v>
      </c>
      <c r="H119" s="7">
        <v>0</v>
      </c>
      <c r="I119" s="7">
        <v>0</v>
      </c>
      <c r="J119" s="7">
        <v>0</v>
      </c>
      <c r="K119" s="7">
        <v>0</v>
      </c>
      <c r="L119" s="7">
        <v>0</v>
      </c>
      <c r="M119" s="7">
        <v>0</v>
      </c>
      <c r="N119" s="7">
        <v>0</v>
      </c>
      <c r="O119" s="7">
        <v>0</v>
      </c>
      <c r="P119" s="7">
        <v>0</v>
      </c>
      <c r="Q119" s="7">
        <v>0</v>
      </c>
      <c r="R119" s="7">
        <v>0</v>
      </c>
      <c r="S119" s="7">
        <v>0</v>
      </c>
      <c r="T119" s="7">
        <v>0</v>
      </c>
      <c r="U119" s="7">
        <v>0</v>
      </c>
      <c r="V119" s="7">
        <v>0</v>
      </c>
      <c r="W119" s="7">
        <v>0</v>
      </c>
      <c r="X119" s="7">
        <v>0</v>
      </c>
      <c r="Y119" s="7">
        <v>0</v>
      </c>
      <c r="Z119" s="7">
        <v>0</v>
      </c>
      <c r="AA119" s="7">
        <v>0</v>
      </c>
      <c r="AB119" s="7">
        <v>0</v>
      </c>
      <c r="AC119" s="7">
        <v>0</v>
      </c>
      <c r="AD119" s="7">
        <v>0</v>
      </c>
      <c r="AE119" s="7">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46">
        <f t="shared" si="13"/>
        <v>0</v>
      </c>
    </row>
    <row r="120" spans="1:70" x14ac:dyDescent="0.25">
      <c r="A120" s="4"/>
      <c r="B120" s="5">
        <v>666</v>
      </c>
      <c r="C120" s="6" t="s">
        <v>134</v>
      </c>
      <c r="D120" s="7">
        <v>0</v>
      </c>
      <c r="E120" s="7">
        <v>0</v>
      </c>
      <c r="F120" s="7">
        <v>0</v>
      </c>
      <c r="G120" s="7">
        <v>0</v>
      </c>
      <c r="H120" s="7">
        <v>0</v>
      </c>
      <c r="I120" s="7">
        <v>0</v>
      </c>
      <c r="J120" s="7">
        <v>0</v>
      </c>
      <c r="K120" s="7">
        <v>0</v>
      </c>
      <c r="L120" s="7">
        <v>0</v>
      </c>
      <c r="M120" s="7">
        <v>0</v>
      </c>
      <c r="N120" s="7">
        <v>0</v>
      </c>
      <c r="O120" s="7">
        <v>0</v>
      </c>
      <c r="P120" s="7">
        <v>0</v>
      </c>
      <c r="Q120" s="7">
        <v>0</v>
      </c>
      <c r="R120" s="7">
        <v>0</v>
      </c>
      <c r="S120" s="7">
        <v>0</v>
      </c>
      <c r="T120" s="7">
        <v>0</v>
      </c>
      <c r="U120" s="7">
        <v>0</v>
      </c>
      <c r="V120" s="7">
        <v>0</v>
      </c>
      <c r="W120" s="7">
        <v>0</v>
      </c>
      <c r="X120" s="7">
        <v>0</v>
      </c>
      <c r="Y120" s="7">
        <v>0</v>
      </c>
      <c r="Z120" s="7">
        <v>0</v>
      </c>
      <c r="AA120" s="7">
        <v>0</v>
      </c>
      <c r="AB120" s="7">
        <v>0</v>
      </c>
      <c r="AC120" s="7">
        <v>0</v>
      </c>
      <c r="AD120" s="7">
        <v>0</v>
      </c>
      <c r="AE120" s="7">
        <v>0</v>
      </c>
      <c r="AF120" s="7">
        <v>0</v>
      </c>
      <c r="AG120" s="7">
        <v>0</v>
      </c>
      <c r="AH120" s="7">
        <v>0</v>
      </c>
      <c r="AI120" s="7">
        <v>0</v>
      </c>
      <c r="AJ120" s="7">
        <v>0</v>
      </c>
      <c r="AK120" s="7">
        <v>0</v>
      </c>
      <c r="AL120" s="7">
        <v>0</v>
      </c>
      <c r="AM120" s="7">
        <v>0</v>
      </c>
      <c r="AN120" s="7">
        <v>0</v>
      </c>
      <c r="AO120" s="7">
        <v>0</v>
      </c>
      <c r="AP120" s="7">
        <v>0</v>
      </c>
      <c r="AQ120" s="7">
        <v>0</v>
      </c>
      <c r="AR120" s="7">
        <v>0</v>
      </c>
      <c r="AS120" s="7">
        <v>530000</v>
      </c>
      <c r="AT120" s="7">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46">
        <f t="shared" si="13"/>
        <v>530000</v>
      </c>
    </row>
    <row r="121" spans="1:70" x14ac:dyDescent="0.25">
      <c r="A121" s="4"/>
      <c r="B121" s="5">
        <v>667</v>
      </c>
      <c r="C121" s="6" t="s">
        <v>135</v>
      </c>
      <c r="D121" s="7">
        <v>0</v>
      </c>
      <c r="E121" s="7">
        <v>0</v>
      </c>
      <c r="F121" s="7">
        <v>0</v>
      </c>
      <c r="G121" s="7">
        <v>0</v>
      </c>
      <c r="H121" s="7">
        <v>0</v>
      </c>
      <c r="I121" s="7">
        <v>0</v>
      </c>
      <c r="J121" s="7">
        <v>0</v>
      </c>
      <c r="K121" s="7">
        <v>0</v>
      </c>
      <c r="L121" s="7">
        <v>0</v>
      </c>
      <c r="M121" s="7">
        <v>0</v>
      </c>
      <c r="N121" s="7">
        <v>0</v>
      </c>
      <c r="O121" s="7">
        <v>0</v>
      </c>
      <c r="P121" s="7">
        <v>0</v>
      </c>
      <c r="Q121" s="7">
        <v>0</v>
      </c>
      <c r="R121" s="7">
        <v>0</v>
      </c>
      <c r="S121" s="7">
        <v>0</v>
      </c>
      <c r="T121" s="7">
        <v>0</v>
      </c>
      <c r="U121" s="7">
        <v>0</v>
      </c>
      <c r="V121" s="7">
        <v>0</v>
      </c>
      <c r="W121" s="7">
        <v>0</v>
      </c>
      <c r="X121" s="7">
        <v>0</v>
      </c>
      <c r="Y121" s="7">
        <v>0</v>
      </c>
      <c r="Z121" s="7">
        <v>0</v>
      </c>
      <c r="AA121" s="7">
        <v>0</v>
      </c>
      <c r="AB121" s="7">
        <v>0</v>
      </c>
      <c r="AC121" s="7">
        <v>0</v>
      </c>
      <c r="AD121" s="7">
        <v>2558548</v>
      </c>
      <c r="AE121" s="7">
        <v>0</v>
      </c>
      <c r="AF121" s="7">
        <v>92516</v>
      </c>
      <c r="AG121" s="7">
        <v>0</v>
      </c>
      <c r="AH121" s="7">
        <v>0</v>
      </c>
      <c r="AI121" s="7">
        <v>0</v>
      </c>
      <c r="AJ121" s="7">
        <v>0</v>
      </c>
      <c r="AK121" s="7">
        <v>0</v>
      </c>
      <c r="AL121" s="7">
        <v>0</v>
      </c>
      <c r="AM121" s="7">
        <v>0</v>
      </c>
      <c r="AN121" s="7">
        <v>0</v>
      </c>
      <c r="AO121" s="7">
        <v>0</v>
      </c>
      <c r="AP121" s="7">
        <v>0</v>
      </c>
      <c r="AQ121" s="7">
        <v>0</v>
      </c>
      <c r="AR121" s="7">
        <v>0</v>
      </c>
      <c r="AS121" s="7">
        <v>0</v>
      </c>
      <c r="AT121" s="7">
        <v>0</v>
      </c>
      <c r="AU121" s="7">
        <v>0</v>
      </c>
      <c r="AV121" s="7">
        <v>0</v>
      </c>
      <c r="AW121" s="7">
        <v>0</v>
      </c>
      <c r="AX121" s="7">
        <v>0</v>
      </c>
      <c r="AY121" s="7">
        <v>0</v>
      </c>
      <c r="AZ121" s="7">
        <v>0</v>
      </c>
      <c r="BA121" s="7">
        <v>0</v>
      </c>
      <c r="BB121" s="7">
        <v>0</v>
      </c>
      <c r="BC121" s="7">
        <v>0</v>
      </c>
      <c r="BD121" s="7">
        <v>0</v>
      </c>
      <c r="BE121" s="7">
        <v>0</v>
      </c>
      <c r="BF121" s="7">
        <v>0</v>
      </c>
      <c r="BG121" s="7">
        <v>0</v>
      </c>
      <c r="BH121" s="7">
        <v>0</v>
      </c>
      <c r="BI121" s="7">
        <v>0</v>
      </c>
      <c r="BJ121" s="7">
        <v>0</v>
      </c>
      <c r="BK121" s="7">
        <v>0</v>
      </c>
      <c r="BL121" s="7">
        <v>0</v>
      </c>
      <c r="BM121" s="7">
        <v>0</v>
      </c>
      <c r="BN121" s="7">
        <v>0</v>
      </c>
      <c r="BO121" s="7">
        <v>0</v>
      </c>
      <c r="BP121" s="7">
        <v>0</v>
      </c>
      <c r="BQ121" s="7">
        <v>0</v>
      </c>
      <c r="BR121" s="46">
        <f t="shared" si="13"/>
        <v>2651064</v>
      </c>
    </row>
    <row r="122" spans="1:70" x14ac:dyDescent="0.25">
      <c r="A122" s="4"/>
      <c r="B122" s="5">
        <v>669</v>
      </c>
      <c r="C122" s="6" t="s">
        <v>136</v>
      </c>
      <c r="D122" s="7">
        <v>338410</v>
      </c>
      <c r="E122" s="7">
        <v>0</v>
      </c>
      <c r="F122" s="7">
        <v>0</v>
      </c>
      <c r="G122" s="7">
        <v>0</v>
      </c>
      <c r="H122" s="7">
        <v>0</v>
      </c>
      <c r="I122" s="7">
        <v>0</v>
      </c>
      <c r="J122" s="7">
        <v>0</v>
      </c>
      <c r="K122" s="7">
        <v>0</v>
      </c>
      <c r="L122" s="7">
        <v>0</v>
      </c>
      <c r="M122" s="7">
        <v>0</v>
      </c>
      <c r="N122" s="7">
        <v>0</v>
      </c>
      <c r="O122" s="7">
        <v>0</v>
      </c>
      <c r="P122" s="7">
        <v>0</v>
      </c>
      <c r="Q122" s="7">
        <v>0</v>
      </c>
      <c r="R122" s="7">
        <v>0</v>
      </c>
      <c r="S122" s="7">
        <v>0</v>
      </c>
      <c r="T122" s="7">
        <v>0</v>
      </c>
      <c r="U122" s="7">
        <v>0</v>
      </c>
      <c r="V122" s="7">
        <v>0</v>
      </c>
      <c r="W122" s="7">
        <v>0</v>
      </c>
      <c r="X122" s="7">
        <v>0</v>
      </c>
      <c r="Y122" s="7">
        <v>0</v>
      </c>
      <c r="Z122" s="7">
        <v>0</v>
      </c>
      <c r="AA122" s="7">
        <v>0</v>
      </c>
      <c r="AB122" s="7">
        <v>0</v>
      </c>
      <c r="AC122" s="7">
        <v>0</v>
      </c>
      <c r="AD122" s="7">
        <v>530442</v>
      </c>
      <c r="AE122" s="7">
        <v>0</v>
      </c>
      <c r="AF122" s="7">
        <v>0</v>
      </c>
      <c r="AG122" s="7">
        <v>0</v>
      </c>
      <c r="AH122" s="7">
        <v>0</v>
      </c>
      <c r="AI122" s="7">
        <v>0</v>
      </c>
      <c r="AJ122" s="7">
        <v>0</v>
      </c>
      <c r="AK122" s="7">
        <v>0</v>
      </c>
      <c r="AL122" s="7">
        <v>0</v>
      </c>
      <c r="AM122" s="7">
        <v>98132</v>
      </c>
      <c r="AN122" s="7">
        <v>0</v>
      </c>
      <c r="AO122" s="7">
        <v>0</v>
      </c>
      <c r="AP122" s="7">
        <v>0</v>
      </c>
      <c r="AQ122" s="7">
        <v>0</v>
      </c>
      <c r="AR122" s="7">
        <v>0</v>
      </c>
      <c r="AS122" s="7">
        <v>346000</v>
      </c>
      <c r="AT122" s="7">
        <v>0</v>
      </c>
      <c r="AU122" s="7">
        <v>0</v>
      </c>
      <c r="AV122" s="7">
        <v>100274</v>
      </c>
      <c r="AW122" s="7">
        <v>0</v>
      </c>
      <c r="AX122" s="7">
        <v>0</v>
      </c>
      <c r="AY122" s="7">
        <v>182547</v>
      </c>
      <c r="AZ122" s="7">
        <v>0</v>
      </c>
      <c r="BA122" s="7">
        <v>0</v>
      </c>
      <c r="BB122" s="7">
        <v>0</v>
      </c>
      <c r="BC122" s="7">
        <v>0</v>
      </c>
      <c r="BD122" s="7">
        <v>0</v>
      </c>
      <c r="BE122" s="7">
        <v>0</v>
      </c>
      <c r="BF122" s="7">
        <v>0</v>
      </c>
      <c r="BG122" s="7">
        <v>314275</v>
      </c>
      <c r="BH122" s="7">
        <v>0</v>
      </c>
      <c r="BI122" s="7">
        <v>0</v>
      </c>
      <c r="BJ122" s="7">
        <v>0</v>
      </c>
      <c r="BK122" s="7">
        <v>0</v>
      </c>
      <c r="BL122" s="7">
        <v>0</v>
      </c>
      <c r="BM122" s="7">
        <v>0</v>
      </c>
      <c r="BN122" s="7">
        <v>0</v>
      </c>
      <c r="BO122" s="7">
        <v>0</v>
      </c>
      <c r="BP122" s="7">
        <v>0</v>
      </c>
      <c r="BQ122" s="7">
        <v>0</v>
      </c>
      <c r="BR122" s="46">
        <f t="shared" si="13"/>
        <v>1910080</v>
      </c>
    </row>
    <row r="123" spans="1:70" x14ac:dyDescent="0.25">
      <c r="A123" s="4"/>
      <c r="B123" s="5">
        <v>671</v>
      </c>
      <c r="C123" s="6" t="s">
        <v>43</v>
      </c>
      <c r="D123" s="7">
        <v>47274</v>
      </c>
      <c r="E123" s="7">
        <v>0</v>
      </c>
      <c r="F123" s="7">
        <v>0</v>
      </c>
      <c r="G123" s="7">
        <v>0</v>
      </c>
      <c r="H123" s="7">
        <v>408109</v>
      </c>
      <c r="I123" s="7">
        <v>0</v>
      </c>
      <c r="J123" s="7">
        <v>0</v>
      </c>
      <c r="K123" s="7">
        <v>0</v>
      </c>
      <c r="L123" s="7">
        <v>0</v>
      </c>
      <c r="M123" s="7">
        <v>0</v>
      </c>
      <c r="N123" s="7">
        <v>0</v>
      </c>
      <c r="O123" s="7">
        <v>0</v>
      </c>
      <c r="P123" s="7">
        <v>0</v>
      </c>
      <c r="Q123" s="7">
        <v>0</v>
      </c>
      <c r="R123" s="7">
        <v>0</v>
      </c>
      <c r="S123" s="7">
        <v>0</v>
      </c>
      <c r="T123" s="7">
        <v>0</v>
      </c>
      <c r="U123" s="7">
        <v>0</v>
      </c>
      <c r="V123" s="7">
        <v>0</v>
      </c>
      <c r="W123" s="7">
        <v>0</v>
      </c>
      <c r="X123" s="7">
        <v>0</v>
      </c>
      <c r="Y123" s="7">
        <v>0</v>
      </c>
      <c r="Z123" s="7">
        <v>0</v>
      </c>
      <c r="AA123" s="7">
        <v>0</v>
      </c>
      <c r="AB123" s="7">
        <v>0</v>
      </c>
      <c r="AC123" s="7">
        <v>0</v>
      </c>
      <c r="AD123" s="7">
        <v>0</v>
      </c>
      <c r="AE123" s="7">
        <v>0</v>
      </c>
      <c r="AF123" s="7">
        <v>0</v>
      </c>
      <c r="AG123" s="7">
        <v>0</v>
      </c>
      <c r="AH123" s="7">
        <v>0</v>
      </c>
      <c r="AI123" s="7">
        <v>0</v>
      </c>
      <c r="AJ123" s="7">
        <v>0</v>
      </c>
      <c r="AK123" s="7">
        <v>0</v>
      </c>
      <c r="AL123" s="7">
        <v>0</v>
      </c>
      <c r="AM123" s="7">
        <v>0</v>
      </c>
      <c r="AN123" s="7">
        <v>0</v>
      </c>
      <c r="AO123" s="7">
        <v>0</v>
      </c>
      <c r="AP123" s="7">
        <v>0</v>
      </c>
      <c r="AQ123" s="7">
        <v>0</v>
      </c>
      <c r="AR123" s="7">
        <v>307650</v>
      </c>
      <c r="AS123" s="7">
        <v>0</v>
      </c>
      <c r="AT123" s="7">
        <v>0</v>
      </c>
      <c r="AU123" s="7">
        <v>0</v>
      </c>
      <c r="AV123" s="7">
        <v>79542</v>
      </c>
      <c r="AW123" s="7">
        <v>0</v>
      </c>
      <c r="AX123" s="7">
        <v>685161</v>
      </c>
      <c r="AY123" s="7">
        <v>98418</v>
      </c>
      <c r="AZ123" s="7">
        <v>0</v>
      </c>
      <c r="BA123" s="7">
        <v>0</v>
      </c>
      <c r="BB123" s="7">
        <v>638460</v>
      </c>
      <c r="BC123" s="7">
        <v>222756</v>
      </c>
      <c r="BD123" s="7">
        <v>0</v>
      </c>
      <c r="BE123" s="7">
        <v>0</v>
      </c>
      <c r="BF123" s="7">
        <v>322541</v>
      </c>
      <c r="BG123" s="7">
        <v>0</v>
      </c>
      <c r="BH123" s="7">
        <v>0</v>
      </c>
      <c r="BI123" s="7">
        <v>0</v>
      </c>
      <c r="BJ123" s="7">
        <v>133675</v>
      </c>
      <c r="BK123" s="7">
        <v>0</v>
      </c>
      <c r="BL123" s="7">
        <v>0</v>
      </c>
      <c r="BM123" s="7">
        <v>0</v>
      </c>
      <c r="BN123" s="7">
        <v>0</v>
      </c>
      <c r="BO123" s="7">
        <v>0</v>
      </c>
      <c r="BP123" s="7">
        <v>0</v>
      </c>
      <c r="BQ123" s="7">
        <v>0</v>
      </c>
      <c r="BR123" s="46">
        <f t="shared" si="13"/>
        <v>2943586</v>
      </c>
    </row>
    <row r="124" spans="1:70" x14ac:dyDescent="0.25">
      <c r="A124" s="4"/>
      <c r="B124" s="5">
        <v>674</v>
      </c>
      <c r="C124" s="6" t="s">
        <v>197</v>
      </c>
      <c r="D124" s="7">
        <v>251813</v>
      </c>
      <c r="E124" s="7">
        <v>0</v>
      </c>
      <c r="F124" s="7">
        <v>83391</v>
      </c>
      <c r="G124" s="7">
        <v>0</v>
      </c>
      <c r="H124" s="7">
        <v>0</v>
      </c>
      <c r="I124" s="7">
        <v>0</v>
      </c>
      <c r="J124" s="7">
        <v>11244</v>
      </c>
      <c r="K124" s="7">
        <v>82852</v>
      </c>
      <c r="L124" s="7">
        <v>69228</v>
      </c>
      <c r="M124" s="7">
        <v>0</v>
      </c>
      <c r="N124" s="7">
        <v>0</v>
      </c>
      <c r="O124" s="7">
        <v>0</v>
      </c>
      <c r="P124" s="7">
        <v>0</v>
      </c>
      <c r="Q124" s="7">
        <v>0</v>
      </c>
      <c r="R124" s="7">
        <v>749944</v>
      </c>
      <c r="S124" s="7">
        <v>95210</v>
      </c>
      <c r="T124" s="7">
        <v>35004</v>
      </c>
      <c r="U124" s="7">
        <v>15969</v>
      </c>
      <c r="V124" s="7">
        <v>9486</v>
      </c>
      <c r="W124" s="7">
        <v>0</v>
      </c>
      <c r="X124" s="7">
        <v>2406</v>
      </c>
      <c r="Y124" s="7">
        <v>22470</v>
      </c>
      <c r="Z124" s="7">
        <v>47203</v>
      </c>
      <c r="AA124" s="7">
        <v>0</v>
      </c>
      <c r="AB124" s="7">
        <v>0</v>
      </c>
      <c r="AC124" s="7">
        <v>178087</v>
      </c>
      <c r="AD124" s="7">
        <v>0</v>
      </c>
      <c r="AE124" s="7">
        <v>0</v>
      </c>
      <c r="AF124" s="7">
        <v>309165</v>
      </c>
      <c r="AG124" s="7">
        <v>0</v>
      </c>
      <c r="AH124" s="7">
        <v>0</v>
      </c>
      <c r="AI124" s="7">
        <v>0</v>
      </c>
      <c r="AJ124" s="7">
        <v>363310</v>
      </c>
      <c r="AK124" s="7">
        <v>645307</v>
      </c>
      <c r="AL124" s="7">
        <v>0</v>
      </c>
      <c r="AM124" s="7">
        <v>112071</v>
      </c>
      <c r="AN124" s="7">
        <v>0</v>
      </c>
      <c r="AO124" s="7">
        <v>11217</v>
      </c>
      <c r="AP124" s="7">
        <v>0</v>
      </c>
      <c r="AQ124" s="7">
        <v>389864</v>
      </c>
      <c r="AR124" s="7">
        <v>114101</v>
      </c>
      <c r="AS124" s="7">
        <v>5350000</v>
      </c>
      <c r="AT124" s="7">
        <v>164172</v>
      </c>
      <c r="AU124" s="7">
        <v>0</v>
      </c>
      <c r="AV124" s="7">
        <v>0</v>
      </c>
      <c r="AW124" s="7">
        <v>41991</v>
      </c>
      <c r="AX124" s="7">
        <v>1223733</v>
      </c>
      <c r="AY124" s="7">
        <v>0</v>
      </c>
      <c r="AZ124" s="7">
        <v>1815916</v>
      </c>
      <c r="BA124" s="7">
        <v>0</v>
      </c>
      <c r="BB124" s="7">
        <v>1630549</v>
      </c>
      <c r="BC124" s="7">
        <v>951580</v>
      </c>
      <c r="BD124" s="7">
        <v>41513</v>
      </c>
      <c r="BE124" s="7">
        <v>484</v>
      </c>
      <c r="BF124" s="7">
        <v>558403</v>
      </c>
      <c r="BG124" s="7">
        <v>0</v>
      </c>
      <c r="BH124" s="7">
        <v>0</v>
      </c>
      <c r="BI124" s="7">
        <v>416782</v>
      </c>
      <c r="BJ124" s="7">
        <v>91787</v>
      </c>
      <c r="BK124" s="7">
        <v>0</v>
      </c>
      <c r="BL124" s="7">
        <v>0</v>
      </c>
      <c r="BM124" s="7">
        <v>11393</v>
      </c>
      <c r="BN124" s="7">
        <v>510688</v>
      </c>
      <c r="BO124" s="7">
        <v>0</v>
      </c>
      <c r="BP124" s="7">
        <v>0</v>
      </c>
      <c r="BQ124" s="7">
        <v>0</v>
      </c>
      <c r="BR124" s="46">
        <f t="shared" si="13"/>
        <v>16408333</v>
      </c>
    </row>
    <row r="125" spans="1:70" x14ac:dyDescent="0.25">
      <c r="A125" s="4"/>
      <c r="B125" s="5">
        <v>675</v>
      </c>
      <c r="C125" s="6" t="s">
        <v>137</v>
      </c>
      <c r="D125" s="7">
        <v>0</v>
      </c>
      <c r="E125" s="7">
        <v>0</v>
      </c>
      <c r="F125" s="7">
        <v>0</v>
      </c>
      <c r="G125" s="7">
        <v>0</v>
      </c>
      <c r="H125" s="7">
        <v>0</v>
      </c>
      <c r="I125" s="7">
        <v>0</v>
      </c>
      <c r="J125" s="7">
        <v>0</v>
      </c>
      <c r="K125" s="7">
        <v>0</v>
      </c>
      <c r="L125" s="7">
        <v>0</v>
      </c>
      <c r="M125" s="7">
        <v>0</v>
      </c>
      <c r="N125" s="7">
        <v>0</v>
      </c>
      <c r="O125" s="7">
        <v>0</v>
      </c>
      <c r="P125" s="7">
        <v>0</v>
      </c>
      <c r="Q125" s="7">
        <v>0</v>
      </c>
      <c r="R125" s="7">
        <v>0</v>
      </c>
      <c r="S125" s="7">
        <v>0</v>
      </c>
      <c r="T125" s="7">
        <v>0</v>
      </c>
      <c r="U125" s="7">
        <v>0</v>
      </c>
      <c r="V125" s="7">
        <v>0</v>
      </c>
      <c r="W125" s="7">
        <v>0</v>
      </c>
      <c r="X125" s="7">
        <v>0</v>
      </c>
      <c r="Y125" s="7">
        <v>0</v>
      </c>
      <c r="Z125" s="7">
        <v>0</v>
      </c>
      <c r="AA125" s="7">
        <v>0</v>
      </c>
      <c r="AB125" s="7">
        <v>0</v>
      </c>
      <c r="AC125" s="7">
        <v>0</v>
      </c>
      <c r="AD125" s="7">
        <v>0</v>
      </c>
      <c r="AE125" s="7">
        <v>0</v>
      </c>
      <c r="AF125" s="7">
        <v>0</v>
      </c>
      <c r="AG125" s="7">
        <v>0</v>
      </c>
      <c r="AH125" s="7">
        <v>0</v>
      </c>
      <c r="AI125" s="7">
        <v>0</v>
      </c>
      <c r="AJ125" s="7">
        <v>0</v>
      </c>
      <c r="AK125" s="7">
        <v>0</v>
      </c>
      <c r="AL125" s="7">
        <v>0</v>
      </c>
      <c r="AM125" s="7">
        <v>0</v>
      </c>
      <c r="AN125" s="7">
        <v>0</v>
      </c>
      <c r="AO125" s="7">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46">
        <f t="shared" ref="BR125:BR148" si="15">SUM(D125:BQ125)</f>
        <v>0</v>
      </c>
    </row>
    <row r="126" spans="1:70" x14ac:dyDescent="0.25">
      <c r="A126" s="4"/>
      <c r="B126" s="5">
        <v>676</v>
      </c>
      <c r="C126" s="6" t="s">
        <v>227</v>
      </c>
      <c r="D126" s="7">
        <v>0</v>
      </c>
      <c r="E126" s="7">
        <v>0</v>
      </c>
      <c r="F126" s="7">
        <v>0</v>
      </c>
      <c r="G126" s="7">
        <v>0</v>
      </c>
      <c r="H126" s="7">
        <v>0</v>
      </c>
      <c r="I126" s="7">
        <v>0</v>
      </c>
      <c r="J126" s="7">
        <v>0</v>
      </c>
      <c r="K126" s="7">
        <v>0</v>
      </c>
      <c r="L126" s="7">
        <v>0</v>
      </c>
      <c r="M126" s="7">
        <v>0</v>
      </c>
      <c r="N126" s="7">
        <v>0</v>
      </c>
      <c r="O126" s="7">
        <v>0</v>
      </c>
      <c r="P126" s="7">
        <v>0</v>
      </c>
      <c r="Q126" s="7">
        <v>0</v>
      </c>
      <c r="R126" s="7">
        <v>0</v>
      </c>
      <c r="S126" s="7">
        <v>0</v>
      </c>
      <c r="T126" s="7">
        <v>0</v>
      </c>
      <c r="U126" s="7">
        <v>0</v>
      </c>
      <c r="V126" s="7">
        <v>0</v>
      </c>
      <c r="W126" s="7">
        <v>0</v>
      </c>
      <c r="X126" s="7">
        <v>0</v>
      </c>
      <c r="Y126" s="7">
        <v>0</v>
      </c>
      <c r="Z126" s="7">
        <v>0</v>
      </c>
      <c r="AA126" s="7">
        <v>0</v>
      </c>
      <c r="AB126" s="7">
        <v>0</v>
      </c>
      <c r="AC126" s="7">
        <v>0</v>
      </c>
      <c r="AD126" s="7">
        <v>0</v>
      </c>
      <c r="AE126" s="7">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46">
        <f t="shared" ref="BR126:BR129" si="16">SUM(D126:BQ126)</f>
        <v>0</v>
      </c>
    </row>
    <row r="127" spans="1:70" x14ac:dyDescent="0.25">
      <c r="A127" s="4"/>
      <c r="B127" s="5">
        <v>677</v>
      </c>
      <c r="C127" s="6" t="s">
        <v>228</v>
      </c>
      <c r="D127" s="7">
        <v>0</v>
      </c>
      <c r="E127" s="7">
        <v>0</v>
      </c>
      <c r="F127" s="7">
        <v>0</v>
      </c>
      <c r="G127" s="7">
        <v>0</v>
      </c>
      <c r="H127" s="7">
        <v>0</v>
      </c>
      <c r="I127" s="7">
        <v>0</v>
      </c>
      <c r="J127" s="7">
        <v>0</v>
      </c>
      <c r="K127" s="7">
        <v>0</v>
      </c>
      <c r="L127" s="7">
        <v>0</v>
      </c>
      <c r="M127" s="7">
        <v>0</v>
      </c>
      <c r="N127" s="7">
        <v>0</v>
      </c>
      <c r="O127" s="7">
        <v>0</v>
      </c>
      <c r="P127" s="7">
        <v>0</v>
      </c>
      <c r="Q127" s="7">
        <v>0</v>
      </c>
      <c r="R127" s="7">
        <v>0</v>
      </c>
      <c r="S127" s="7">
        <v>0</v>
      </c>
      <c r="T127" s="7">
        <v>0</v>
      </c>
      <c r="U127" s="7">
        <v>0</v>
      </c>
      <c r="V127" s="7">
        <v>0</v>
      </c>
      <c r="W127" s="7">
        <v>0</v>
      </c>
      <c r="X127" s="7">
        <v>0</v>
      </c>
      <c r="Y127" s="7">
        <v>0</v>
      </c>
      <c r="Z127" s="7">
        <v>0</v>
      </c>
      <c r="AA127" s="7">
        <v>0</v>
      </c>
      <c r="AB127" s="7">
        <v>0</v>
      </c>
      <c r="AC127" s="7">
        <v>0</v>
      </c>
      <c r="AD127" s="7">
        <v>0</v>
      </c>
      <c r="AE127" s="7">
        <v>0</v>
      </c>
      <c r="AF127" s="7">
        <v>0</v>
      </c>
      <c r="AG127" s="7">
        <v>0</v>
      </c>
      <c r="AH127" s="7">
        <v>0</v>
      </c>
      <c r="AI127" s="7">
        <v>0</v>
      </c>
      <c r="AJ127" s="7">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46">
        <f t="shared" si="16"/>
        <v>0</v>
      </c>
    </row>
    <row r="128" spans="1:70" x14ac:dyDescent="0.25">
      <c r="A128" s="4"/>
      <c r="B128" s="5">
        <v>678</v>
      </c>
      <c r="C128" s="6" t="s">
        <v>229</v>
      </c>
      <c r="D128" s="7">
        <v>0</v>
      </c>
      <c r="E128" s="7">
        <v>0</v>
      </c>
      <c r="F128" s="7">
        <v>0</v>
      </c>
      <c r="G128" s="7">
        <v>0</v>
      </c>
      <c r="H128" s="7">
        <v>0</v>
      </c>
      <c r="I128" s="7">
        <v>0</v>
      </c>
      <c r="J128" s="7">
        <v>0</v>
      </c>
      <c r="K128" s="7">
        <v>0</v>
      </c>
      <c r="L128" s="7">
        <v>0</v>
      </c>
      <c r="M128" s="7">
        <v>0</v>
      </c>
      <c r="N128" s="7">
        <v>0</v>
      </c>
      <c r="O128" s="7">
        <v>0</v>
      </c>
      <c r="P128" s="7">
        <v>0</v>
      </c>
      <c r="Q128" s="7">
        <v>0</v>
      </c>
      <c r="R128" s="7">
        <v>0</v>
      </c>
      <c r="S128" s="7">
        <v>0</v>
      </c>
      <c r="T128" s="7">
        <v>0</v>
      </c>
      <c r="U128" s="7">
        <v>0</v>
      </c>
      <c r="V128" s="7">
        <v>0</v>
      </c>
      <c r="W128" s="7">
        <v>0</v>
      </c>
      <c r="X128" s="7">
        <v>0</v>
      </c>
      <c r="Y128" s="7">
        <v>0</v>
      </c>
      <c r="Z128" s="7">
        <v>0</v>
      </c>
      <c r="AA128" s="7">
        <v>0</v>
      </c>
      <c r="AB128" s="7">
        <v>0</v>
      </c>
      <c r="AC128" s="7">
        <v>0</v>
      </c>
      <c r="AD128" s="7">
        <v>0</v>
      </c>
      <c r="AE128" s="7">
        <v>0</v>
      </c>
      <c r="AF128" s="7">
        <v>0</v>
      </c>
      <c r="AG128" s="7">
        <v>0</v>
      </c>
      <c r="AH128" s="7">
        <v>0</v>
      </c>
      <c r="AI128" s="7">
        <v>0</v>
      </c>
      <c r="AJ128" s="7">
        <v>0</v>
      </c>
      <c r="AK128" s="7">
        <v>0</v>
      </c>
      <c r="AL128" s="7">
        <v>0</v>
      </c>
      <c r="AM128" s="7">
        <v>0</v>
      </c>
      <c r="AN128" s="7">
        <v>0</v>
      </c>
      <c r="AO128" s="7">
        <v>0</v>
      </c>
      <c r="AP128" s="7">
        <v>0</v>
      </c>
      <c r="AQ128" s="7">
        <v>0</v>
      </c>
      <c r="AR128" s="7">
        <v>0</v>
      </c>
      <c r="AS128" s="7">
        <v>0</v>
      </c>
      <c r="AT128" s="7">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c r="BP128" s="7">
        <v>0</v>
      </c>
      <c r="BQ128" s="7">
        <v>0</v>
      </c>
      <c r="BR128" s="46">
        <f t="shared" si="16"/>
        <v>0</v>
      </c>
    </row>
    <row r="129" spans="1:70" x14ac:dyDescent="0.25">
      <c r="A129" s="4"/>
      <c r="B129" s="5">
        <v>679</v>
      </c>
      <c r="C129" s="6" t="s">
        <v>230</v>
      </c>
      <c r="D129" s="7">
        <v>0</v>
      </c>
      <c r="E129" s="7">
        <v>0</v>
      </c>
      <c r="F129" s="7">
        <v>0</v>
      </c>
      <c r="G129" s="7">
        <v>0</v>
      </c>
      <c r="H129" s="7">
        <v>0</v>
      </c>
      <c r="I129" s="7">
        <v>0</v>
      </c>
      <c r="J129" s="7">
        <v>0</v>
      </c>
      <c r="K129" s="7">
        <v>0</v>
      </c>
      <c r="L129" s="7">
        <v>0</v>
      </c>
      <c r="M129" s="7">
        <v>0</v>
      </c>
      <c r="N129" s="7">
        <v>0</v>
      </c>
      <c r="O129" s="7">
        <v>0</v>
      </c>
      <c r="P129" s="7">
        <v>0</v>
      </c>
      <c r="Q129" s="7">
        <v>0</v>
      </c>
      <c r="R129" s="7">
        <v>0</v>
      </c>
      <c r="S129" s="7">
        <v>0</v>
      </c>
      <c r="T129" s="7">
        <v>0</v>
      </c>
      <c r="U129" s="7">
        <v>0</v>
      </c>
      <c r="V129" s="7">
        <v>0</v>
      </c>
      <c r="W129" s="7">
        <v>0</v>
      </c>
      <c r="X129" s="7">
        <v>0</v>
      </c>
      <c r="Y129" s="7">
        <v>0</v>
      </c>
      <c r="Z129" s="7">
        <v>0</v>
      </c>
      <c r="AA129" s="7">
        <v>0</v>
      </c>
      <c r="AB129" s="7">
        <v>0</v>
      </c>
      <c r="AC129" s="7">
        <v>0</v>
      </c>
      <c r="AD129" s="7">
        <v>0</v>
      </c>
      <c r="AE129" s="7">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46">
        <f t="shared" si="16"/>
        <v>0</v>
      </c>
    </row>
    <row r="130" spans="1:70" x14ac:dyDescent="0.25">
      <c r="A130" s="4"/>
      <c r="B130" s="5">
        <v>682</v>
      </c>
      <c r="C130" s="6" t="s">
        <v>198</v>
      </c>
      <c r="D130" s="7">
        <v>0</v>
      </c>
      <c r="E130" s="7">
        <v>0</v>
      </c>
      <c r="F130" s="7">
        <v>0</v>
      </c>
      <c r="G130" s="7">
        <v>0</v>
      </c>
      <c r="H130" s="7">
        <v>0</v>
      </c>
      <c r="I130" s="7">
        <v>0</v>
      </c>
      <c r="J130" s="7">
        <v>0</v>
      </c>
      <c r="K130" s="7">
        <v>0</v>
      </c>
      <c r="L130" s="7">
        <v>98793</v>
      </c>
      <c r="M130" s="7">
        <v>0</v>
      </c>
      <c r="N130" s="7">
        <v>0</v>
      </c>
      <c r="O130" s="7">
        <v>0</v>
      </c>
      <c r="P130" s="7">
        <v>0</v>
      </c>
      <c r="Q130" s="7">
        <v>0</v>
      </c>
      <c r="R130" s="7">
        <v>0</v>
      </c>
      <c r="S130" s="7">
        <v>0</v>
      </c>
      <c r="T130" s="7">
        <v>0</v>
      </c>
      <c r="U130" s="7">
        <v>10392</v>
      </c>
      <c r="V130" s="7">
        <v>0</v>
      </c>
      <c r="W130" s="7">
        <v>0</v>
      </c>
      <c r="X130" s="7">
        <v>0</v>
      </c>
      <c r="Y130" s="7">
        <v>0</v>
      </c>
      <c r="Z130" s="7">
        <v>0</v>
      </c>
      <c r="AA130" s="7">
        <v>0</v>
      </c>
      <c r="AB130" s="7">
        <v>0</v>
      </c>
      <c r="AC130" s="7">
        <v>2493</v>
      </c>
      <c r="AD130" s="7">
        <v>749676</v>
      </c>
      <c r="AE130" s="7">
        <v>0</v>
      </c>
      <c r="AF130" s="7">
        <v>0</v>
      </c>
      <c r="AG130" s="7">
        <v>0</v>
      </c>
      <c r="AH130" s="7">
        <v>0</v>
      </c>
      <c r="AI130" s="7">
        <v>0</v>
      </c>
      <c r="AJ130" s="7">
        <v>0</v>
      </c>
      <c r="AK130" s="7">
        <v>1035</v>
      </c>
      <c r="AL130" s="7">
        <v>0</v>
      </c>
      <c r="AM130" s="7">
        <v>0</v>
      </c>
      <c r="AN130" s="7">
        <v>0</v>
      </c>
      <c r="AO130" s="7">
        <v>0</v>
      </c>
      <c r="AP130" s="7">
        <v>0</v>
      </c>
      <c r="AQ130" s="7">
        <v>179978</v>
      </c>
      <c r="AR130" s="7">
        <v>0</v>
      </c>
      <c r="AS130" s="7">
        <v>0</v>
      </c>
      <c r="AT130" s="7">
        <v>0</v>
      </c>
      <c r="AU130" s="7">
        <v>0</v>
      </c>
      <c r="AV130" s="7">
        <v>0</v>
      </c>
      <c r="AW130" s="7">
        <v>0</v>
      </c>
      <c r="AX130" s="7">
        <v>0</v>
      </c>
      <c r="AY130" s="7">
        <v>0</v>
      </c>
      <c r="AZ130" s="7">
        <v>0</v>
      </c>
      <c r="BA130" s="7">
        <v>96624</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c r="BR130" s="46">
        <f t="shared" si="15"/>
        <v>1138991</v>
      </c>
    </row>
    <row r="131" spans="1:70" x14ac:dyDescent="0.25">
      <c r="A131" s="4"/>
      <c r="B131" s="5">
        <v>683</v>
      </c>
      <c r="C131" s="6" t="s">
        <v>138</v>
      </c>
      <c r="D131" s="7">
        <v>0</v>
      </c>
      <c r="E131" s="7">
        <v>0</v>
      </c>
      <c r="F131" s="7">
        <v>0</v>
      </c>
      <c r="G131" s="7">
        <v>0</v>
      </c>
      <c r="H131" s="7">
        <v>0</v>
      </c>
      <c r="I131" s="7">
        <v>0</v>
      </c>
      <c r="J131" s="7">
        <v>0</v>
      </c>
      <c r="K131" s="7">
        <v>0</v>
      </c>
      <c r="L131" s="7">
        <v>0</v>
      </c>
      <c r="M131" s="7">
        <v>0</v>
      </c>
      <c r="N131" s="7">
        <v>0</v>
      </c>
      <c r="O131" s="7">
        <v>0</v>
      </c>
      <c r="P131" s="7">
        <v>0</v>
      </c>
      <c r="Q131" s="7">
        <v>0</v>
      </c>
      <c r="R131" s="7">
        <v>0</v>
      </c>
      <c r="S131" s="7">
        <v>0</v>
      </c>
      <c r="T131" s="7">
        <v>0</v>
      </c>
      <c r="U131" s="7">
        <v>0</v>
      </c>
      <c r="V131" s="7">
        <v>11339</v>
      </c>
      <c r="W131" s="7">
        <v>0</v>
      </c>
      <c r="X131" s="7">
        <v>0</v>
      </c>
      <c r="Y131" s="7">
        <v>0</v>
      </c>
      <c r="Z131" s="7">
        <v>0</v>
      </c>
      <c r="AA131" s="7">
        <v>0</v>
      </c>
      <c r="AB131" s="7">
        <v>0</v>
      </c>
      <c r="AC131" s="7">
        <v>0</v>
      </c>
      <c r="AD131" s="7">
        <v>0</v>
      </c>
      <c r="AE131" s="7">
        <v>0</v>
      </c>
      <c r="AF131" s="7">
        <v>0</v>
      </c>
      <c r="AG131" s="7">
        <v>0</v>
      </c>
      <c r="AH131" s="7">
        <v>0</v>
      </c>
      <c r="AI131" s="7">
        <v>0</v>
      </c>
      <c r="AJ131" s="7">
        <v>0</v>
      </c>
      <c r="AK131" s="7">
        <v>193268</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46">
        <f t="shared" si="15"/>
        <v>204607</v>
      </c>
    </row>
    <row r="132" spans="1:70" x14ac:dyDescent="0.25">
      <c r="A132" s="4"/>
      <c r="B132" s="5">
        <v>684</v>
      </c>
      <c r="C132" s="6" t="s">
        <v>44</v>
      </c>
      <c r="D132" s="7">
        <v>0</v>
      </c>
      <c r="E132" s="7">
        <v>0</v>
      </c>
      <c r="F132" s="7">
        <v>0</v>
      </c>
      <c r="G132" s="7">
        <v>0</v>
      </c>
      <c r="H132" s="7">
        <v>0</v>
      </c>
      <c r="I132" s="7">
        <v>0</v>
      </c>
      <c r="J132" s="7">
        <v>0</v>
      </c>
      <c r="K132" s="7">
        <v>0</v>
      </c>
      <c r="L132" s="7">
        <v>0</v>
      </c>
      <c r="M132" s="7">
        <v>0</v>
      </c>
      <c r="N132" s="7">
        <v>0</v>
      </c>
      <c r="O132" s="7">
        <v>0</v>
      </c>
      <c r="P132" s="7">
        <v>0</v>
      </c>
      <c r="Q132" s="7">
        <v>0</v>
      </c>
      <c r="R132" s="7">
        <v>0</v>
      </c>
      <c r="S132" s="7">
        <v>0</v>
      </c>
      <c r="T132" s="7">
        <v>0</v>
      </c>
      <c r="U132" s="7">
        <v>0</v>
      </c>
      <c r="V132" s="7">
        <v>0</v>
      </c>
      <c r="W132" s="7">
        <v>0</v>
      </c>
      <c r="X132" s="7">
        <v>0</v>
      </c>
      <c r="Y132" s="7">
        <v>0</v>
      </c>
      <c r="Z132" s="7">
        <v>0</v>
      </c>
      <c r="AA132" s="7">
        <v>0</v>
      </c>
      <c r="AB132" s="7">
        <v>0</v>
      </c>
      <c r="AC132" s="7">
        <v>0</v>
      </c>
      <c r="AD132" s="7">
        <v>0</v>
      </c>
      <c r="AE132" s="7">
        <v>0</v>
      </c>
      <c r="AF132" s="7">
        <v>0</v>
      </c>
      <c r="AG132" s="7">
        <v>0</v>
      </c>
      <c r="AH132" s="7">
        <v>0</v>
      </c>
      <c r="AI132" s="7">
        <v>0</v>
      </c>
      <c r="AJ132" s="7">
        <v>0</v>
      </c>
      <c r="AK132" s="7">
        <v>8683</v>
      </c>
      <c r="AL132" s="7">
        <v>0</v>
      </c>
      <c r="AM132" s="7">
        <v>0</v>
      </c>
      <c r="AN132" s="7">
        <v>0</v>
      </c>
      <c r="AO132" s="7">
        <v>0</v>
      </c>
      <c r="AP132" s="7">
        <v>0</v>
      </c>
      <c r="AQ132" s="7">
        <v>67641</v>
      </c>
      <c r="AR132" s="7">
        <v>0</v>
      </c>
      <c r="AS132" s="7">
        <v>243000</v>
      </c>
      <c r="AT132" s="7">
        <v>0</v>
      </c>
      <c r="AU132" s="7">
        <v>0</v>
      </c>
      <c r="AV132" s="7">
        <v>0</v>
      </c>
      <c r="AW132" s="7">
        <v>0</v>
      </c>
      <c r="AX132" s="7">
        <v>160448</v>
      </c>
      <c r="AY132" s="7">
        <v>0</v>
      </c>
      <c r="AZ132" s="7">
        <v>0</v>
      </c>
      <c r="BA132" s="7">
        <v>135790</v>
      </c>
      <c r="BB132" s="7">
        <v>0</v>
      </c>
      <c r="BC132" s="7">
        <v>273084</v>
      </c>
      <c r="BD132" s="7">
        <v>0</v>
      </c>
      <c r="BE132" s="7">
        <v>0</v>
      </c>
      <c r="BF132" s="7">
        <v>0</v>
      </c>
      <c r="BG132" s="7">
        <v>0</v>
      </c>
      <c r="BH132" s="7">
        <v>0</v>
      </c>
      <c r="BI132" s="7">
        <v>0</v>
      </c>
      <c r="BJ132" s="7">
        <v>0</v>
      </c>
      <c r="BK132" s="7">
        <v>0</v>
      </c>
      <c r="BL132" s="7">
        <v>0</v>
      </c>
      <c r="BM132" s="7">
        <v>0</v>
      </c>
      <c r="BN132" s="7">
        <v>0</v>
      </c>
      <c r="BO132" s="7">
        <v>0</v>
      </c>
      <c r="BP132" s="7">
        <v>0</v>
      </c>
      <c r="BQ132" s="7">
        <v>0</v>
      </c>
      <c r="BR132" s="46">
        <f t="shared" si="15"/>
        <v>888646</v>
      </c>
    </row>
    <row r="133" spans="1:70" x14ac:dyDescent="0.25">
      <c r="A133" s="4"/>
      <c r="B133" s="5">
        <v>685</v>
      </c>
      <c r="C133" s="6" t="s">
        <v>45</v>
      </c>
      <c r="D133" s="7">
        <v>185539</v>
      </c>
      <c r="E133" s="7">
        <v>0</v>
      </c>
      <c r="F133" s="7">
        <v>21546</v>
      </c>
      <c r="G133" s="7">
        <v>0</v>
      </c>
      <c r="H133" s="7">
        <v>0</v>
      </c>
      <c r="I133" s="7">
        <v>0</v>
      </c>
      <c r="J133" s="7">
        <v>1461</v>
      </c>
      <c r="K133" s="7">
        <v>2068</v>
      </c>
      <c r="L133" s="7">
        <v>4511</v>
      </c>
      <c r="M133" s="7">
        <v>0</v>
      </c>
      <c r="N133" s="7">
        <v>0</v>
      </c>
      <c r="O133" s="7">
        <v>53498</v>
      </c>
      <c r="P133" s="7">
        <v>0</v>
      </c>
      <c r="Q133" s="7">
        <v>0</v>
      </c>
      <c r="R133" s="7">
        <v>0</v>
      </c>
      <c r="S133" s="7">
        <v>42942</v>
      </c>
      <c r="T133" s="7">
        <v>10414</v>
      </c>
      <c r="U133" s="7">
        <v>13633</v>
      </c>
      <c r="V133" s="7">
        <v>0</v>
      </c>
      <c r="W133" s="7">
        <v>0</v>
      </c>
      <c r="X133" s="7">
        <v>0</v>
      </c>
      <c r="Y133" s="7">
        <v>0</v>
      </c>
      <c r="Z133" s="7">
        <v>0</v>
      </c>
      <c r="AA133" s="7">
        <v>0</v>
      </c>
      <c r="AB133" s="7">
        <v>0</v>
      </c>
      <c r="AC133" s="7">
        <v>18434</v>
      </c>
      <c r="AD133" s="7">
        <v>516456</v>
      </c>
      <c r="AE133" s="7">
        <v>711</v>
      </c>
      <c r="AF133" s="7">
        <v>40578</v>
      </c>
      <c r="AG133" s="7">
        <v>0</v>
      </c>
      <c r="AH133" s="7">
        <v>0</v>
      </c>
      <c r="AI133" s="7">
        <v>0</v>
      </c>
      <c r="AJ133" s="7">
        <v>19751</v>
      </c>
      <c r="AK133" s="7">
        <v>43980</v>
      </c>
      <c r="AL133" s="7">
        <v>0</v>
      </c>
      <c r="AM133" s="7">
        <v>5174</v>
      </c>
      <c r="AN133" s="7">
        <v>0</v>
      </c>
      <c r="AO133" s="7">
        <v>14146</v>
      </c>
      <c r="AP133" s="7">
        <v>126000</v>
      </c>
      <c r="AQ133" s="7">
        <v>19667</v>
      </c>
      <c r="AR133" s="7">
        <v>63722</v>
      </c>
      <c r="AS133" s="7">
        <v>0</v>
      </c>
      <c r="AT133" s="7">
        <v>235367</v>
      </c>
      <c r="AU133" s="7">
        <v>0</v>
      </c>
      <c r="AV133" s="7">
        <v>0</v>
      </c>
      <c r="AW133" s="7">
        <v>14483</v>
      </c>
      <c r="AX133" s="7">
        <v>0</v>
      </c>
      <c r="AY133" s="7">
        <v>0</v>
      </c>
      <c r="AZ133" s="7">
        <v>234300</v>
      </c>
      <c r="BA133" s="7">
        <v>18998</v>
      </c>
      <c r="BB133" s="7">
        <v>62997</v>
      </c>
      <c r="BC133" s="7">
        <v>693</v>
      </c>
      <c r="BD133" s="7">
        <v>5468</v>
      </c>
      <c r="BE133" s="7">
        <v>96100</v>
      </c>
      <c r="BF133" s="7">
        <v>0</v>
      </c>
      <c r="BG133" s="7">
        <v>0</v>
      </c>
      <c r="BH133" s="7">
        <v>311233</v>
      </c>
      <c r="BI133" s="7">
        <v>252085</v>
      </c>
      <c r="BJ133" s="7">
        <v>18321</v>
      </c>
      <c r="BK133" s="7">
        <v>0</v>
      </c>
      <c r="BL133" s="7">
        <v>0</v>
      </c>
      <c r="BM133" s="7">
        <v>0</v>
      </c>
      <c r="BN133" s="7">
        <v>58019</v>
      </c>
      <c r="BO133" s="7">
        <v>22295</v>
      </c>
      <c r="BP133" s="7">
        <v>24123</v>
      </c>
      <c r="BQ133" s="7">
        <v>0</v>
      </c>
      <c r="BR133" s="46">
        <f t="shared" si="15"/>
        <v>2558713</v>
      </c>
    </row>
    <row r="134" spans="1:70" x14ac:dyDescent="0.25">
      <c r="A134" s="4"/>
      <c r="B134" s="5">
        <v>689</v>
      </c>
      <c r="C134" s="6" t="s">
        <v>139</v>
      </c>
      <c r="D134" s="7">
        <v>2453515</v>
      </c>
      <c r="E134" s="7">
        <v>0</v>
      </c>
      <c r="F134" s="7">
        <v>0</v>
      </c>
      <c r="G134" s="7">
        <v>0</v>
      </c>
      <c r="H134" s="7">
        <v>0</v>
      </c>
      <c r="I134" s="7">
        <v>0</v>
      </c>
      <c r="J134" s="7">
        <v>5781</v>
      </c>
      <c r="K134" s="7">
        <v>0</v>
      </c>
      <c r="L134" s="7">
        <v>0</v>
      </c>
      <c r="M134" s="7">
        <v>97119</v>
      </c>
      <c r="N134" s="7">
        <v>0</v>
      </c>
      <c r="O134" s="7">
        <v>0</v>
      </c>
      <c r="P134" s="7">
        <v>0</v>
      </c>
      <c r="Q134" s="7">
        <v>0</v>
      </c>
      <c r="R134" s="7">
        <v>164884</v>
      </c>
      <c r="S134" s="7">
        <v>300996</v>
      </c>
      <c r="T134" s="7">
        <v>0</v>
      </c>
      <c r="U134" s="7">
        <v>0</v>
      </c>
      <c r="V134" s="7">
        <v>0</v>
      </c>
      <c r="W134" s="7">
        <v>0</v>
      </c>
      <c r="X134" s="7">
        <v>0</v>
      </c>
      <c r="Y134" s="7">
        <v>0</v>
      </c>
      <c r="Z134" s="7">
        <v>0</v>
      </c>
      <c r="AA134" s="7">
        <v>0</v>
      </c>
      <c r="AB134" s="7">
        <v>0</v>
      </c>
      <c r="AC134" s="7">
        <v>0</v>
      </c>
      <c r="AD134" s="7">
        <v>0</v>
      </c>
      <c r="AE134" s="7">
        <v>0</v>
      </c>
      <c r="AF134" s="7">
        <v>0</v>
      </c>
      <c r="AG134" s="7">
        <v>0</v>
      </c>
      <c r="AH134" s="7">
        <v>0</v>
      </c>
      <c r="AI134" s="7">
        <v>0</v>
      </c>
      <c r="AJ134" s="7">
        <v>0</v>
      </c>
      <c r="AK134" s="7">
        <v>0</v>
      </c>
      <c r="AL134" s="7">
        <v>0</v>
      </c>
      <c r="AM134" s="7">
        <v>0</v>
      </c>
      <c r="AN134" s="7">
        <v>0</v>
      </c>
      <c r="AO134" s="7">
        <v>0</v>
      </c>
      <c r="AP134" s="7">
        <v>186000</v>
      </c>
      <c r="AQ134" s="7">
        <v>124375</v>
      </c>
      <c r="AR134" s="7">
        <v>0</v>
      </c>
      <c r="AS134" s="7">
        <v>0</v>
      </c>
      <c r="AT134" s="7">
        <v>0</v>
      </c>
      <c r="AU134" s="7">
        <v>0</v>
      </c>
      <c r="AV134" s="7">
        <v>0</v>
      </c>
      <c r="AW134" s="7">
        <v>10989</v>
      </c>
      <c r="AX134" s="7">
        <v>98732</v>
      </c>
      <c r="AY134" s="7">
        <v>0</v>
      </c>
      <c r="AZ134" s="7">
        <v>0</v>
      </c>
      <c r="BA134" s="7">
        <v>0</v>
      </c>
      <c r="BB134" s="7">
        <v>0</v>
      </c>
      <c r="BC134" s="7">
        <v>0</v>
      </c>
      <c r="BD134" s="7">
        <v>0</v>
      </c>
      <c r="BE134" s="7">
        <v>3304</v>
      </c>
      <c r="BF134" s="7">
        <v>0</v>
      </c>
      <c r="BG134" s="7">
        <v>622722</v>
      </c>
      <c r="BH134" s="7">
        <v>0</v>
      </c>
      <c r="BI134" s="7">
        <v>15227</v>
      </c>
      <c r="BJ134" s="7">
        <v>0</v>
      </c>
      <c r="BK134" s="7">
        <v>0</v>
      </c>
      <c r="BL134" s="7">
        <v>0</v>
      </c>
      <c r="BM134" s="7">
        <v>0</v>
      </c>
      <c r="BN134" s="7">
        <v>384054</v>
      </c>
      <c r="BO134" s="7">
        <v>0</v>
      </c>
      <c r="BP134" s="7">
        <v>0</v>
      </c>
      <c r="BQ134" s="7">
        <v>0</v>
      </c>
      <c r="BR134" s="46">
        <f t="shared" si="15"/>
        <v>4467698</v>
      </c>
    </row>
    <row r="135" spans="1:70" x14ac:dyDescent="0.25">
      <c r="A135" s="4"/>
      <c r="B135" s="5">
        <v>691</v>
      </c>
      <c r="C135" s="6" t="s">
        <v>140</v>
      </c>
      <c r="D135" s="7">
        <v>0</v>
      </c>
      <c r="E135" s="7">
        <v>0</v>
      </c>
      <c r="F135" s="7">
        <v>0</v>
      </c>
      <c r="G135" s="7">
        <v>0</v>
      </c>
      <c r="H135" s="7">
        <v>0</v>
      </c>
      <c r="I135" s="7">
        <v>0</v>
      </c>
      <c r="J135" s="7">
        <v>0</v>
      </c>
      <c r="K135" s="7">
        <v>0</v>
      </c>
      <c r="L135" s="7">
        <v>0</v>
      </c>
      <c r="M135" s="7">
        <v>0</v>
      </c>
      <c r="N135" s="7">
        <v>0</v>
      </c>
      <c r="O135" s="7">
        <v>0</v>
      </c>
      <c r="P135" s="7">
        <v>0</v>
      </c>
      <c r="Q135" s="7">
        <v>0</v>
      </c>
      <c r="R135" s="7">
        <v>0</v>
      </c>
      <c r="S135" s="7">
        <v>0</v>
      </c>
      <c r="T135" s="7">
        <v>0</v>
      </c>
      <c r="U135" s="7">
        <v>0</v>
      </c>
      <c r="V135" s="7">
        <v>0</v>
      </c>
      <c r="W135" s="7">
        <v>0</v>
      </c>
      <c r="X135" s="7">
        <v>0</v>
      </c>
      <c r="Y135" s="7">
        <v>0</v>
      </c>
      <c r="Z135" s="7">
        <v>0</v>
      </c>
      <c r="AA135" s="7">
        <v>0</v>
      </c>
      <c r="AB135" s="7">
        <v>0</v>
      </c>
      <c r="AC135" s="7">
        <v>0</v>
      </c>
      <c r="AD135" s="7">
        <v>0</v>
      </c>
      <c r="AE135" s="7">
        <v>0</v>
      </c>
      <c r="AF135" s="7">
        <v>0</v>
      </c>
      <c r="AG135" s="7">
        <v>0</v>
      </c>
      <c r="AH135" s="7">
        <v>0</v>
      </c>
      <c r="AI135" s="7">
        <v>0</v>
      </c>
      <c r="AJ135" s="7">
        <v>0</v>
      </c>
      <c r="AK135" s="7">
        <v>0</v>
      </c>
      <c r="AL135" s="7">
        <v>0</v>
      </c>
      <c r="AM135" s="7">
        <v>0</v>
      </c>
      <c r="AN135" s="7">
        <v>0</v>
      </c>
      <c r="AO135" s="7">
        <v>21808</v>
      </c>
      <c r="AP135" s="7">
        <v>0</v>
      </c>
      <c r="AQ135" s="7">
        <v>0</v>
      </c>
      <c r="AR135" s="7">
        <v>0</v>
      </c>
      <c r="AS135" s="7">
        <v>0</v>
      </c>
      <c r="AT135" s="7">
        <v>0</v>
      </c>
      <c r="AU135" s="7">
        <v>0</v>
      </c>
      <c r="AV135" s="7">
        <v>0</v>
      </c>
      <c r="AW135" s="7">
        <v>0</v>
      </c>
      <c r="AX135" s="7">
        <v>57847</v>
      </c>
      <c r="AY135" s="7">
        <v>0</v>
      </c>
      <c r="AZ135" s="7">
        <v>0</v>
      </c>
      <c r="BA135" s="7">
        <v>0</v>
      </c>
      <c r="BB135" s="7">
        <v>347814</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46">
        <f t="shared" si="15"/>
        <v>427469</v>
      </c>
    </row>
    <row r="136" spans="1:70" x14ac:dyDescent="0.25">
      <c r="A136" s="4"/>
      <c r="B136" s="5">
        <v>694</v>
      </c>
      <c r="C136" s="6" t="s">
        <v>199</v>
      </c>
      <c r="D136" s="7">
        <v>224677</v>
      </c>
      <c r="E136" s="7">
        <v>0</v>
      </c>
      <c r="F136" s="7">
        <v>177717</v>
      </c>
      <c r="G136" s="7">
        <v>0</v>
      </c>
      <c r="H136" s="7">
        <v>0</v>
      </c>
      <c r="I136" s="7">
        <v>0</v>
      </c>
      <c r="J136" s="7">
        <v>15896</v>
      </c>
      <c r="K136" s="7">
        <v>72439</v>
      </c>
      <c r="L136" s="7">
        <v>216429</v>
      </c>
      <c r="M136" s="7">
        <v>225870</v>
      </c>
      <c r="N136" s="7">
        <v>0</v>
      </c>
      <c r="O136" s="7">
        <v>0</v>
      </c>
      <c r="P136" s="7">
        <v>0</v>
      </c>
      <c r="Q136" s="7">
        <v>0</v>
      </c>
      <c r="R136" s="7">
        <v>133163</v>
      </c>
      <c r="S136" s="7">
        <v>197312</v>
      </c>
      <c r="T136" s="7">
        <v>6116</v>
      </c>
      <c r="U136" s="7">
        <v>11437</v>
      </c>
      <c r="V136" s="7">
        <v>29154</v>
      </c>
      <c r="W136" s="7">
        <v>0</v>
      </c>
      <c r="X136" s="7">
        <v>9234</v>
      </c>
      <c r="Y136" s="7">
        <v>5491</v>
      </c>
      <c r="Z136" s="7">
        <v>77772</v>
      </c>
      <c r="AA136" s="7">
        <v>0</v>
      </c>
      <c r="AB136" s="7">
        <v>0</v>
      </c>
      <c r="AC136" s="7">
        <v>143997</v>
      </c>
      <c r="AD136" s="7">
        <v>0</v>
      </c>
      <c r="AE136" s="7">
        <v>0</v>
      </c>
      <c r="AF136" s="7">
        <v>211604</v>
      </c>
      <c r="AG136" s="7">
        <v>0</v>
      </c>
      <c r="AH136" s="7">
        <v>0</v>
      </c>
      <c r="AI136" s="7">
        <v>0</v>
      </c>
      <c r="AJ136" s="7">
        <v>360086</v>
      </c>
      <c r="AK136" s="7">
        <v>357583</v>
      </c>
      <c r="AL136" s="7">
        <v>0</v>
      </c>
      <c r="AM136" s="7">
        <v>17094</v>
      </c>
      <c r="AN136" s="7">
        <v>0</v>
      </c>
      <c r="AO136" s="7">
        <v>14367</v>
      </c>
      <c r="AP136" s="7">
        <v>0</v>
      </c>
      <c r="AQ136" s="7">
        <v>464168</v>
      </c>
      <c r="AR136" s="7">
        <v>145527</v>
      </c>
      <c r="AS136" s="7">
        <v>5016000</v>
      </c>
      <c r="AT136" s="7">
        <v>365804</v>
      </c>
      <c r="AU136" s="7">
        <v>0</v>
      </c>
      <c r="AV136" s="7">
        <v>0</v>
      </c>
      <c r="AW136" s="7">
        <v>66886</v>
      </c>
      <c r="AX136" s="7">
        <v>699804</v>
      </c>
      <c r="AY136" s="7">
        <v>0</v>
      </c>
      <c r="AZ136" s="7">
        <v>1434976</v>
      </c>
      <c r="BA136" s="7">
        <v>0</v>
      </c>
      <c r="BB136" s="7">
        <v>3811701</v>
      </c>
      <c r="BC136" s="7">
        <v>712976</v>
      </c>
      <c r="BD136" s="7">
        <v>71618</v>
      </c>
      <c r="BE136" s="7">
        <v>71873</v>
      </c>
      <c r="BF136" s="7">
        <v>272304</v>
      </c>
      <c r="BG136" s="7">
        <v>0</v>
      </c>
      <c r="BH136" s="7">
        <v>0</v>
      </c>
      <c r="BI136" s="7">
        <v>411492</v>
      </c>
      <c r="BJ136" s="7">
        <v>106535</v>
      </c>
      <c r="BK136" s="7">
        <v>0</v>
      </c>
      <c r="BL136" s="7">
        <v>0</v>
      </c>
      <c r="BM136" s="7">
        <v>14488</v>
      </c>
      <c r="BN136" s="7">
        <v>897032</v>
      </c>
      <c r="BO136" s="7">
        <v>0</v>
      </c>
      <c r="BP136" s="7">
        <v>0</v>
      </c>
      <c r="BQ136" s="7">
        <v>0</v>
      </c>
      <c r="BR136" s="46">
        <f t="shared" si="15"/>
        <v>17070622</v>
      </c>
    </row>
    <row r="137" spans="1:70" x14ac:dyDescent="0.25">
      <c r="A137" s="4"/>
      <c r="B137" s="5">
        <v>695</v>
      </c>
      <c r="C137" s="6" t="s">
        <v>231</v>
      </c>
      <c r="D137" s="7">
        <v>0</v>
      </c>
      <c r="E137" s="7">
        <v>0</v>
      </c>
      <c r="F137" s="7">
        <v>0</v>
      </c>
      <c r="G137" s="7">
        <v>0</v>
      </c>
      <c r="H137" s="7">
        <v>0</v>
      </c>
      <c r="I137" s="7">
        <v>0</v>
      </c>
      <c r="J137" s="7">
        <v>0</v>
      </c>
      <c r="K137" s="7">
        <v>0</v>
      </c>
      <c r="L137" s="7">
        <v>0</v>
      </c>
      <c r="M137" s="7">
        <v>0</v>
      </c>
      <c r="N137" s="7">
        <v>0</v>
      </c>
      <c r="O137" s="7">
        <v>0</v>
      </c>
      <c r="P137" s="7">
        <v>0</v>
      </c>
      <c r="Q137" s="7">
        <v>0</v>
      </c>
      <c r="R137" s="7">
        <v>0</v>
      </c>
      <c r="S137" s="7">
        <v>0</v>
      </c>
      <c r="T137" s="7">
        <v>0</v>
      </c>
      <c r="U137" s="7">
        <v>0</v>
      </c>
      <c r="V137" s="7">
        <v>0</v>
      </c>
      <c r="W137" s="7">
        <v>0</v>
      </c>
      <c r="X137" s="7">
        <v>0</v>
      </c>
      <c r="Y137" s="7">
        <v>0</v>
      </c>
      <c r="Z137" s="7">
        <v>0</v>
      </c>
      <c r="AA137" s="7">
        <v>0</v>
      </c>
      <c r="AB137" s="7">
        <v>0</v>
      </c>
      <c r="AC137" s="7">
        <v>0</v>
      </c>
      <c r="AD137" s="7">
        <v>0</v>
      </c>
      <c r="AE137" s="7">
        <v>0</v>
      </c>
      <c r="AF137" s="7">
        <v>0</v>
      </c>
      <c r="AG137" s="7">
        <v>0</v>
      </c>
      <c r="AH137" s="7">
        <v>0</v>
      </c>
      <c r="AI137" s="7">
        <v>0</v>
      </c>
      <c r="AJ137" s="7">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46">
        <f t="shared" ref="BR137" si="17">SUM(D137:BQ137)</f>
        <v>0</v>
      </c>
    </row>
    <row r="138" spans="1:70" x14ac:dyDescent="0.25">
      <c r="A138" s="4"/>
      <c r="B138" s="5">
        <v>696</v>
      </c>
      <c r="C138" s="6" t="s">
        <v>200</v>
      </c>
      <c r="D138" s="7">
        <v>0</v>
      </c>
      <c r="E138" s="7">
        <v>0</v>
      </c>
      <c r="F138" s="7">
        <v>0</v>
      </c>
      <c r="G138" s="7">
        <v>0</v>
      </c>
      <c r="H138" s="7">
        <v>0</v>
      </c>
      <c r="I138" s="7">
        <v>0</v>
      </c>
      <c r="J138" s="7">
        <v>0</v>
      </c>
      <c r="K138" s="7">
        <v>0</v>
      </c>
      <c r="L138" s="7">
        <v>0</v>
      </c>
      <c r="M138" s="7">
        <v>0</v>
      </c>
      <c r="N138" s="7">
        <v>0</v>
      </c>
      <c r="O138" s="7">
        <v>0</v>
      </c>
      <c r="P138" s="7">
        <v>0</v>
      </c>
      <c r="Q138" s="7">
        <v>0</v>
      </c>
      <c r="R138" s="7">
        <v>0</v>
      </c>
      <c r="S138" s="7">
        <v>0</v>
      </c>
      <c r="T138" s="7">
        <v>0</v>
      </c>
      <c r="U138" s="7">
        <v>0</v>
      </c>
      <c r="V138" s="7">
        <v>0</v>
      </c>
      <c r="W138" s="7">
        <v>0</v>
      </c>
      <c r="X138" s="7">
        <v>0</v>
      </c>
      <c r="Y138" s="7">
        <v>0</v>
      </c>
      <c r="Z138" s="7">
        <v>0</v>
      </c>
      <c r="AA138" s="7">
        <v>0</v>
      </c>
      <c r="AB138" s="7">
        <v>0</v>
      </c>
      <c r="AC138" s="7">
        <v>0</v>
      </c>
      <c r="AD138" s="7">
        <v>0</v>
      </c>
      <c r="AE138" s="7">
        <v>0</v>
      </c>
      <c r="AF138" s="7">
        <v>0</v>
      </c>
      <c r="AG138" s="7">
        <v>0</v>
      </c>
      <c r="AH138" s="7">
        <v>0</v>
      </c>
      <c r="AI138" s="7">
        <v>0</v>
      </c>
      <c r="AJ138" s="7">
        <v>0</v>
      </c>
      <c r="AK138" s="7">
        <v>0</v>
      </c>
      <c r="AL138" s="7">
        <v>0</v>
      </c>
      <c r="AM138" s="7">
        <v>0</v>
      </c>
      <c r="AN138" s="7">
        <v>0</v>
      </c>
      <c r="AO138" s="7">
        <v>0</v>
      </c>
      <c r="AP138" s="7">
        <v>0</v>
      </c>
      <c r="AQ138" s="7">
        <v>0</v>
      </c>
      <c r="AR138" s="7">
        <v>0</v>
      </c>
      <c r="AS138" s="7">
        <v>943000</v>
      </c>
      <c r="AT138" s="7">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46">
        <f t="shared" si="15"/>
        <v>943000</v>
      </c>
    </row>
    <row r="139" spans="1:70" x14ac:dyDescent="0.25">
      <c r="A139" s="4"/>
      <c r="B139" s="5">
        <v>697</v>
      </c>
      <c r="C139" s="6" t="s">
        <v>232</v>
      </c>
      <c r="D139" s="7">
        <v>0</v>
      </c>
      <c r="E139" s="7">
        <v>0</v>
      </c>
      <c r="F139" s="7">
        <v>0</v>
      </c>
      <c r="G139" s="7">
        <v>0</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v>0</v>
      </c>
      <c r="Y139" s="7">
        <v>0</v>
      </c>
      <c r="Z139" s="7">
        <v>0</v>
      </c>
      <c r="AA139" s="7">
        <v>0</v>
      </c>
      <c r="AB139" s="7">
        <v>0</v>
      </c>
      <c r="AC139" s="7">
        <v>0</v>
      </c>
      <c r="AD139" s="7">
        <v>0</v>
      </c>
      <c r="AE139" s="7">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c r="BR139" s="46">
        <f t="shared" ref="BR139" si="18">SUM(D139:BQ139)</f>
        <v>0</v>
      </c>
    </row>
    <row r="140" spans="1:70" x14ac:dyDescent="0.25">
      <c r="A140" s="4"/>
      <c r="B140" s="5">
        <v>698</v>
      </c>
      <c r="C140" s="6" t="s">
        <v>141</v>
      </c>
      <c r="D140" s="7">
        <v>0</v>
      </c>
      <c r="E140" s="7">
        <v>0</v>
      </c>
      <c r="F140" s="7">
        <v>0</v>
      </c>
      <c r="G140" s="7">
        <v>0</v>
      </c>
      <c r="H140" s="7">
        <v>0</v>
      </c>
      <c r="I140" s="7">
        <v>0</v>
      </c>
      <c r="J140" s="7">
        <v>0</v>
      </c>
      <c r="K140" s="7">
        <v>0</v>
      </c>
      <c r="L140" s="7">
        <v>0</v>
      </c>
      <c r="M140" s="7">
        <v>0</v>
      </c>
      <c r="N140" s="7">
        <v>0</v>
      </c>
      <c r="O140" s="7">
        <v>0</v>
      </c>
      <c r="P140" s="7">
        <v>0</v>
      </c>
      <c r="Q140" s="7">
        <v>0</v>
      </c>
      <c r="R140" s="7">
        <v>0</v>
      </c>
      <c r="S140" s="7">
        <v>0</v>
      </c>
      <c r="T140" s="7">
        <v>0</v>
      </c>
      <c r="U140" s="7">
        <v>0</v>
      </c>
      <c r="V140" s="7">
        <v>0</v>
      </c>
      <c r="W140" s="7">
        <v>0</v>
      </c>
      <c r="X140" s="7">
        <v>0</v>
      </c>
      <c r="Y140" s="7">
        <v>0</v>
      </c>
      <c r="Z140" s="7">
        <v>0</v>
      </c>
      <c r="AA140" s="7">
        <v>0</v>
      </c>
      <c r="AB140" s="7">
        <v>0</v>
      </c>
      <c r="AC140" s="7">
        <v>0</v>
      </c>
      <c r="AD140" s="7">
        <v>0</v>
      </c>
      <c r="AE140" s="7">
        <v>0</v>
      </c>
      <c r="AF140" s="7">
        <v>0</v>
      </c>
      <c r="AG140" s="7">
        <v>0</v>
      </c>
      <c r="AH140" s="7">
        <v>0</v>
      </c>
      <c r="AI140" s="7">
        <v>0</v>
      </c>
      <c r="AJ140" s="7">
        <v>0</v>
      </c>
      <c r="AK140" s="7">
        <v>0</v>
      </c>
      <c r="AL140" s="7">
        <v>0</v>
      </c>
      <c r="AM140" s="7">
        <v>0</v>
      </c>
      <c r="AN140" s="7">
        <v>0</v>
      </c>
      <c r="AO140" s="7">
        <v>0</v>
      </c>
      <c r="AP140" s="7">
        <v>0</v>
      </c>
      <c r="AQ140" s="7">
        <v>0</v>
      </c>
      <c r="AR140" s="7">
        <v>0</v>
      </c>
      <c r="AS140" s="7">
        <v>0</v>
      </c>
      <c r="AT140" s="7">
        <v>261180</v>
      </c>
      <c r="AU140" s="7">
        <v>0</v>
      </c>
      <c r="AV140" s="7">
        <v>0</v>
      </c>
      <c r="AW140" s="7">
        <v>0</v>
      </c>
      <c r="AX140" s="7">
        <v>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c r="BR140" s="46">
        <f t="shared" si="15"/>
        <v>261180</v>
      </c>
    </row>
    <row r="141" spans="1:70" x14ac:dyDescent="0.25">
      <c r="A141" s="4"/>
      <c r="B141" s="5">
        <v>699</v>
      </c>
      <c r="C141" s="6" t="s">
        <v>233</v>
      </c>
      <c r="D141" s="7">
        <v>0</v>
      </c>
      <c r="E141" s="7">
        <v>0</v>
      </c>
      <c r="F141" s="7">
        <v>0</v>
      </c>
      <c r="G141" s="7">
        <v>0</v>
      </c>
      <c r="H141" s="7">
        <v>0</v>
      </c>
      <c r="I141" s="7">
        <v>0</v>
      </c>
      <c r="J141" s="7">
        <v>0</v>
      </c>
      <c r="K141" s="7">
        <v>0</v>
      </c>
      <c r="L141" s="7">
        <v>0</v>
      </c>
      <c r="M141" s="7">
        <v>0</v>
      </c>
      <c r="N141" s="7">
        <v>0</v>
      </c>
      <c r="O141" s="7">
        <v>0</v>
      </c>
      <c r="P141" s="7">
        <v>0</v>
      </c>
      <c r="Q141" s="7">
        <v>0</v>
      </c>
      <c r="R141" s="7">
        <v>0</v>
      </c>
      <c r="S141" s="7">
        <v>0</v>
      </c>
      <c r="T141" s="7">
        <v>0</v>
      </c>
      <c r="U141" s="7">
        <v>0</v>
      </c>
      <c r="V141" s="7">
        <v>0</v>
      </c>
      <c r="W141" s="7">
        <v>0</v>
      </c>
      <c r="X141" s="7">
        <v>0</v>
      </c>
      <c r="Y141" s="7">
        <v>0</v>
      </c>
      <c r="Z141" s="7">
        <v>0</v>
      </c>
      <c r="AA141" s="7">
        <v>0</v>
      </c>
      <c r="AB141" s="7">
        <v>0</v>
      </c>
      <c r="AC141" s="7">
        <v>0</v>
      </c>
      <c r="AD141" s="7">
        <v>0</v>
      </c>
      <c r="AE141" s="7">
        <v>0</v>
      </c>
      <c r="AF141" s="7">
        <v>0</v>
      </c>
      <c r="AG141" s="7">
        <v>0</v>
      </c>
      <c r="AH141" s="7">
        <v>0</v>
      </c>
      <c r="AI141" s="7">
        <v>0</v>
      </c>
      <c r="AJ141" s="7">
        <v>0</v>
      </c>
      <c r="AK141" s="7">
        <v>0</v>
      </c>
      <c r="AL141" s="7">
        <v>0</v>
      </c>
      <c r="AM141" s="7">
        <v>0</v>
      </c>
      <c r="AN141" s="7">
        <v>0</v>
      </c>
      <c r="AO141" s="7">
        <v>0</v>
      </c>
      <c r="AP141" s="7">
        <v>0</v>
      </c>
      <c r="AQ141" s="7">
        <v>0</v>
      </c>
      <c r="AR141" s="7">
        <v>0</v>
      </c>
      <c r="AS141" s="7">
        <v>0</v>
      </c>
      <c r="AT141" s="7">
        <v>0</v>
      </c>
      <c r="AU141" s="7">
        <v>0</v>
      </c>
      <c r="AV141" s="7">
        <v>0</v>
      </c>
      <c r="AW141" s="7">
        <v>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c r="BR141" s="46">
        <f t="shared" ref="BR141:BR144" si="19">SUM(D141:BQ141)</f>
        <v>0</v>
      </c>
    </row>
    <row r="142" spans="1:70" x14ac:dyDescent="0.25">
      <c r="A142" s="4"/>
      <c r="B142" s="5">
        <v>701</v>
      </c>
      <c r="C142" s="6" t="s">
        <v>234</v>
      </c>
      <c r="D142" s="7">
        <v>0</v>
      </c>
      <c r="E142" s="7">
        <v>0</v>
      </c>
      <c r="F142" s="7">
        <v>0</v>
      </c>
      <c r="G142" s="7">
        <v>0</v>
      </c>
      <c r="H142" s="7">
        <v>0</v>
      </c>
      <c r="I142" s="7">
        <v>0</v>
      </c>
      <c r="J142" s="7">
        <v>0</v>
      </c>
      <c r="K142" s="7">
        <v>0</v>
      </c>
      <c r="L142" s="7">
        <v>0</v>
      </c>
      <c r="M142" s="7">
        <v>0</v>
      </c>
      <c r="N142" s="7">
        <v>0</v>
      </c>
      <c r="O142" s="7">
        <v>0</v>
      </c>
      <c r="P142" s="7">
        <v>0</v>
      </c>
      <c r="Q142" s="7">
        <v>0</v>
      </c>
      <c r="R142" s="7">
        <v>0</v>
      </c>
      <c r="S142" s="7">
        <v>0</v>
      </c>
      <c r="T142" s="7">
        <v>0</v>
      </c>
      <c r="U142" s="7">
        <v>0</v>
      </c>
      <c r="V142" s="7">
        <v>0</v>
      </c>
      <c r="W142" s="7">
        <v>0</v>
      </c>
      <c r="X142" s="7">
        <v>0</v>
      </c>
      <c r="Y142" s="7">
        <v>0</v>
      </c>
      <c r="Z142" s="7">
        <v>0</v>
      </c>
      <c r="AA142" s="7">
        <v>0</v>
      </c>
      <c r="AB142" s="7">
        <v>0</v>
      </c>
      <c r="AC142" s="7">
        <v>0</v>
      </c>
      <c r="AD142" s="7">
        <v>0</v>
      </c>
      <c r="AE142" s="7">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46">
        <f t="shared" si="19"/>
        <v>0</v>
      </c>
    </row>
    <row r="143" spans="1:70" x14ac:dyDescent="0.25">
      <c r="A143" s="4"/>
      <c r="B143" s="5">
        <v>702</v>
      </c>
      <c r="C143" s="6" t="s">
        <v>235</v>
      </c>
      <c r="D143" s="7">
        <v>0</v>
      </c>
      <c r="E143" s="7">
        <v>0</v>
      </c>
      <c r="F143" s="7">
        <v>0</v>
      </c>
      <c r="G143" s="7">
        <v>0</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v>0</v>
      </c>
      <c r="Y143" s="7">
        <v>0</v>
      </c>
      <c r="Z143" s="7">
        <v>0</v>
      </c>
      <c r="AA143" s="7">
        <v>0</v>
      </c>
      <c r="AB143" s="7">
        <v>0</v>
      </c>
      <c r="AC143" s="7">
        <v>0</v>
      </c>
      <c r="AD143" s="7">
        <v>0</v>
      </c>
      <c r="AE143" s="7">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46">
        <f t="shared" si="19"/>
        <v>0</v>
      </c>
    </row>
    <row r="144" spans="1:70" x14ac:dyDescent="0.25">
      <c r="A144" s="4"/>
      <c r="B144" s="5">
        <v>703</v>
      </c>
      <c r="C144" s="6" t="s">
        <v>236</v>
      </c>
      <c r="D144" s="7">
        <v>0</v>
      </c>
      <c r="E144" s="7">
        <v>0</v>
      </c>
      <c r="F144" s="7">
        <v>0</v>
      </c>
      <c r="G144" s="7">
        <v>0</v>
      </c>
      <c r="H144" s="7">
        <v>0</v>
      </c>
      <c r="I144" s="7">
        <v>0</v>
      </c>
      <c r="J144" s="7">
        <v>0</v>
      </c>
      <c r="K144" s="7">
        <v>0</v>
      </c>
      <c r="L144" s="7">
        <v>0</v>
      </c>
      <c r="M144" s="7">
        <v>0</v>
      </c>
      <c r="N144" s="7">
        <v>0</v>
      </c>
      <c r="O144" s="7">
        <v>0</v>
      </c>
      <c r="P144" s="7">
        <v>0</v>
      </c>
      <c r="Q144" s="7">
        <v>0</v>
      </c>
      <c r="R144" s="7">
        <v>0</v>
      </c>
      <c r="S144" s="7">
        <v>0</v>
      </c>
      <c r="T144" s="7">
        <v>0</v>
      </c>
      <c r="U144" s="7">
        <v>0</v>
      </c>
      <c r="V144" s="7">
        <v>0</v>
      </c>
      <c r="W144" s="7">
        <v>0</v>
      </c>
      <c r="X144" s="7">
        <v>0</v>
      </c>
      <c r="Y144" s="7">
        <v>0</v>
      </c>
      <c r="Z144" s="7">
        <v>0</v>
      </c>
      <c r="AA144" s="7">
        <v>0</v>
      </c>
      <c r="AB144" s="7">
        <v>0</v>
      </c>
      <c r="AC144" s="7">
        <v>0</v>
      </c>
      <c r="AD144" s="7">
        <v>0</v>
      </c>
      <c r="AE144" s="7">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46">
        <f t="shared" si="19"/>
        <v>0</v>
      </c>
    </row>
    <row r="145" spans="1:70" x14ac:dyDescent="0.25">
      <c r="A145" s="4"/>
      <c r="B145" s="5">
        <v>704</v>
      </c>
      <c r="C145" s="6" t="s">
        <v>142</v>
      </c>
      <c r="D145" s="7">
        <v>0</v>
      </c>
      <c r="E145" s="7">
        <v>0</v>
      </c>
      <c r="F145" s="7">
        <v>0</v>
      </c>
      <c r="G145" s="7">
        <v>0</v>
      </c>
      <c r="H145" s="7">
        <v>0</v>
      </c>
      <c r="I145" s="7">
        <v>0</v>
      </c>
      <c r="J145" s="7">
        <v>0</v>
      </c>
      <c r="K145" s="7">
        <v>0</v>
      </c>
      <c r="L145" s="7">
        <v>0</v>
      </c>
      <c r="M145" s="7">
        <v>0</v>
      </c>
      <c r="N145" s="7">
        <v>0</v>
      </c>
      <c r="O145" s="7">
        <v>0</v>
      </c>
      <c r="P145" s="7">
        <v>0</v>
      </c>
      <c r="Q145" s="7">
        <v>0</v>
      </c>
      <c r="R145" s="7">
        <v>0</v>
      </c>
      <c r="S145" s="7">
        <v>0</v>
      </c>
      <c r="T145" s="7">
        <v>0</v>
      </c>
      <c r="U145" s="7">
        <v>0</v>
      </c>
      <c r="V145" s="7">
        <v>0</v>
      </c>
      <c r="W145" s="7">
        <v>0</v>
      </c>
      <c r="X145" s="7">
        <v>0</v>
      </c>
      <c r="Y145" s="7">
        <v>0</v>
      </c>
      <c r="Z145" s="7">
        <v>0</v>
      </c>
      <c r="AA145" s="7">
        <v>0</v>
      </c>
      <c r="AB145" s="7">
        <v>0</v>
      </c>
      <c r="AC145" s="7">
        <v>0</v>
      </c>
      <c r="AD145" s="7">
        <v>0</v>
      </c>
      <c r="AE145" s="7">
        <v>0</v>
      </c>
      <c r="AF145" s="7">
        <v>0</v>
      </c>
      <c r="AG145" s="7">
        <v>0</v>
      </c>
      <c r="AH145" s="7">
        <v>0</v>
      </c>
      <c r="AI145" s="7">
        <v>0</v>
      </c>
      <c r="AJ145" s="7">
        <v>0</v>
      </c>
      <c r="AK145" s="7">
        <v>0</v>
      </c>
      <c r="AL145" s="7">
        <v>0</v>
      </c>
      <c r="AM145" s="7">
        <v>0</v>
      </c>
      <c r="AN145" s="7">
        <v>0</v>
      </c>
      <c r="AO145" s="7">
        <v>0</v>
      </c>
      <c r="AP145" s="7">
        <v>0</v>
      </c>
      <c r="AQ145" s="7">
        <v>0</v>
      </c>
      <c r="AR145" s="7">
        <v>0</v>
      </c>
      <c r="AS145" s="7">
        <v>914000</v>
      </c>
      <c r="AT145" s="7">
        <v>0</v>
      </c>
      <c r="AU145" s="7">
        <v>0</v>
      </c>
      <c r="AV145" s="7">
        <v>0</v>
      </c>
      <c r="AW145" s="7">
        <v>0</v>
      </c>
      <c r="AX145" s="7">
        <v>0</v>
      </c>
      <c r="AY145" s="7">
        <v>0</v>
      </c>
      <c r="AZ145" s="7">
        <v>152542</v>
      </c>
      <c r="BA145" s="7">
        <v>0</v>
      </c>
      <c r="BB145" s="7">
        <v>0</v>
      </c>
      <c r="BC145" s="7">
        <v>0</v>
      </c>
      <c r="BD145" s="7">
        <v>0</v>
      </c>
      <c r="BE145" s="7">
        <v>0</v>
      </c>
      <c r="BF145" s="7">
        <v>0</v>
      </c>
      <c r="BG145" s="7">
        <v>0</v>
      </c>
      <c r="BH145" s="7">
        <v>0</v>
      </c>
      <c r="BI145" s="7">
        <v>0</v>
      </c>
      <c r="BJ145" s="7">
        <v>0</v>
      </c>
      <c r="BK145" s="7">
        <v>0</v>
      </c>
      <c r="BL145" s="7">
        <v>0</v>
      </c>
      <c r="BM145" s="7">
        <v>0</v>
      </c>
      <c r="BN145" s="7">
        <v>173040</v>
      </c>
      <c r="BO145" s="7">
        <v>0</v>
      </c>
      <c r="BP145" s="7">
        <v>0</v>
      </c>
      <c r="BQ145" s="7">
        <v>0</v>
      </c>
      <c r="BR145" s="46">
        <f t="shared" si="15"/>
        <v>1239582</v>
      </c>
    </row>
    <row r="146" spans="1:70" x14ac:dyDescent="0.25">
      <c r="A146" s="4"/>
      <c r="B146" s="5">
        <v>709</v>
      </c>
      <c r="C146" s="6" t="s">
        <v>201</v>
      </c>
      <c r="D146" s="7">
        <v>0</v>
      </c>
      <c r="E146" s="7">
        <v>0</v>
      </c>
      <c r="F146" s="7">
        <v>0</v>
      </c>
      <c r="G146" s="7">
        <v>0</v>
      </c>
      <c r="H146" s="7">
        <v>0</v>
      </c>
      <c r="I146" s="7">
        <v>0</v>
      </c>
      <c r="J146" s="7">
        <v>0</v>
      </c>
      <c r="K146" s="7">
        <v>0</v>
      </c>
      <c r="L146" s="7">
        <v>0</v>
      </c>
      <c r="M146" s="7">
        <v>0</v>
      </c>
      <c r="N146" s="7">
        <v>0</v>
      </c>
      <c r="O146" s="7">
        <v>0</v>
      </c>
      <c r="P146" s="7">
        <v>0</v>
      </c>
      <c r="Q146" s="7">
        <v>0</v>
      </c>
      <c r="R146" s="7">
        <v>0</v>
      </c>
      <c r="S146" s="7">
        <v>0</v>
      </c>
      <c r="T146" s="7">
        <v>0</v>
      </c>
      <c r="U146" s="7">
        <v>137294</v>
      </c>
      <c r="V146" s="7">
        <v>0</v>
      </c>
      <c r="W146" s="7">
        <v>0</v>
      </c>
      <c r="X146" s="7">
        <v>0</v>
      </c>
      <c r="Y146" s="7">
        <v>0</v>
      </c>
      <c r="Z146" s="7">
        <v>0</v>
      </c>
      <c r="AA146" s="7">
        <v>0</v>
      </c>
      <c r="AB146" s="7">
        <v>0</v>
      </c>
      <c r="AC146" s="7">
        <v>0</v>
      </c>
      <c r="AD146" s="7">
        <v>0</v>
      </c>
      <c r="AE146" s="7">
        <v>0</v>
      </c>
      <c r="AF146" s="7">
        <v>0</v>
      </c>
      <c r="AG146" s="7">
        <v>0</v>
      </c>
      <c r="AH146" s="7">
        <v>0</v>
      </c>
      <c r="AI146" s="7">
        <v>0</v>
      </c>
      <c r="AJ146" s="7">
        <v>0</v>
      </c>
      <c r="AK146" s="7">
        <v>0</v>
      </c>
      <c r="AL146" s="7">
        <v>0</v>
      </c>
      <c r="AM146" s="7">
        <v>0</v>
      </c>
      <c r="AN146" s="7">
        <v>0</v>
      </c>
      <c r="AO146" s="7">
        <v>0</v>
      </c>
      <c r="AP146" s="7">
        <v>0</v>
      </c>
      <c r="AQ146" s="7">
        <v>0</v>
      </c>
      <c r="AR146" s="7">
        <v>0</v>
      </c>
      <c r="AS146" s="7">
        <v>0</v>
      </c>
      <c r="AT146" s="7">
        <v>0</v>
      </c>
      <c r="AU146" s="7">
        <v>0</v>
      </c>
      <c r="AV146" s="7">
        <v>0</v>
      </c>
      <c r="AW146" s="7">
        <v>0</v>
      </c>
      <c r="AX146" s="7">
        <v>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c r="BP146" s="7">
        <v>0</v>
      </c>
      <c r="BQ146" s="7">
        <v>0</v>
      </c>
      <c r="BR146" s="46">
        <f t="shared" si="15"/>
        <v>137294</v>
      </c>
    </row>
    <row r="147" spans="1:70" x14ac:dyDescent="0.25">
      <c r="A147" s="4"/>
      <c r="B147" s="5">
        <v>711</v>
      </c>
      <c r="C147" s="6" t="s">
        <v>202</v>
      </c>
      <c r="D147" s="7">
        <v>4033973</v>
      </c>
      <c r="E147" s="7">
        <v>0</v>
      </c>
      <c r="F147" s="7">
        <v>0</v>
      </c>
      <c r="G147" s="7">
        <v>0</v>
      </c>
      <c r="H147" s="7">
        <v>0</v>
      </c>
      <c r="I147" s="7">
        <v>0</v>
      </c>
      <c r="J147" s="7">
        <v>0</v>
      </c>
      <c r="K147" s="7">
        <v>0</v>
      </c>
      <c r="L147" s="7">
        <v>0</v>
      </c>
      <c r="M147" s="7">
        <v>2001880</v>
      </c>
      <c r="N147" s="7">
        <v>0</v>
      </c>
      <c r="O147" s="7">
        <v>0</v>
      </c>
      <c r="P147" s="7">
        <v>553470</v>
      </c>
      <c r="Q147" s="7">
        <v>0</v>
      </c>
      <c r="R147" s="7">
        <v>5966590</v>
      </c>
      <c r="S147" s="7">
        <v>1175036</v>
      </c>
      <c r="T147" s="7">
        <v>16620</v>
      </c>
      <c r="U147" s="7">
        <v>51016</v>
      </c>
      <c r="V147" s="7">
        <v>0</v>
      </c>
      <c r="W147" s="7">
        <v>0</v>
      </c>
      <c r="X147" s="7">
        <v>0</v>
      </c>
      <c r="Y147" s="7">
        <v>24528</v>
      </c>
      <c r="Z147" s="7">
        <v>1548</v>
      </c>
      <c r="AA147" s="7">
        <v>1320677</v>
      </c>
      <c r="AB147" s="7">
        <v>0</v>
      </c>
      <c r="AC147" s="7">
        <v>1350194</v>
      </c>
      <c r="AD147" s="7">
        <v>0</v>
      </c>
      <c r="AE147" s="7">
        <v>0</v>
      </c>
      <c r="AF147" s="7">
        <v>3825668</v>
      </c>
      <c r="AG147" s="7">
        <v>0</v>
      </c>
      <c r="AH147" s="7">
        <v>0</v>
      </c>
      <c r="AI147" s="7">
        <v>0</v>
      </c>
      <c r="AJ147" s="7">
        <v>0</v>
      </c>
      <c r="AK147" s="7">
        <v>15316011</v>
      </c>
      <c r="AL147" s="7">
        <v>0</v>
      </c>
      <c r="AM147" s="7">
        <v>1495962</v>
      </c>
      <c r="AN147" s="7">
        <v>0</v>
      </c>
      <c r="AO147" s="7">
        <v>0</v>
      </c>
      <c r="AP147" s="7">
        <v>8464000</v>
      </c>
      <c r="AQ147" s="7">
        <v>1038242</v>
      </c>
      <c r="AR147" s="7">
        <v>4645395</v>
      </c>
      <c r="AS147" s="7">
        <v>9382000</v>
      </c>
      <c r="AT147" s="7">
        <v>2853428</v>
      </c>
      <c r="AU147" s="7">
        <v>0</v>
      </c>
      <c r="AV147" s="7">
        <v>0</v>
      </c>
      <c r="AW147" s="7">
        <v>1287628</v>
      </c>
      <c r="AX147" s="7">
        <v>17544136</v>
      </c>
      <c r="AY147" s="7">
        <v>2320558</v>
      </c>
      <c r="AZ147" s="7">
        <v>27472835</v>
      </c>
      <c r="BA147" s="7">
        <v>0</v>
      </c>
      <c r="BB147" s="7">
        <v>0</v>
      </c>
      <c r="BC147" s="7">
        <v>9401560</v>
      </c>
      <c r="BD147" s="7">
        <v>773955</v>
      </c>
      <c r="BE147" s="7">
        <v>2598055</v>
      </c>
      <c r="BF147" s="7">
        <v>0</v>
      </c>
      <c r="BG147" s="7">
        <v>0</v>
      </c>
      <c r="BH147" s="7">
        <v>0</v>
      </c>
      <c r="BI147" s="7">
        <v>7834009</v>
      </c>
      <c r="BJ147" s="7">
        <v>1562555</v>
      </c>
      <c r="BK147" s="7">
        <v>0</v>
      </c>
      <c r="BL147" s="7">
        <v>0</v>
      </c>
      <c r="BM147" s="7">
        <v>3326</v>
      </c>
      <c r="BN147" s="7">
        <v>12849083</v>
      </c>
      <c r="BO147" s="7">
        <v>0</v>
      </c>
      <c r="BP147" s="7">
        <v>0</v>
      </c>
      <c r="BQ147" s="7">
        <v>0</v>
      </c>
      <c r="BR147" s="46">
        <f t="shared" si="15"/>
        <v>147163938</v>
      </c>
    </row>
    <row r="148" spans="1:70" x14ac:dyDescent="0.25">
      <c r="A148" s="4"/>
      <c r="B148" s="5">
        <v>712</v>
      </c>
      <c r="C148" s="6" t="s">
        <v>203</v>
      </c>
      <c r="D148" s="7">
        <v>4512835</v>
      </c>
      <c r="E148" s="7">
        <v>0</v>
      </c>
      <c r="F148" s="7">
        <v>8436152</v>
      </c>
      <c r="G148" s="7">
        <v>0</v>
      </c>
      <c r="H148" s="7">
        <v>5764497</v>
      </c>
      <c r="I148" s="7">
        <v>0</v>
      </c>
      <c r="J148" s="7">
        <v>0</v>
      </c>
      <c r="K148" s="7">
        <v>0</v>
      </c>
      <c r="L148" s="7">
        <v>0</v>
      </c>
      <c r="M148" s="7">
        <v>977390</v>
      </c>
      <c r="N148" s="7">
        <v>1754513</v>
      </c>
      <c r="O148" s="7">
        <v>0</v>
      </c>
      <c r="P148" s="7">
        <v>0</v>
      </c>
      <c r="Q148" s="7">
        <v>0</v>
      </c>
      <c r="R148" s="7">
        <v>606618</v>
      </c>
      <c r="S148" s="7">
        <v>187034</v>
      </c>
      <c r="T148" s="7">
        <v>0</v>
      </c>
      <c r="U148" s="7">
        <v>3868</v>
      </c>
      <c r="V148" s="7">
        <v>0</v>
      </c>
      <c r="W148" s="7">
        <v>356315</v>
      </c>
      <c r="X148" s="7">
        <v>79812</v>
      </c>
      <c r="Y148" s="7">
        <v>0</v>
      </c>
      <c r="Z148" s="7">
        <v>448391</v>
      </c>
      <c r="AA148" s="7">
        <v>0</v>
      </c>
      <c r="AB148" s="7">
        <v>0</v>
      </c>
      <c r="AC148" s="7">
        <v>824303</v>
      </c>
      <c r="AD148" s="7">
        <v>4490754</v>
      </c>
      <c r="AE148" s="7">
        <v>20112</v>
      </c>
      <c r="AF148" s="7">
        <v>0</v>
      </c>
      <c r="AG148" s="7">
        <v>0</v>
      </c>
      <c r="AH148" s="7">
        <v>0</v>
      </c>
      <c r="AI148" s="7">
        <v>0</v>
      </c>
      <c r="AJ148" s="7">
        <v>2974001</v>
      </c>
      <c r="AK148" s="7">
        <v>13349457</v>
      </c>
      <c r="AL148" s="7">
        <v>0</v>
      </c>
      <c r="AM148" s="7">
        <v>235052</v>
      </c>
      <c r="AN148" s="7">
        <v>0</v>
      </c>
      <c r="AO148" s="7">
        <v>409685</v>
      </c>
      <c r="AP148" s="7">
        <v>1686000</v>
      </c>
      <c r="AQ148" s="7">
        <v>85553</v>
      </c>
      <c r="AR148" s="7">
        <v>0</v>
      </c>
      <c r="AS148" s="7">
        <v>25145000</v>
      </c>
      <c r="AT148" s="7">
        <v>356729</v>
      </c>
      <c r="AU148" s="7">
        <v>0</v>
      </c>
      <c r="AV148" s="7">
        <v>0</v>
      </c>
      <c r="AW148" s="7">
        <v>18630</v>
      </c>
      <c r="AX148" s="7">
        <v>12534570</v>
      </c>
      <c r="AY148" s="7">
        <v>8977672</v>
      </c>
      <c r="AZ148" s="7">
        <v>0</v>
      </c>
      <c r="BA148" s="7">
        <v>0</v>
      </c>
      <c r="BB148" s="7">
        <v>1185180</v>
      </c>
      <c r="BC148" s="7">
        <v>2326395</v>
      </c>
      <c r="BD148" s="7">
        <v>46103</v>
      </c>
      <c r="BE148" s="7">
        <v>1068076</v>
      </c>
      <c r="BF148" s="7">
        <v>1594470</v>
      </c>
      <c r="BG148" s="7">
        <v>1077419</v>
      </c>
      <c r="BH148" s="7">
        <v>1470105</v>
      </c>
      <c r="BI148" s="7">
        <v>4916281</v>
      </c>
      <c r="BJ148" s="7">
        <v>523755</v>
      </c>
      <c r="BK148" s="7">
        <v>0</v>
      </c>
      <c r="BL148" s="7">
        <v>0</v>
      </c>
      <c r="BM148" s="7">
        <v>278066</v>
      </c>
      <c r="BN148" s="7">
        <v>8306908</v>
      </c>
      <c r="BO148" s="7">
        <v>17942</v>
      </c>
      <c r="BP148" s="7">
        <v>0</v>
      </c>
      <c r="BQ148" s="7">
        <v>0</v>
      </c>
      <c r="BR148" s="46">
        <f t="shared" si="15"/>
        <v>117045643</v>
      </c>
    </row>
    <row r="149" spans="1:70" x14ac:dyDescent="0.25">
      <c r="A149" s="4"/>
      <c r="B149" s="5">
        <v>713</v>
      </c>
      <c r="C149" s="6" t="s">
        <v>204</v>
      </c>
      <c r="D149" s="7">
        <v>1481600</v>
      </c>
      <c r="E149" s="7">
        <v>0</v>
      </c>
      <c r="F149" s="7">
        <v>849584</v>
      </c>
      <c r="G149" s="7">
        <v>0</v>
      </c>
      <c r="H149" s="7">
        <v>0</v>
      </c>
      <c r="I149" s="7">
        <v>0</v>
      </c>
      <c r="J149" s="7">
        <v>33791</v>
      </c>
      <c r="K149" s="7">
        <v>839869</v>
      </c>
      <c r="L149" s="7">
        <v>0</v>
      </c>
      <c r="M149" s="7">
        <v>696466</v>
      </c>
      <c r="N149" s="7">
        <v>0</v>
      </c>
      <c r="O149" s="7">
        <v>0</v>
      </c>
      <c r="P149" s="7">
        <v>0</v>
      </c>
      <c r="Q149" s="7">
        <v>0</v>
      </c>
      <c r="R149" s="7">
        <v>2513391</v>
      </c>
      <c r="S149" s="7">
        <v>178499</v>
      </c>
      <c r="T149" s="7">
        <v>62617</v>
      </c>
      <c r="U149" s="7">
        <v>4632</v>
      </c>
      <c r="V149" s="7">
        <v>32140</v>
      </c>
      <c r="W149" s="7">
        <v>0</v>
      </c>
      <c r="X149" s="7">
        <v>34990</v>
      </c>
      <c r="Y149" s="7">
        <v>0</v>
      </c>
      <c r="Z149" s="7">
        <v>193411</v>
      </c>
      <c r="AA149" s="7">
        <v>0</v>
      </c>
      <c r="AB149" s="7">
        <v>0</v>
      </c>
      <c r="AC149" s="7">
        <v>766522</v>
      </c>
      <c r="AD149" s="7">
        <v>5731689</v>
      </c>
      <c r="AE149" s="7">
        <v>25681</v>
      </c>
      <c r="AF149" s="7">
        <v>104844</v>
      </c>
      <c r="AG149" s="7">
        <v>0</v>
      </c>
      <c r="AH149" s="7">
        <v>0</v>
      </c>
      <c r="AI149" s="7">
        <v>0</v>
      </c>
      <c r="AJ149" s="7">
        <v>1758409</v>
      </c>
      <c r="AK149" s="7">
        <v>5104665</v>
      </c>
      <c r="AL149" s="7">
        <v>0</v>
      </c>
      <c r="AM149" s="7">
        <v>198881</v>
      </c>
      <c r="AN149" s="7">
        <v>0</v>
      </c>
      <c r="AO149" s="7">
        <v>0</v>
      </c>
      <c r="AP149" s="7">
        <v>5782000</v>
      </c>
      <c r="AQ149" s="7">
        <v>333725</v>
      </c>
      <c r="AR149" s="7">
        <v>784896</v>
      </c>
      <c r="AS149" s="7">
        <v>8417000</v>
      </c>
      <c r="AT149" s="7">
        <v>174951</v>
      </c>
      <c r="AU149" s="7">
        <v>0</v>
      </c>
      <c r="AV149" s="7">
        <v>1348962</v>
      </c>
      <c r="AW149" s="7">
        <v>0</v>
      </c>
      <c r="AX149" s="7">
        <v>8599629</v>
      </c>
      <c r="AY149" s="7">
        <v>1257306</v>
      </c>
      <c r="AZ149" s="7">
        <v>13006638</v>
      </c>
      <c r="BA149" s="7">
        <v>1527208</v>
      </c>
      <c r="BB149" s="7">
        <v>14210973</v>
      </c>
      <c r="BC149" s="7">
        <v>5990662</v>
      </c>
      <c r="BD149" s="7">
        <v>478716</v>
      </c>
      <c r="BE149" s="7">
        <v>236808</v>
      </c>
      <c r="BF149" s="7">
        <v>173320</v>
      </c>
      <c r="BG149" s="7">
        <v>364972</v>
      </c>
      <c r="BH149" s="7">
        <v>1555493</v>
      </c>
      <c r="BI149" s="7">
        <v>1846742</v>
      </c>
      <c r="BJ149" s="7">
        <v>556492</v>
      </c>
      <c r="BK149" s="7">
        <v>0</v>
      </c>
      <c r="BL149" s="7">
        <v>0</v>
      </c>
      <c r="BM149" s="7">
        <v>97941</v>
      </c>
      <c r="BN149" s="7">
        <v>4120825</v>
      </c>
      <c r="BO149" s="7">
        <v>0</v>
      </c>
      <c r="BP149" s="7">
        <v>0</v>
      </c>
      <c r="BQ149" s="7">
        <v>0</v>
      </c>
      <c r="BR149" s="46">
        <f t="shared" ref="BR149:BR178" si="20">SUM(D149:BQ149)</f>
        <v>91476940</v>
      </c>
    </row>
    <row r="150" spans="1:70" x14ac:dyDescent="0.25">
      <c r="A150" s="4"/>
      <c r="B150" s="5">
        <v>714</v>
      </c>
      <c r="C150" s="6" t="s">
        <v>205</v>
      </c>
      <c r="D150" s="7">
        <v>34249</v>
      </c>
      <c r="E150" s="7">
        <v>0</v>
      </c>
      <c r="F150" s="7">
        <v>73734</v>
      </c>
      <c r="G150" s="7">
        <v>0</v>
      </c>
      <c r="H150" s="7">
        <v>0</v>
      </c>
      <c r="I150" s="7">
        <v>0</v>
      </c>
      <c r="J150" s="7">
        <v>0</v>
      </c>
      <c r="K150" s="7">
        <v>6787</v>
      </c>
      <c r="L150" s="7">
        <v>20498</v>
      </c>
      <c r="M150" s="7">
        <v>3111</v>
      </c>
      <c r="N150" s="7">
        <v>0</v>
      </c>
      <c r="O150" s="7">
        <v>0</v>
      </c>
      <c r="P150" s="7">
        <v>0</v>
      </c>
      <c r="Q150" s="7">
        <v>0</v>
      </c>
      <c r="R150" s="7">
        <v>96055</v>
      </c>
      <c r="S150" s="7">
        <v>12514</v>
      </c>
      <c r="T150" s="7">
        <v>0</v>
      </c>
      <c r="U150" s="7">
        <v>0</v>
      </c>
      <c r="V150" s="7">
        <v>0</v>
      </c>
      <c r="W150" s="7">
        <v>0</v>
      </c>
      <c r="X150" s="7">
        <v>0</v>
      </c>
      <c r="Y150" s="7">
        <v>0</v>
      </c>
      <c r="Z150" s="7">
        <v>18476</v>
      </c>
      <c r="AA150" s="7">
        <v>0</v>
      </c>
      <c r="AB150" s="7">
        <v>0</v>
      </c>
      <c r="AC150" s="7">
        <v>138710</v>
      </c>
      <c r="AD150" s="7">
        <v>209272</v>
      </c>
      <c r="AE150" s="7">
        <v>0</v>
      </c>
      <c r="AF150" s="7">
        <v>83521</v>
      </c>
      <c r="AG150" s="7">
        <v>0</v>
      </c>
      <c r="AH150" s="7">
        <v>0</v>
      </c>
      <c r="AI150" s="7">
        <v>0</v>
      </c>
      <c r="AJ150" s="7">
        <v>0</v>
      </c>
      <c r="AK150" s="7">
        <v>225895</v>
      </c>
      <c r="AL150" s="7">
        <v>0</v>
      </c>
      <c r="AM150" s="7">
        <v>1051</v>
      </c>
      <c r="AN150" s="7">
        <v>0</v>
      </c>
      <c r="AO150" s="7">
        <v>1779</v>
      </c>
      <c r="AP150" s="7">
        <v>130000</v>
      </c>
      <c r="AQ150" s="7">
        <v>92599</v>
      </c>
      <c r="AR150" s="7">
        <v>0</v>
      </c>
      <c r="AS150" s="7">
        <v>441000</v>
      </c>
      <c r="AT150" s="7">
        <v>115638</v>
      </c>
      <c r="AU150" s="7">
        <v>0</v>
      </c>
      <c r="AV150" s="7">
        <v>84974</v>
      </c>
      <c r="AW150" s="7">
        <v>2526</v>
      </c>
      <c r="AX150" s="7">
        <v>149483</v>
      </c>
      <c r="AY150" s="7">
        <v>153011</v>
      </c>
      <c r="AZ150" s="7">
        <v>546317</v>
      </c>
      <c r="BA150" s="7">
        <v>0</v>
      </c>
      <c r="BB150" s="7">
        <v>243797</v>
      </c>
      <c r="BC150" s="7">
        <v>374420</v>
      </c>
      <c r="BD150" s="7">
        <v>4045</v>
      </c>
      <c r="BE150" s="7">
        <v>66556</v>
      </c>
      <c r="BF150" s="7">
        <v>0</v>
      </c>
      <c r="BG150" s="7">
        <v>45001</v>
      </c>
      <c r="BH150" s="7">
        <v>148383</v>
      </c>
      <c r="BI150" s="7">
        <v>91847</v>
      </c>
      <c r="BJ150" s="7">
        <v>28029</v>
      </c>
      <c r="BK150" s="7">
        <v>0</v>
      </c>
      <c r="BL150" s="7">
        <v>0</v>
      </c>
      <c r="BM150" s="7">
        <v>0</v>
      </c>
      <c r="BN150" s="7">
        <v>1859096</v>
      </c>
      <c r="BO150" s="7">
        <v>0</v>
      </c>
      <c r="BP150" s="7">
        <v>0</v>
      </c>
      <c r="BQ150" s="7">
        <v>0</v>
      </c>
      <c r="BR150" s="46">
        <f t="shared" si="20"/>
        <v>5502374</v>
      </c>
    </row>
    <row r="151" spans="1:70" x14ac:dyDescent="0.25">
      <c r="A151" s="4"/>
      <c r="B151" s="5">
        <v>715</v>
      </c>
      <c r="C151" s="6" t="s">
        <v>206</v>
      </c>
      <c r="D151" s="7">
        <v>0</v>
      </c>
      <c r="E151" s="7">
        <v>0</v>
      </c>
      <c r="F151" s="7">
        <v>135390</v>
      </c>
      <c r="G151" s="7">
        <v>0</v>
      </c>
      <c r="H151" s="7">
        <v>0</v>
      </c>
      <c r="I151" s="7">
        <v>0</v>
      </c>
      <c r="J151" s="7">
        <v>0</v>
      </c>
      <c r="K151" s="7">
        <v>0</v>
      </c>
      <c r="L151" s="7">
        <v>0</v>
      </c>
      <c r="M151" s="7">
        <v>0</v>
      </c>
      <c r="N151" s="7">
        <v>0</v>
      </c>
      <c r="O151" s="7">
        <v>0</v>
      </c>
      <c r="P151" s="7">
        <v>0</v>
      </c>
      <c r="Q151" s="7">
        <v>0</v>
      </c>
      <c r="R151" s="7">
        <v>120066</v>
      </c>
      <c r="S151" s="7">
        <v>45054</v>
      </c>
      <c r="T151" s="7">
        <v>3877</v>
      </c>
      <c r="U151" s="7">
        <v>7157</v>
      </c>
      <c r="V151" s="7">
        <v>0</v>
      </c>
      <c r="W151" s="7">
        <v>0</v>
      </c>
      <c r="X151" s="7">
        <v>3331</v>
      </c>
      <c r="Y151" s="7">
        <v>0</v>
      </c>
      <c r="Z151" s="7">
        <v>7800</v>
      </c>
      <c r="AA151" s="7">
        <v>0</v>
      </c>
      <c r="AB151" s="7">
        <v>0</v>
      </c>
      <c r="AC151" s="7">
        <v>0</v>
      </c>
      <c r="AD151" s="7">
        <v>1099668</v>
      </c>
      <c r="AE151" s="7">
        <v>7801</v>
      </c>
      <c r="AF151" s="7">
        <v>0</v>
      </c>
      <c r="AG151" s="7">
        <v>0</v>
      </c>
      <c r="AH151" s="7">
        <v>0</v>
      </c>
      <c r="AI151" s="7">
        <v>0</v>
      </c>
      <c r="AJ151" s="7">
        <v>115070</v>
      </c>
      <c r="AK151" s="7">
        <v>763507</v>
      </c>
      <c r="AL151" s="7">
        <v>0</v>
      </c>
      <c r="AM151" s="7">
        <v>7768</v>
      </c>
      <c r="AN151" s="7">
        <v>0</v>
      </c>
      <c r="AO151" s="7">
        <v>4818</v>
      </c>
      <c r="AP151" s="7">
        <v>0</v>
      </c>
      <c r="AQ151" s="7">
        <v>0</v>
      </c>
      <c r="AR151" s="7">
        <v>0</v>
      </c>
      <c r="AS151" s="7">
        <v>5776000</v>
      </c>
      <c r="AT151" s="7">
        <v>0</v>
      </c>
      <c r="AU151" s="7">
        <v>0</v>
      </c>
      <c r="AV151" s="7">
        <v>79090</v>
      </c>
      <c r="AW151" s="7">
        <v>0</v>
      </c>
      <c r="AX151" s="7">
        <v>1477397</v>
      </c>
      <c r="AY151" s="7">
        <v>0</v>
      </c>
      <c r="AZ151" s="7">
        <v>0</v>
      </c>
      <c r="BA151" s="7">
        <v>218942</v>
      </c>
      <c r="BB151" s="7">
        <v>402740</v>
      </c>
      <c r="BC151" s="7">
        <v>318801</v>
      </c>
      <c r="BD151" s="7">
        <v>15407</v>
      </c>
      <c r="BE151" s="7">
        <v>362782</v>
      </c>
      <c r="BF151" s="7">
        <v>0</v>
      </c>
      <c r="BG151" s="7">
        <v>0</v>
      </c>
      <c r="BH151" s="7">
        <v>65000</v>
      </c>
      <c r="BI151" s="7">
        <v>0</v>
      </c>
      <c r="BJ151" s="7">
        <v>38345</v>
      </c>
      <c r="BK151" s="7">
        <v>0</v>
      </c>
      <c r="BL151" s="7">
        <v>0</v>
      </c>
      <c r="BM151" s="7">
        <v>0</v>
      </c>
      <c r="BN151" s="7">
        <v>1012493</v>
      </c>
      <c r="BO151" s="7">
        <v>0</v>
      </c>
      <c r="BP151" s="7">
        <v>0</v>
      </c>
      <c r="BQ151" s="7">
        <v>0</v>
      </c>
      <c r="BR151" s="46">
        <f t="shared" si="20"/>
        <v>12088304</v>
      </c>
    </row>
    <row r="152" spans="1:70" x14ac:dyDescent="0.25">
      <c r="A152" s="4"/>
      <c r="B152" s="5">
        <v>716</v>
      </c>
      <c r="C152" s="6" t="s">
        <v>207</v>
      </c>
      <c r="D152" s="7">
        <v>432552</v>
      </c>
      <c r="E152" s="7">
        <v>0</v>
      </c>
      <c r="F152" s="7">
        <v>0</v>
      </c>
      <c r="G152" s="7">
        <v>0</v>
      </c>
      <c r="H152" s="7">
        <v>1350413</v>
      </c>
      <c r="I152" s="7">
        <v>0</v>
      </c>
      <c r="J152" s="7">
        <v>0</v>
      </c>
      <c r="K152" s="7">
        <v>651485</v>
      </c>
      <c r="L152" s="7">
        <v>0</v>
      </c>
      <c r="M152" s="7">
        <v>0</v>
      </c>
      <c r="N152" s="7">
        <v>0</v>
      </c>
      <c r="O152" s="7">
        <v>0</v>
      </c>
      <c r="P152" s="7">
        <v>0</v>
      </c>
      <c r="Q152" s="7">
        <v>0</v>
      </c>
      <c r="R152" s="7">
        <v>331833</v>
      </c>
      <c r="S152" s="7">
        <v>427651</v>
      </c>
      <c r="T152" s="7">
        <v>58459</v>
      </c>
      <c r="U152" s="7">
        <v>0</v>
      </c>
      <c r="V152" s="7">
        <v>0</v>
      </c>
      <c r="W152" s="7">
        <v>0</v>
      </c>
      <c r="X152" s="7">
        <v>8253</v>
      </c>
      <c r="Y152" s="7">
        <v>0</v>
      </c>
      <c r="Z152" s="7">
        <v>44541</v>
      </c>
      <c r="AA152" s="7">
        <v>0</v>
      </c>
      <c r="AB152" s="7">
        <v>0</v>
      </c>
      <c r="AC152" s="7">
        <v>7632</v>
      </c>
      <c r="AD152" s="7">
        <v>0</v>
      </c>
      <c r="AE152" s="7">
        <v>0</v>
      </c>
      <c r="AF152" s="7">
        <v>0</v>
      </c>
      <c r="AG152" s="7">
        <v>0</v>
      </c>
      <c r="AH152" s="7">
        <v>0</v>
      </c>
      <c r="AI152" s="7">
        <v>0</v>
      </c>
      <c r="AJ152" s="7">
        <v>932905</v>
      </c>
      <c r="AK152" s="7">
        <v>2737352</v>
      </c>
      <c r="AL152" s="7">
        <v>0</v>
      </c>
      <c r="AM152" s="7">
        <v>0</v>
      </c>
      <c r="AN152" s="7">
        <v>0</v>
      </c>
      <c r="AO152" s="7">
        <v>0</v>
      </c>
      <c r="AP152" s="7">
        <v>0</v>
      </c>
      <c r="AQ152" s="7">
        <v>0</v>
      </c>
      <c r="AR152" s="7">
        <v>288335</v>
      </c>
      <c r="AS152" s="7">
        <v>0</v>
      </c>
      <c r="AT152" s="7">
        <v>849828</v>
      </c>
      <c r="AU152" s="7">
        <v>0</v>
      </c>
      <c r="AV152" s="7">
        <v>0</v>
      </c>
      <c r="AW152" s="7">
        <v>0</v>
      </c>
      <c r="AX152" s="7">
        <v>6292312</v>
      </c>
      <c r="AY152" s="7">
        <v>0</v>
      </c>
      <c r="AZ152" s="7">
        <v>0</v>
      </c>
      <c r="BA152" s="7">
        <v>0</v>
      </c>
      <c r="BB152" s="7">
        <v>73089</v>
      </c>
      <c r="BC152" s="7">
        <v>2556138</v>
      </c>
      <c r="BD152" s="7">
        <v>0</v>
      </c>
      <c r="BE152" s="7">
        <v>1275065</v>
      </c>
      <c r="BF152" s="7">
        <v>751175</v>
      </c>
      <c r="BG152" s="7">
        <v>382012</v>
      </c>
      <c r="BH152" s="7">
        <v>0</v>
      </c>
      <c r="BI152" s="7">
        <v>1297145</v>
      </c>
      <c r="BJ152" s="7">
        <v>0</v>
      </c>
      <c r="BK152" s="7">
        <v>0</v>
      </c>
      <c r="BL152" s="7">
        <v>0</v>
      </c>
      <c r="BM152" s="7">
        <v>15000</v>
      </c>
      <c r="BN152" s="7">
        <v>1881861</v>
      </c>
      <c r="BO152" s="7">
        <v>0</v>
      </c>
      <c r="BP152" s="7">
        <v>0</v>
      </c>
      <c r="BQ152" s="7">
        <v>0</v>
      </c>
      <c r="BR152" s="46">
        <f t="shared" si="20"/>
        <v>22645036</v>
      </c>
    </row>
    <row r="153" spans="1:70" x14ac:dyDescent="0.25">
      <c r="A153" s="4"/>
      <c r="B153" s="5">
        <v>719</v>
      </c>
      <c r="C153" s="6" t="s">
        <v>208</v>
      </c>
      <c r="D153" s="7">
        <v>0</v>
      </c>
      <c r="E153" s="7">
        <v>0</v>
      </c>
      <c r="F153" s="7">
        <v>255080</v>
      </c>
      <c r="G153" s="7">
        <v>0</v>
      </c>
      <c r="H153" s="7">
        <v>0</v>
      </c>
      <c r="I153" s="7">
        <v>0</v>
      </c>
      <c r="J153" s="7">
        <v>0</v>
      </c>
      <c r="K153" s="7">
        <v>3085847</v>
      </c>
      <c r="L153" s="7">
        <v>238860</v>
      </c>
      <c r="M153" s="7">
        <v>47232</v>
      </c>
      <c r="N153" s="7">
        <v>0</v>
      </c>
      <c r="O153" s="7">
        <v>0</v>
      </c>
      <c r="P153" s="7">
        <v>0</v>
      </c>
      <c r="Q153" s="7">
        <v>0</v>
      </c>
      <c r="R153" s="7">
        <v>22020962</v>
      </c>
      <c r="S153" s="7">
        <v>336588</v>
      </c>
      <c r="T153" s="7">
        <v>0</v>
      </c>
      <c r="U153" s="7">
        <v>3402</v>
      </c>
      <c r="V153" s="7">
        <v>0</v>
      </c>
      <c r="W153" s="7">
        <v>0</v>
      </c>
      <c r="X153" s="7">
        <v>6483115</v>
      </c>
      <c r="Y153" s="7">
        <v>0</v>
      </c>
      <c r="Z153" s="7">
        <v>0</v>
      </c>
      <c r="AA153" s="7">
        <v>1396386</v>
      </c>
      <c r="AB153" s="7">
        <v>0</v>
      </c>
      <c r="AC153" s="7">
        <v>65745</v>
      </c>
      <c r="AD153" s="7">
        <v>0</v>
      </c>
      <c r="AE153" s="7">
        <v>0</v>
      </c>
      <c r="AF153" s="7">
        <v>0</v>
      </c>
      <c r="AG153" s="7">
        <v>0</v>
      </c>
      <c r="AH153" s="7">
        <v>0</v>
      </c>
      <c r="AI153" s="7">
        <v>0</v>
      </c>
      <c r="AJ153" s="7">
        <v>67913</v>
      </c>
      <c r="AK153" s="7">
        <v>0</v>
      </c>
      <c r="AL153" s="7">
        <v>0</v>
      </c>
      <c r="AM153" s="7">
        <v>24260</v>
      </c>
      <c r="AN153" s="7">
        <v>0</v>
      </c>
      <c r="AO153" s="7">
        <v>261064</v>
      </c>
      <c r="AP153" s="7">
        <v>0</v>
      </c>
      <c r="AQ153" s="7">
        <v>0</v>
      </c>
      <c r="AR153" s="7">
        <v>0</v>
      </c>
      <c r="AS153" s="7">
        <v>0</v>
      </c>
      <c r="AT153" s="7">
        <v>0</v>
      </c>
      <c r="AU153" s="7">
        <v>0</v>
      </c>
      <c r="AV153" s="7">
        <v>71034340</v>
      </c>
      <c r="AW153" s="7">
        <v>0</v>
      </c>
      <c r="AX153" s="7">
        <v>0</v>
      </c>
      <c r="AY153" s="7">
        <v>0</v>
      </c>
      <c r="AZ153" s="7">
        <v>0</v>
      </c>
      <c r="BA153" s="7">
        <v>0</v>
      </c>
      <c r="BB153" s="7">
        <v>0</v>
      </c>
      <c r="BC153" s="7">
        <v>0</v>
      </c>
      <c r="BD153" s="7">
        <v>78525</v>
      </c>
      <c r="BE153" s="7">
        <v>33511</v>
      </c>
      <c r="BF153" s="7">
        <v>0</v>
      </c>
      <c r="BG153" s="7">
        <v>14569466</v>
      </c>
      <c r="BH153" s="7">
        <v>0</v>
      </c>
      <c r="BI153" s="7">
        <v>0</v>
      </c>
      <c r="BJ153" s="7">
        <v>72772</v>
      </c>
      <c r="BK153" s="7">
        <v>0</v>
      </c>
      <c r="BL153" s="7">
        <v>0</v>
      </c>
      <c r="BM153" s="7">
        <v>0</v>
      </c>
      <c r="BN153" s="7">
        <v>538246</v>
      </c>
      <c r="BO153" s="7">
        <v>0</v>
      </c>
      <c r="BP153" s="7">
        <v>0</v>
      </c>
      <c r="BQ153" s="7">
        <v>0</v>
      </c>
      <c r="BR153" s="46">
        <f t="shared" si="20"/>
        <v>120613314</v>
      </c>
    </row>
    <row r="154" spans="1:70" x14ac:dyDescent="0.25">
      <c r="A154" s="4"/>
      <c r="B154" s="5">
        <v>721</v>
      </c>
      <c r="C154" s="6" t="s">
        <v>46</v>
      </c>
      <c r="D154" s="7">
        <v>0</v>
      </c>
      <c r="E154" s="7">
        <v>0</v>
      </c>
      <c r="F154" s="7">
        <v>0</v>
      </c>
      <c r="G154" s="7">
        <v>0</v>
      </c>
      <c r="H154" s="7">
        <v>0</v>
      </c>
      <c r="I154" s="7">
        <v>0</v>
      </c>
      <c r="J154" s="7">
        <v>0</v>
      </c>
      <c r="K154" s="7">
        <v>0</v>
      </c>
      <c r="L154" s="7">
        <v>0</v>
      </c>
      <c r="M154" s="7">
        <v>0</v>
      </c>
      <c r="N154" s="7">
        <v>0</v>
      </c>
      <c r="O154" s="7">
        <v>0</v>
      </c>
      <c r="P154" s="7">
        <v>0</v>
      </c>
      <c r="Q154" s="7">
        <v>0</v>
      </c>
      <c r="R154" s="7">
        <v>0</v>
      </c>
      <c r="S154" s="7">
        <v>0</v>
      </c>
      <c r="T154" s="7">
        <v>0</v>
      </c>
      <c r="U154" s="7">
        <v>0</v>
      </c>
      <c r="V154" s="7">
        <v>0</v>
      </c>
      <c r="W154" s="7">
        <v>0</v>
      </c>
      <c r="X154" s="7">
        <v>0</v>
      </c>
      <c r="Y154" s="7">
        <v>1440</v>
      </c>
      <c r="Z154" s="7">
        <v>0</v>
      </c>
      <c r="AA154" s="7">
        <v>0</v>
      </c>
      <c r="AB154" s="7">
        <v>0</v>
      </c>
      <c r="AC154" s="7">
        <v>0</v>
      </c>
      <c r="AD154" s="7">
        <v>0</v>
      </c>
      <c r="AE154" s="7">
        <v>0</v>
      </c>
      <c r="AF154" s="7">
        <v>0</v>
      </c>
      <c r="AG154" s="7">
        <v>0</v>
      </c>
      <c r="AH154" s="7">
        <v>0</v>
      </c>
      <c r="AI154" s="7">
        <v>0</v>
      </c>
      <c r="AJ154" s="7">
        <v>0</v>
      </c>
      <c r="AK154" s="7">
        <v>0</v>
      </c>
      <c r="AL154" s="7">
        <v>0</v>
      </c>
      <c r="AM154" s="7">
        <v>0</v>
      </c>
      <c r="AN154" s="7">
        <v>0</v>
      </c>
      <c r="AO154" s="7">
        <v>0</v>
      </c>
      <c r="AP154" s="7">
        <v>0</v>
      </c>
      <c r="AQ154" s="7">
        <v>0</v>
      </c>
      <c r="AR154" s="7">
        <v>0</v>
      </c>
      <c r="AS154" s="7">
        <v>0</v>
      </c>
      <c r="AT154" s="7">
        <v>0</v>
      </c>
      <c r="AU154" s="7">
        <v>0</v>
      </c>
      <c r="AV154" s="7">
        <v>0</v>
      </c>
      <c r="AW154" s="7">
        <v>0</v>
      </c>
      <c r="AX154" s="7">
        <v>173542</v>
      </c>
      <c r="AY154" s="7">
        <v>0</v>
      </c>
      <c r="AZ154" s="7">
        <v>0</v>
      </c>
      <c r="BA154" s="7">
        <v>0</v>
      </c>
      <c r="BB154" s="7">
        <v>0</v>
      </c>
      <c r="BC154" s="7">
        <v>0</v>
      </c>
      <c r="BD154" s="7">
        <v>0</v>
      </c>
      <c r="BE154" s="7">
        <v>0</v>
      </c>
      <c r="BF154" s="7">
        <v>0</v>
      </c>
      <c r="BG154" s="7">
        <v>0</v>
      </c>
      <c r="BH154" s="7">
        <v>0</v>
      </c>
      <c r="BI154" s="7">
        <v>0</v>
      </c>
      <c r="BJ154" s="7">
        <v>7540</v>
      </c>
      <c r="BK154" s="7">
        <v>0</v>
      </c>
      <c r="BL154" s="7">
        <v>0</v>
      </c>
      <c r="BM154" s="7">
        <v>0</v>
      </c>
      <c r="BN154" s="7">
        <v>0</v>
      </c>
      <c r="BO154" s="7">
        <v>0</v>
      </c>
      <c r="BP154" s="7">
        <v>0</v>
      </c>
      <c r="BQ154" s="7">
        <v>0</v>
      </c>
      <c r="BR154" s="46">
        <f t="shared" si="20"/>
        <v>182522</v>
      </c>
    </row>
    <row r="155" spans="1:70" x14ac:dyDescent="0.25">
      <c r="A155" s="4"/>
      <c r="B155" s="5">
        <v>724</v>
      </c>
      <c r="C155" s="6" t="s">
        <v>209</v>
      </c>
      <c r="D155" s="7">
        <v>739141</v>
      </c>
      <c r="E155" s="7">
        <v>0</v>
      </c>
      <c r="F155" s="7">
        <v>376017</v>
      </c>
      <c r="G155" s="7">
        <v>0</v>
      </c>
      <c r="H155" s="7">
        <v>0</v>
      </c>
      <c r="I155" s="7">
        <v>0</v>
      </c>
      <c r="J155" s="7">
        <v>14933</v>
      </c>
      <c r="K155" s="7">
        <v>183371</v>
      </c>
      <c r="L155" s="7">
        <v>491090</v>
      </c>
      <c r="M155" s="7">
        <v>736585</v>
      </c>
      <c r="N155" s="7">
        <v>0</v>
      </c>
      <c r="O155" s="7">
        <v>0</v>
      </c>
      <c r="P155" s="7">
        <v>0</v>
      </c>
      <c r="Q155" s="7">
        <v>0</v>
      </c>
      <c r="R155" s="7">
        <v>1018229</v>
      </c>
      <c r="S155" s="7">
        <v>216467</v>
      </c>
      <c r="T155" s="7">
        <v>96244</v>
      </c>
      <c r="U155" s="7">
        <v>168497</v>
      </c>
      <c r="V155" s="7">
        <v>63520</v>
      </c>
      <c r="W155" s="7">
        <v>308077</v>
      </c>
      <c r="X155" s="7">
        <v>29295</v>
      </c>
      <c r="Y155" s="7">
        <v>37076</v>
      </c>
      <c r="Z155" s="7">
        <v>72446</v>
      </c>
      <c r="AA155" s="7">
        <v>0</v>
      </c>
      <c r="AB155" s="7">
        <v>0</v>
      </c>
      <c r="AC155" s="7">
        <v>112694</v>
      </c>
      <c r="AD155" s="7">
        <v>0</v>
      </c>
      <c r="AE155" s="7">
        <v>166370</v>
      </c>
      <c r="AF155" s="7">
        <v>115994</v>
      </c>
      <c r="AG155" s="7">
        <v>0</v>
      </c>
      <c r="AH155" s="7">
        <v>0</v>
      </c>
      <c r="AI155" s="7">
        <v>0</v>
      </c>
      <c r="AJ155" s="7">
        <v>680151</v>
      </c>
      <c r="AK155" s="7">
        <v>1295174</v>
      </c>
      <c r="AL155" s="7">
        <v>0</v>
      </c>
      <c r="AM155" s="7">
        <v>84050</v>
      </c>
      <c r="AN155" s="7">
        <v>0</v>
      </c>
      <c r="AO155" s="7">
        <v>63732</v>
      </c>
      <c r="AP155" s="7">
        <v>0</v>
      </c>
      <c r="AQ155" s="7">
        <v>1108483</v>
      </c>
      <c r="AR155" s="7">
        <v>500055</v>
      </c>
      <c r="AS155" s="7">
        <v>39000</v>
      </c>
      <c r="AT155" s="7">
        <v>475067</v>
      </c>
      <c r="AU155" s="7">
        <v>0</v>
      </c>
      <c r="AV155" s="7">
        <v>0</v>
      </c>
      <c r="AW155" s="7">
        <v>0</v>
      </c>
      <c r="AX155" s="7">
        <v>2210537</v>
      </c>
      <c r="AY155" s="7">
        <v>0</v>
      </c>
      <c r="AZ155" s="7">
        <v>3068660</v>
      </c>
      <c r="BA155" s="7">
        <v>0</v>
      </c>
      <c r="BB155" s="7">
        <v>3773530</v>
      </c>
      <c r="BC155" s="7">
        <v>2616887</v>
      </c>
      <c r="BD155" s="7">
        <v>231201</v>
      </c>
      <c r="BE155" s="7">
        <v>438313</v>
      </c>
      <c r="BF155" s="7">
        <v>429745</v>
      </c>
      <c r="BG155" s="7">
        <v>0</v>
      </c>
      <c r="BH155" s="7">
        <v>0</v>
      </c>
      <c r="BI155" s="7">
        <v>1357310</v>
      </c>
      <c r="BJ155" s="7">
        <v>528122</v>
      </c>
      <c r="BK155" s="7">
        <v>0</v>
      </c>
      <c r="BL155" s="7">
        <v>0</v>
      </c>
      <c r="BM155" s="7">
        <v>38475</v>
      </c>
      <c r="BN155" s="7">
        <v>1374932</v>
      </c>
      <c r="BO155" s="7">
        <v>0</v>
      </c>
      <c r="BP155" s="7">
        <v>0</v>
      </c>
      <c r="BQ155" s="7">
        <v>0</v>
      </c>
      <c r="BR155" s="46">
        <f t="shared" si="20"/>
        <v>25259470</v>
      </c>
    </row>
    <row r="156" spans="1:70" x14ac:dyDescent="0.25">
      <c r="A156" s="4"/>
      <c r="B156" s="5">
        <v>725</v>
      </c>
      <c r="C156" s="6" t="s">
        <v>152</v>
      </c>
      <c r="D156" s="7">
        <v>0</v>
      </c>
      <c r="E156" s="7">
        <v>0</v>
      </c>
      <c r="F156" s="7">
        <v>0</v>
      </c>
      <c r="G156" s="7">
        <v>0</v>
      </c>
      <c r="H156" s="7">
        <v>0</v>
      </c>
      <c r="I156" s="7">
        <v>0</v>
      </c>
      <c r="J156" s="7">
        <v>0</v>
      </c>
      <c r="K156" s="7">
        <v>0</v>
      </c>
      <c r="L156" s="7">
        <v>0</v>
      </c>
      <c r="M156" s="7">
        <v>0</v>
      </c>
      <c r="N156" s="7">
        <v>0</v>
      </c>
      <c r="O156" s="7">
        <v>0</v>
      </c>
      <c r="P156" s="7">
        <v>0</v>
      </c>
      <c r="Q156" s="7">
        <v>0</v>
      </c>
      <c r="R156" s="7">
        <v>0</v>
      </c>
      <c r="S156" s="7">
        <v>0</v>
      </c>
      <c r="T156" s="7">
        <v>0</v>
      </c>
      <c r="U156" s="7">
        <v>0</v>
      </c>
      <c r="V156" s="7">
        <v>0</v>
      </c>
      <c r="W156" s="7">
        <v>0</v>
      </c>
      <c r="X156" s="7">
        <v>0</v>
      </c>
      <c r="Y156" s="7">
        <v>0</v>
      </c>
      <c r="Z156" s="7">
        <v>0</v>
      </c>
      <c r="AA156" s="7">
        <v>0</v>
      </c>
      <c r="AB156" s="7">
        <v>0</v>
      </c>
      <c r="AC156" s="7">
        <v>0</v>
      </c>
      <c r="AD156" s="7">
        <v>0</v>
      </c>
      <c r="AE156" s="7">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46">
        <f t="shared" si="20"/>
        <v>0</v>
      </c>
    </row>
    <row r="157" spans="1:70" x14ac:dyDescent="0.25">
      <c r="A157" s="4"/>
      <c r="B157" s="5">
        <v>726</v>
      </c>
      <c r="C157" s="6" t="s">
        <v>237</v>
      </c>
      <c r="D157" s="7">
        <v>0</v>
      </c>
      <c r="E157" s="7">
        <v>0</v>
      </c>
      <c r="F157" s="7">
        <v>0</v>
      </c>
      <c r="G157" s="7">
        <v>0</v>
      </c>
      <c r="H157" s="7">
        <v>0</v>
      </c>
      <c r="I157" s="7">
        <v>0</v>
      </c>
      <c r="J157" s="7">
        <v>0</v>
      </c>
      <c r="K157" s="7">
        <v>0</v>
      </c>
      <c r="L157" s="7">
        <v>0</v>
      </c>
      <c r="M157" s="7">
        <v>0</v>
      </c>
      <c r="N157" s="7">
        <v>0</v>
      </c>
      <c r="O157" s="7">
        <v>0</v>
      </c>
      <c r="P157" s="7">
        <v>0</v>
      </c>
      <c r="Q157" s="7">
        <v>0</v>
      </c>
      <c r="R157" s="7">
        <v>0</v>
      </c>
      <c r="S157" s="7">
        <v>0</v>
      </c>
      <c r="T157" s="7">
        <v>0</v>
      </c>
      <c r="U157" s="7">
        <v>0</v>
      </c>
      <c r="V157" s="7">
        <v>0</v>
      </c>
      <c r="W157" s="7">
        <v>0</v>
      </c>
      <c r="X157" s="7">
        <v>0</v>
      </c>
      <c r="Y157" s="7">
        <v>0</v>
      </c>
      <c r="Z157" s="7">
        <v>0</v>
      </c>
      <c r="AA157" s="7">
        <v>0</v>
      </c>
      <c r="AB157" s="7">
        <v>0</v>
      </c>
      <c r="AC157" s="7">
        <v>0</v>
      </c>
      <c r="AD157" s="7">
        <v>0</v>
      </c>
      <c r="AE157" s="7">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46">
        <f t="shared" ref="BR157:BR160" si="21">SUM(D157:BQ157)</f>
        <v>0</v>
      </c>
    </row>
    <row r="158" spans="1:70" x14ac:dyDescent="0.25">
      <c r="A158" s="4"/>
      <c r="B158" s="5">
        <v>727</v>
      </c>
      <c r="C158" s="6" t="s">
        <v>238</v>
      </c>
      <c r="D158" s="7">
        <v>0</v>
      </c>
      <c r="E158" s="7">
        <v>0</v>
      </c>
      <c r="F158" s="7">
        <v>0</v>
      </c>
      <c r="G158" s="7">
        <v>0</v>
      </c>
      <c r="H158" s="7">
        <v>0</v>
      </c>
      <c r="I158" s="7">
        <v>0</v>
      </c>
      <c r="J158" s="7">
        <v>0</v>
      </c>
      <c r="K158" s="7">
        <v>0</v>
      </c>
      <c r="L158" s="7">
        <v>0</v>
      </c>
      <c r="M158" s="7">
        <v>0</v>
      </c>
      <c r="N158" s="7">
        <v>0</v>
      </c>
      <c r="O158" s="7">
        <v>0</v>
      </c>
      <c r="P158" s="7">
        <v>0</v>
      </c>
      <c r="Q158" s="7">
        <v>0</v>
      </c>
      <c r="R158" s="7">
        <v>0</v>
      </c>
      <c r="S158" s="7">
        <v>0</v>
      </c>
      <c r="T158" s="7">
        <v>0</v>
      </c>
      <c r="U158" s="7">
        <v>0</v>
      </c>
      <c r="V158" s="7">
        <v>0</v>
      </c>
      <c r="W158" s="7">
        <v>0</v>
      </c>
      <c r="X158" s="7">
        <v>0</v>
      </c>
      <c r="Y158" s="7">
        <v>0</v>
      </c>
      <c r="Z158" s="7">
        <v>0</v>
      </c>
      <c r="AA158" s="7">
        <v>0</v>
      </c>
      <c r="AB158" s="7">
        <v>0</v>
      </c>
      <c r="AC158" s="7">
        <v>0</v>
      </c>
      <c r="AD158" s="7">
        <v>0</v>
      </c>
      <c r="AE158" s="7">
        <v>0</v>
      </c>
      <c r="AF158" s="7">
        <v>0</v>
      </c>
      <c r="AG158" s="7">
        <v>0</v>
      </c>
      <c r="AH158" s="7">
        <v>0</v>
      </c>
      <c r="AI158" s="7">
        <v>0</v>
      </c>
      <c r="AJ158" s="7">
        <v>0</v>
      </c>
      <c r="AK158" s="7">
        <v>0</v>
      </c>
      <c r="AL158" s="7">
        <v>0</v>
      </c>
      <c r="AM158" s="7">
        <v>0</v>
      </c>
      <c r="AN158" s="7">
        <v>0</v>
      </c>
      <c r="AO158" s="7">
        <v>0</v>
      </c>
      <c r="AP158" s="7">
        <v>0</v>
      </c>
      <c r="AQ158" s="7">
        <v>0</v>
      </c>
      <c r="AR158" s="7">
        <v>0</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0</v>
      </c>
      <c r="BK158" s="7">
        <v>0</v>
      </c>
      <c r="BL158" s="7">
        <v>0</v>
      </c>
      <c r="BM158" s="7">
        <v>0</v>
      </c>
      <c r="BN158" s="7">
        <v>0</v>
      </c>
      <c r="BO158" s="7">
        <v>0</v>
      </c>
      <c r="BP158" s="7">
        <v>0</v>
      </c>
      <c r="BQ158" s="7">
        <v>0</v>
      </c>
      <c r="BR158" s="46">
        <f t="shared" si="21"/>
        <v>0</v>
      </c>
    </row>
    <row r="159" spans="1:70" x14ac:dyDescent="0.25">
      <c r="A159" s="4"/>
      <c r="B159" s="5">
        <v>728</v>
      </c>
      <c r="C159" s="6" t="s">
        <v>239</v>
      </c>
      <c r="D159" s="7">
        <v>0</v>
      </c>
      <c r="E159" s="7">
        <v>0</v>
      </c>
      <c r="F159" s="7">
        <v>0</v>
      </c>
      <c r="G159" s="7">
        <v>0</v>
      </c>
      <c r="H159" s="7">
        <v>0</v>
      </c>
      <c r="I159" s="7">
        <v>0</v>
      </c>
      <c r="J159" s="7">
        <v>0</v>
      </c>
      <c r="K159" s="7">
        <v>0</v>
      </c>
      <c r="L159" s="7">
        <v>0</v>
      </c>
      <c r="M159" s="7">
        <v>0</v>
      </c>
      <c r="N159" s="7">
        <v>0</v>
      </c>
      <c r="O159" s="7">
        <v>0</v>
      </c>
      <c r="P159" s="7">
        <v>0</v>
      </c>
      <c r="Q159" s="7">
        <v>0</v>
      </c>
      <c r="R159" s="7">
        <v>0</v>
      </c>
      <c r="S159" s="7">
        <v>0</v>
      </c>
      <c r="T159" s="7">
        <v>0</v>
      </c>
      <c r="U159" s="7">
        <v>0</v>
      </c>
      <c r="V159" s="7">
        <v>0</v>
      </c>
      <c r="W159" s="7">
        <v>0</v>
      </c>
      <c r="X159" s="7">
        <v>0</v>
      </c>
      <c r="Y159" s="7">
        <v>0</v>
      </c>
      <c r="Z159" s="7">
        <v>0</v>
      </c>
      <c r="AA159" s="7">
        <v>0</v>
      </c>
      <c r="AB159" s="7">
        <v>0</v>
      </c>
      <c r="AC159" s="7">
        <v>0</v>
      </c>
      <c r="AD159" s="7">
        <v>0</v>
      </c>
      <c r="AE159" s="7">
        <v>0</v>
      </c>
      <c r="AF159" s="7">
        <v>0</v>
      </c>
      <c r="AG159" s="7">
        <v>0</v>
      </c>
      <c r="AH159" s="7">
        <v>0</v>
      </c>
      <c r="AI159" s="7">
        <v>0</v>
      </c>
      <c r="AJ159" s="7">
        <v>0</v>
      </c>
      <c r="AK159" s="7">
        <v>0</v>
      </c>
      <c r="AL159" s="7">
        <v>0</v>
      </c>
      <c r="AM159" s="7">
        <v>0</v>
      </c>
      <c r="AN159" s="7">
        <v>0</v>
      </c>
      <c r="AO159" s="7">
        <v>0</v>
      </c>
      <c r="AP159" s="7">
        <v>0</v>
      </c>
      <c r="AQ159" s="7">
        <v>0</v>
      </c>
      <c r="AR159" s="7">
        <v>0</v>
      </c>
      <c r="AS159" s="7">
        <v>0</v>
      </c>
      <c r="AT159" s="7">
        <v>0</v>
      </c>
      <c r="AU159" s="7">
        <v>0</v>
      </c>
      <c r="AV159" s="7">
        <v>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c r="BP159" s="7">
        <v>0</v>
      </c>
      <c r="BQ159" s="7">
        <v>0</v>
      </c>
      <c r="BR159" s="46">
        <f t="shared" si="21"/>
        <v>0</v>
      </c>
    </row>
    <row r="160" spans="1:70" x14ac:dyDescent="0.25">
      <c r="A160" s="4"/>
      <c r="B160" s="5">
        <v>729</v>
      </c>
      <c r="C160" s="6" t="s">
        <v>240</v>
      </c>
      <c r="D160" s="7">
        <v>0</v>
      </c>
      <c r="E160" s="7">
        <v>0</v>
      </c>
      <c r="F160" s="7">
        <v>0</v>
      </c>
      <c r="G160" s="7">
        <v>0</v>
      </c>
      <c r="H160" s="7">
        <v>0</v>
      </c>
      <c r="I160" s="7">
        <v>0</v>
      </c>
      <c r="J160" s="7">
        <v>0</v>
      </c>
      <c r="K160" s="7">
        <v>0</v>
      </c>
      <c r="L160" s="7">
        <v>0</v>
      </c>
      <c r="M160" s="7">
        <v>0</v>
      </c>
      <c r="N160" s="7">
        <v>0</v>
      </c>
      <c r="O160" s="7">
        <v>0</v>
      </c>
      <c r="P160" s="7">
        <v>0</v>
      </c>
      <c r="Q160" s="7">
        <v>0</v>
      </c>
      <c r="R160" s="7">
        <v>0</v>
      </c>
      <c r="S160" s="7">
        <v>0</v>
      </c>
      <c r="T160" s="7">
        <v>0</v>
      </c>
      <c r="U160" s="7">
        <v>0</v>
      </c>
      <c r="V160" s="7">
        <v>0</v>
      </c>
      <c r="W160" s="7">
        <v>0</v>
      </c>
      <c r="X160" s="7">
        <v>0</v>
      </c>
      <c r="Y160" s="7">
        <v>0</v>
      </c>
      <c r="Z160" s="7">
        <v>0</v>
      </c>
      <c r="AA160" s="7">
        <v>0</v>
      </c>
      <c r="AB160" s="7">
        <v>0</v>
      </c>
      <c r="AC160" s="7">
        <v>0</v>
      </c>
      <c r="AD160" s="7">
        <v>0</v>
      </c>
      <c r="AE160" s="7">
        <v>0</v>
      </c>
      <c r="AF160" s="7">
        <v>0</v>
      </c>
      <c r="AG160" s="7">
        <v>0</v>
      </c>
      <c r="AH160" s="7">
        <v>0</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46">
        <f t="shared" si="21"/>
        <v>0</v>
      </c>
    </row>
    <row r="161" spans="1:70" x14ac:dyDescent="0.25">
      <c r="A161" s="4"/>
      <c r="B161" s="5">
        <v>732</v>
      </c>
      <c r="C161" s="6" t="s">
        <v>143</v>
      </c>
      <c r="D161" s="7">
        <v>29557</v>
      </c>
      <c r="E161" s="7">
        <v>0</v>
      </c>
      <c r="F161" s="7">
        <v>87863</v>
      </c>
      <c r="G161" s="7">
        <v>0</v>
      </c>
      <c r="H161" s="7">
        <v>0</v>
      </c>
      <c r="I161" s="7">
        <v>0</v>
      </c>
      <c r="J161" s="7">
        <v>0</v>
      </c>
      <c r="K161" s="7">
        <v>0</v>
      </c>
      <c r="L161" s="7">
        <v>0</v>
      </c>
      <c r="M161" s="7">
        <v>0</v>
      </c>
      <c r="N161" s="7">
        <v>0</v>
      </c>
      <c r="O161" s="7">
        <v>0</v>
      </c>
      <c r="P161" s="7">
        <v>0</v>
      </c>
      <c r="Q161" s="7">
        <v>0</v>
      </c>
      <c r="R161" s="7">
        <v>0</v>
      </c>
      <c r="S161" s="7">
        <v>0</v>
      </c>
      <c r="T161" s="7">
        <v>0</v>
      </c>
      <c r="U161" s="7">
        <v>0</v>
      </c>
      <c r="V161" s="7">
        <v>0</v>
      </c>
      <c r="W161" s="7">
        <v>0</v>
      </c>
      <c r="X161" s="7">
        <v>0</v>
      </c>
      <c r="Y161" s="7">
        <v>0</v>
      </c>
      <c r="Z161" s="7">
        <v>0</v>
      </c>
      <c r="AA161" s="7">
        <v>0</v>
      </c>
      <c r="AB161" s="7">
        <v>0</v>
      </c>
      <c r="AC161" s="7">
        <v>0</v>
      </c>
      <c r="AD161" s="7">
        <v>-480</v>
      </c>
      <c r="AE161" s="7">
        <v>0</v>
      </c>
      <c r="AF161" s="7">
        <v>0</v>
      </c>
      <c r="AG161" s="7">
        <v>0</v>
      </c>
      <c r="AH161" s="7">
        <v>0</v>
      </c>
      <c r="AI161" s="7">
        <v>0</v>
      </c>
      <c r="AJ161" s="7">
        <v>0</v>
      </c>
      <c r="AK161" s="7">
        <v>0</v>
      </c>
      <c r="AL161" s="7">
        <v>0</v>
      </c>
      <c r="AM161" s="7">
        <v>0</v>
      </c>
      <c r="AN161" s="7">
        <v>0</v>
      </c>
      <c r="AO161" s="7">
        <v>0</v>
      </c>
      <c r="AP161" s="7">
        <v>0</v>
      </c>
      <c r="AQ161" s="7">
        <v>44413</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46">
        <f t="shared" si="20"/>
        <v>161353</v>
      </c>
    </row>
    <row r="162" spans="1:70" x14ac:dyDescent="0.25">
      <c r="A162" s="4"/>
      <c r="B162" s="5">
        <v>733</v>
      </c>
      <c r="C162" s="6" t="s">
        <v>144</v>
      </c>
      <c r="D162" s="7">
        <v>0</v>
      </c>
      <c r="E162" s="7">
        <v>0</v>
      </c>
      <c r="F162" s="7">
        <v>0</v>
      </c>
      <c r="G162" s="7">
        <v>0</v>
      </c>
      <c r="H162" s="7">
        <v>0</v>
      </c>
      <c r="I162" s="7">
        <v>0</v>
      </c>
      <c r="J162" s="7">
        <v>66407</v>
      </c>
      <c r="K162" s="7">
        <v>0</v>
      </c>
      <c r="L162" s="7">
        <v>0</v>
      </c>
      <c r="M162" s="7">
        <v>0</v>
      </c>
      <c r="N162" s="7">
        <v>0</v>
      </c>
      <c r="O162" s="7">
        <v>0</v>
      </c>
      <c r="P162" s="7">
        <v>0</v>
      </c>
      <c r="Q162" s="7">
        <v>0</v>
      </c>
      <c r="R162" s="7">
        <v>0</v>
      </c>
      <c r="S162" s="7">
        <v>0</v>
      </c>
      <c r="T162" s="7">
        <v>0</v>
      </c>
      <c r="U162" s="7">
        <v>281666</v>
      </c>
      <c r="V162" s="7">
        <v>0</v>
      </c>
      <c r="W162" s="7">
        <v>0</v>
      </c>
      <c r="X162" s="7">
        <v>0</v>
      </c>
      <c r="Y162" s="7">
        <v>0</v>
      </c>
      <c r="Z162" s="7">
        <v>161475</v>
      </c>
      <c r="AA162" s="7">
        <v>0</v>
      </c>
      <c r="AB162" s="7">
        <v>0</v>
      </c>
      <c r="AC162" s="7">
        <v>155360</v>
      </c>
      <c r="AD162" s="7">
        <v>0</v>
      </c>
      <c r="AE162" s="7">
        <v>0</v>
      </c>
      <c r="AF162" s="7">
        <v>0</v>
      </c>
      <c r="AG162" s="7">
        <v>0</v>
      </c>
      <c r="AH162" s="7">
        <v>0</v>
      </c>
      <c r="AI162" s="7">
        <v>0</v>
      </c>
      <c r="AJ162" s="7">
        <v>0</v>
      </c>
      <c r="AK162" s="7">
        <v>2043008</v>
      </c>
      <c r="AL162" s="7">
        <v>0</v>
      </c>
      <c r="AM162" s="7">
        <v>0</v>
      </c>
      <c r="AN162" s="7">
        <v>0</v>
      </c>
      <c r="AO162" s="7">
        <v>0</v>
      </c>
      <c r="AP162" s="7">
        <v>1376000</v>
      </c>
      <c r="AQ162" s="7">
        <v>0</v>
      </c>
      <c r="AR162" s="7">
        <v>0</v>
      </c>
      <c r="AS162" s="7">
        <v>0</v>
      </c>
      <c r="AT162" s="7">
        <v>332511</v>
      </c>
      <c r="AU162" s="7">
        <v>0</v>
      </c>
      <c r="AV162" s="7">
        <v>0</v>
      </c>
      <c r="AW162" s="7">
        <v>0</v>
      </c>
      <c r="AX162" s="7">
        <v>0</v>
      </c>
      <c r="AY162" s="7">
        <v>826538</v>
      </c>
      <c r="AZ162" s="7">
        <v>0</v>
      </c>
      <c r="BA162" s="7">
        <v>816303</v>
      </c>
      <c r="BB162" s="7">
        <v>0</v>
      </c>
      <c r="BC162" s="7">
        <v>2637575</v>
      </c>
      <c r="BD162" s="7">
        <v>0</v>
      </c>
      <c r="BE162" s="7">
        <v>0</v>
      </c>
      <c r="BF162" s="7">
        <v>0</v>
      </c>
      <c r="BG162" s="7">
        <v>0</v>
      </c>
      <c r="BH162" s="7">
        <v>0</v>
      </c>
      <c r="BI162" s="7">
        <v>0</v>
      </c>
      <c r="BJ162" s="7">
        <v>0</v>
      </c>
      <c r="BK162" s="7">
        <v>0</v>
      </c>
      <c r="BL162" s="7">
        <v>0</v>
      </c>
      <c r="BM162" s="7">
        <v>0</v>
      </c>
      <c r="BN162" s="7">
        <v>0</v>
      </c>
      <c r="BO162" s="7">
        <v>0</v>
      </c>
      <c r="BP162" s="7">
        <v>0</v>
      </c>
      <c r="BQ162" s="7">
        <v>0</v>
      </c>
      <c r="BR162" s="46">
        <f t="shared" si="20"/>
        <v>8696843</v>
      </c>
    </row>
    <row r="163" spans="1:70" x14ac:dyDescent="0.25">
      <c r="A163" s="4"/>
      <c r="B163" s="5">
        <v>734</v>
      </c>
      <c r="C163" s="6" t="s">
        <v>145</v>
      </c>
      <c r="D163" s="7">
        <v>0</v>
      </c>
      <c r="E163" s="7">
        <v>0</v>
      </c>
      <c r="F163" s="7">
        <v>0</v>
      </c>
      <c r="G163" s="7">
        <v>0</v>
      </c>
      <c r="H163" s="7">
        <v>0</v>
      </c>
      <c r="I163" s="7">
        <v>0</v>
      </c>
      <c r="J163" s="7">
        <v>0</v>
      </c>
      <c r="K163" s="7">
        <v>0</v>
      </c>
      <c r="L163" s="7">
        <v>0</v>
      </c>
      <c r="M163" s="7">
        <v>0</v>
      </c>
      <c r="N163" s="7">
        <v>0</v>
      </c>
      <c r="O163" s="7">
        <v>0</v>
      </c>
      <c r="P163" s="7">
        <v>0</v>
      </c>
      <c r="Q163" s="7">
        <v>0</v>
      </c>
      <c r="R163" s="7">
        <v>0</v>
      </c>
      <c r="S163" s="7">
        <v>0</v>
      </c>
      <c r="T163" s="7">
        <v>0</v>
      </c>
      <c r="U163" s="7">
        <v>0</v>
      </c>
      <c r="V163" s="7">
        <v>0</v>
      </c>
      <c r="W163" s="7">
        <v>0</v>
      </c>
      <c r="X163" s="7">
        <v>0</v>
      </c>
      <c r="Y163" s="7">
        <v>0</v>
      </c>
      <c r="Z163" s="7">
        <v>0</v>
      </c>
      <c r="AA163" s="7">
        <v>0</v>
      </c>
      <c r="AB163" s="7">
        <v>0</v>
      </c>
      <c r="AC163" s="7">
        <v>0</v>
      </c>
      <c r="AD163" s="7">
        <v>0</v>
      </c>
      <c r="AE163" s="7">
        <v>0</v>
      </c>
      <c r="AF163" s="7">
        <v>119825</v>
      </c>
      <c r="AG163" s="7">
        <v>0</v>
      </c>
      <c r="AH163" s="7">
        <v>0</v>
      </c>
      <c r="AI163" s="7">
        <v>0</v>
      </c>
      <c r="AJ163" s="7">
        <v>0</v>
      </c>
      <c r="AK163" s="7">
        <v>0</v>
      </c>
      <c r="AL163" s="7">
        <v>0</v>
      </c>
      <c r="AM163" s="7">
        <v>0</v>
      </c>
      <c r="AN163" s="7">
        <v>0</v>
      </c>
      <c r="AO163" s="7">
        <v>0</v>
      </c>
      <c r="AP163" s="7">
        <v>0</v>
      </c>
      <c r="AQ163" s="7">
        <v>34351</v>
      </c>
      <c r="AR163" s="7">
        <v>1910357</v>
      </c>
      <c r="AS163" s="7">
        <v>0</v>
      </c>
      <c r="AT163" s="7">
        <v>0</v>
      </c>
      <c r="AU163" s="7">
        <v>0</v>
      </c>
      <c r="AV163" s="7">
        <v>993</v>
      </c>
      <c r="AW163" s="7">
        <v>0</v>
      </c>
      <c r="AX163" s="7">
        <v>0</v>
      </c>
      <c r="AY163" s="7">
        <v>0</v>
      </c>
      <c r="AZ163" s="7">
        <v>0</v>
      </c>
      <c r="BA163" s="7">
        <v>992474</v>
      </c>
      <c r="BB163" s="7">
        <v>0</v>
      </c>
      <c r="BC163" s="7">
        <v>255307</v>
      </c>
      <c r="BD163" s="7">
        <v>0</v>
      </c>
      <c r="BE163" s="7">
        <v>42458</v>
      </c>
      <c r="BF163" s="7">
        <v>0</v>
      </c>
      <c r="BG163" s="7">
        <v>0</v>
      </c>
      <c r="BH163" s="7">
        <v>0</v>
      </c>
      <c r="BI163" s="7">
        <v>637642</v>
      </c>
      <c r="BJ163" s="7">
        <v>0</v>
      </c>
      <c r="BK163" s="7">
        <v>0</v>
      </c>
      <c r="BL163" s="7">
        <v>0</v>
      </c>
      <c r="BM163" s="7">
        <v>0</v>
      </c>
      <c r="BN163" s="7">
        <v>0</v>
      </c>
      <c r="BO163" s="7">
        <v>0</v>
      </c>
      <c r="BP163" s="7">
        <v>0</v>
      </c>
      <c r="BQ163" s="7">
        <v>0</v>
      </c>
      <c r="BR163" s="46">
        <f t="shared" si="20"/>
        <v>3993407</v>
      </c>
    </row>
    <row r="164" spans="1:70" x14ac:dyDescent="0.25">
      <c r="A164" s="4"/>
      <c r="B164" s="5">
        <v>739</v>
      </c>
      <c r="C164" s="6" t="s">
        <v>146</v>
      </c>
      <c r="D164" s="7">
        <v>0</v>
      </c>
      <c r="E164" s="7">
        <v>0</v>
      </c>
      <c r="F164" s="7">
        <v>0</v>
      </c>
      <c r="G164" s="7">
        <v>0</v>
      </c>
      <c r="H164" s="7">
        <v>501102</v>
      </c>
      <c r="I164" s="7">
        <v>0</v>
      </c>
      <c r="J164" s="7">
        <v>0</v>
      </c>
      <c r="K164" s="7">
        <v>0</v>
      </c>
      <c r="L164" s="7">
        <v>0</v>
      </c>
      <c r="M164" s="7">
        <v>0</v>
      </c>
      <c r="N164" s="7">
        <v>75058</v>
      </c>
      <c r="O164" s="7">
        <v>0</v>
      </c>
      <c r="P164" s="7">
        <v>0</v>
      </c>
      <c r="Q164" s="7">
        <v>0</v>
      </c>
      <c r="R164" s="7">
        <v>0</v>
      </c>
      <c r="S164" s="7">
        <v>0</v>
      </c>
      <c r="T164" s="7">
        <v>0</v>
      </c>
      <c r="U164" s="7">
        <v>0</v>
      </c>
      <c r="V164" s="7">
        <v>0</v>
      </c>
      <c r="W164" s="7">
        <v>0</v>
      </c>
      <c r="X164" s="7">
        <v>0</v>
      </c>
      <c r="Y164" s="7">
        <v>0</v>
      </c>
      <c r="Z164" s="7">
        <v>0</v>
      </c>
      <c r="AA164" s="7">
        <v>0</v>
      </c>
      <c r="AB164" s="7">
        <v>0</v>
      </c>
      <c r="AC164" s="7">
        <v>0</v>
      </c>
      <c r="AD164" s="7">
        <v>0</v>
      </c>
      <c r="AE164" s="7">
        <v>0</v>
      </c>
      <c r="AF164" s="7">
        <v>0</v>
      </c>
      <c r="AG164" s="7">
        <v>0</v>
      </c>
      <c r="AH164" s="7">
        <v>0</v>
      </c>
      <c r="AI164" s="7">
        <v>0</v>
      </c>
      <c r="AJ164" s="7">
        <v>0</v>
      </c>
      <c r="AK164" s="7">
        <v>0</v>
      </c>
      <c r="AL164" s="7">
        <v>0</v>
      </c>
      <c r="AM164" s="7">
        <v>110855</v>
      </c>
      <c r="AN164" s="7">
        <v>0</v>
      </c>
      <c r="AO164" s="7">
        <v>0</v>
      </c>
      <c r="AP164" s="7">
        <v>0</v>
      </c>
      <c r="AQ164" s="7">
        <v>1475488</v>
      </c>
      <c r="AR164" s="7">
        <v>11271</v>
      </c>
      <c r="AS164" s="7">
        <v>0</v>
      </c>
      <c r="AT164" s="7">
        <v>0</v>
      </c>
      <c r="AU164" s="7">
        <v>0</v>
      </c>
      <c r="AV164" s="7">
        <v>0</v>
      </c>
      <c r="AW164" s="7">
        <v>0</v>
      </c>
      <c r="AX164" s="7">
        <v>0</v>
      </c>
      <c r="AY164" s="7">
        <v>419402</v>
      </c>
      <c r="AZ164" s="7">
        <v>0</v>
      </c>
      <c r="BA164" s="7">
        <v>0</v>
      </c>
      <c r="BB164" s="7">
        <v>0</v>
      </c>
      <c r="BC164" s="7">
        <v>1036035</v>
      </c>
      <c r="BD164" s="7">
        <v>0</v>
      </c>
      <c r="BE164" s="7">
        <v>0</v>
      </c>
      <c r="BF164" s="7">
        <v>0</v>
      </c>
      <c r="BG164" s="7">
        <v>0</v>
      </c>
      <c r="BH164" s="7">
        <v>0</v>
      </c>
      <c r="BI164" s="7">
        <v>0</v>
      </c>
      <c r="BJ164" s="7">
        <v>0</v>
      </c>
      <c r="BK164" s="7">
        <v>0</v>
      </c>
      <c r="BL164" s="7">
        <v>0</v>
      </c>
      <c r="BM164" s="7">
        <v>0</v>
      </c>
      <c r="BN164" s="7">
        <v>0</v>
      </c>
      <c r="BO164" s="7">
        <v>0</v>
      </c>
      <c r="BP164" s="7">
        <v>0</v>
      </c>
      <c r="BQ164" s="7">
        <v>0</v>
      </c>
      <c r="BR164" s="46">
        <f t="shared" si="20"/>
        <v>3629211</v>
      </c>
    </row>
    <row r="165" spans="1:70" x14ac:dyDescent="0.25">
      <c r="A165" s="4"/>
      <c r="B165" s="5">
        <v>741</v>
      </c>
      <c r="C165" s="6" t="s">
        <v>147</v>
      </c>
      <c r="D165" s="7">
        <v>391920</v>
      </c>
      <c r="E165" s="7">
        <v>0</v>
      </c>
      <c r="F165" s="7">
        <v>0</v>
      </c>
      <c r="G165" s="7">
        <v>0</v>
      </c>
      <c r="H165" s="7">
        <v>0</v>
      </c>
      <c r="I165" s="7">
        <v>0</v>
      </c>
      <c r="J165" s="7">
        <v>0</v>
      </c>
      <c r="K165" s="7">
        <v>0</v>
      </c>
      <c r="L165" s="7">
        <v>0</v>
      </c>
      <c r="M165" s="7">
        <v>0</v>
      </c>
      <c r="N165" s="7">
        <v>0</v>
      </c>
      <c r="O165" s="7">
        <v>0</v>
      </c>
      <c r="P165" s="7">
        <v>0</v>
      </c>
      <c r="Q165" s="7">
        <v>0</v>
      </c>
      <c r="R165" s="7">
        <v>0</v>
      </c>
      <c r="S165" s="7">
        <v>0</v>
      </c>
      <c r="T165" s="7">
        <v>0</v>
      </c>
      <c r="U165" s="7">
        <v>0</v>
      </c>
      <c r="V165" s="7">
        <v>0</v>
      </c>
      <c r="W165" s="7">
        <v>0</v>
      </c>
      <c r="X165" s="7">
        <v>0</v>
      </c>
      <c r="Y165" s="7">
        <v>0</v>
      </c>
      <c r="Z165" s="7">
        <v>0</v>
      </c>
      <c r="AA165" s="7">
        <v>0</v>
      </c>
      <c r="AB165" s="7">
        <v>0</v>
      </c>
      <c r="AC165" s="7">
        <v>0</v>
      </c>
      <c r="AD165" s="7">
        <v>0</v>
      </c>
      <c r="AE165" s="7">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0</v>
      </c>
      <c r="AW165" s="7">
        <v>0</v>
      </c>
      <c r="AX165" s="7">
        <v>173542</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46">
        <f t="shared" si="20"/>
        <v>565462</v>
      </c>
    </row>
    <row r="166" spans="1:70" x14ac:dyDescent="0.25">
      <c r="A166" s="4"/>
      <c r="B166" s="5">
        <v>744</v>
      </c>
      <c r="C166" s="6" t="s">
        <v>210</v>
      </c>
      <c r="D166" s="7">
        <v>0</v>
      </c>
      <c r="E166" s="7">
        <v>0</v>
      </c>
      <c r="F166" s="7">
        <v>75571</v>
      </c>
      <c r="G166" s="7">
        <v>0</v>
      </c>
      <c r="H166" s="7">
        <v>4857856</v>
      </c>
      <c r="I166" s="7">
        <v>0</v>
      </c>
      <c r="J166" s="7">
        <v>34839</v>
      </c>
      <c r="K166" s="7">
        <v>81639</v>
      </c>
      <c r="L166" s="7">
        <v>268241</v>
      </c>
      <c r="M166" s="7">
        <v>218245</v>
      </c>
      <c r="N166" s="7">
        <v>0</v>
      </c>
      <c r="O166" s="7">
        <v>0</v>
      </c>
      <c r="P166" s="7">
        <v>0</v>
      </c>
      <c r="Q166" s="7">
        <v>0</v>
      </c>
      <c r="R166" s="7">
        <v>335084</v>
      </c>
      <c r="S166" s="7">
        <v>242868</v>
      </c>
      <c r="T166" s="7">
        <v>33479</v>
      </c>
      <c r="U166" s="7">
        <v>188250</v>
      </c>
      <c r="V166" s="7">
        <v>37370</v>
      </c>
      <c r="W166" s="7">
        <v>0</v>
      </c>
      <c r="X166" s="7">
        <v>66309</v>
      </c>
      <c r="Y166" s="7">
        <v>26048</v>
      </c>
      <c r="Z166" s="7">
        <v>35613</v>
      </c>
      <c r="AA166" s="7">
        <v>0</v>
      </c>
      <c r="AB166" s="7">
        <v>0</v>
      </c>
      <c r="AC166" s="7">
        <v>98440</v>
      </c>
      <c r="AD166" s="7">
        <v>0</v>
      </c>
      <c r="AE166" s="7">
        <v>3446</v>
      </c>
      <c r="AF166" s="7">
        <v>252931</v>
      </c>
      <c r="AG166" s="7">
        <v>0</v>
      </c>
      <c r="AH166" s="7">
        <v>0</v>
      </c>
      <c r="AI166" s="7">
        <v>0</v>
      </c>
      <c r="AJ166" s="7">
        <v>407674</v>
      </c>
      <c r="AK166" s="7">
        <v>1216014</v>
      </c>
      <c r="AL166" s="7">
        <v>0</v>
      </c>
      <c r="AM166" s="7">
        <v>54733</v>
      </c>
      <c r="AN166" s="7">
        <v>0</v>
      </c>
      <c r="AO166" s="7">
        <v>48926</v>
      </c>
      <c r="AP166" s="7">
        <v>0</v>
      </c>
      <c r="AQ166" s="7">
        <v>228655</v>
      </c>
      <c r="AR166" s="7">
        <v>61543</v>
      </c>
      <c r="AS166" s="7">
        <v>4024000</v>
      </c>
      <c r="AT166" s="7">
        <v>368508</v>
      </c>
      <c r="AU166" s="7">
        <v>0</v>
      </c>
      <c r="AV166" s="7">
        <v>0</v>
      </c>
      <c r="AW166" s="7">
        <v>101882</v>
      </c>
      <c r="AX166" s="7">
        <v>2561141</v>
      </c>
      <c r="AY166" s="7">
        <v>0</v>
      </c>
      <c r="AZ166" s="7">
        <v>2762499</v>
      </c>
      <c r="BA166" s="7">
        <v>0</v>
      </c>
      <c r="BB166" s="7">
        <v>1541497</v>
      </c>
      <c r="BC166" s="7">
        <v>1438783</v>
      </c>
      <c r="BD166" s="7">
        <v>104556</v>
      </c>
      <c r="BE166" s="7">
        <v>215552</v>
      </c>
      <c r="BF166" s="7">
        <v>552917</v>
      </c>
      <c r="BG166" s="7">
        <v>0</v>
      </c>
      <c r="BH166" s="7">
        <v>0</v>
      </c>
      <c r="BI166" s="7">
        <v>626264</v>
      </c>
      <c r="BJ166" s="7">
        <v>169846</v>
      </c>
      <c r="BK166" s="7">
        <v>0</v>
      </c>
      <c r="BL166" s="7">
        <v>0</v>
      </c>
      <c r="BM166" s="7">
        <v>50403</v>
      </c>
      <c r="BN166" s="7">
        <v>423371</v>
      </c>
      <c r="BO166" s="7">
        <v>0</v>
      </c>
      <c r="BP166" s="7">
        <v>0</v>
      </c>
      <c r="BQ166" s="7">
        <v>0</v>
      </c>
      <c r="BR166" s="46">
        <f t="shared" si="20"/>
        <v>23814993</v>
      </c>
    </row>
    <row r="167" spans="1:70" x14ac:dyDescent="0.25">
      <c r="A167" s="4"/>
      <c r="B167" s="5">
        <v>745</v>
      </c>
      <c r="C167" s="6" t="s">
        <v>241</v>
      </c>
      <c r="D167" s="7">
        <v>0</v>
      </c>
      <c r="E167" s="7">
        <v>0</v>
      </c>
      <c r="F167" s="7">
        <v>0</v>
      </c>
      <c r="G167" s="7">
        <v>0</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v>0</v>
      </c>
      <c r="Y167" s="7">
        <v>0</v>
      </c>
      <c r="Z167" s="7">
        <v>0</v>
      </c>
      <c r="AA167" s="7">
        <v>0</v>
      </c>
      <c r="AB167" s="7">
        <v>0</v>
      </c>
      <c r="AC167" s="7">
        <v>0</v>
      </c>
      <c r="AD167" s="7">
        <v>0</v>
      </c>
      <c r="AE167" s="7">
        <v>0</v>
      </c>
      <c r="AF167" s="7">
        <v>0</v>
      </c>
      <c r="AG167" s="7">
        <v>0</v>
      </c>
      <c r="AH167" s="7">
        <v>0</v>
      </c>
      <c r="AI167" s="7">
        <v>0</v>
      </c>
      <c r="AJ167" s="7">
        <v>0</v>
      </c>
      <c r="AK167" s="7">
        <v>0</v>
      </c>
      <c r="AL167" s="7">
        <v>0</v>
      </c>
      <c r="AM167" s="7">
        <v>0</v>
      </c>
      <c r="AN167" s="7">
        <v>0</v>
      </c>
      <c r="AO167" s="7">
        <v>0</v>
      </c>
      <c r="AP167" s="7">
        <v>0</v>
      </c>
      <c r="AQ167" s="7">
        <v>0</v>
      </c>
      <c r="AR167" s="7">
        <v>0</v>
      </c>
      <c r="AS167" s="7">
        <v>0</v>
      </c>
      <c r="AT167" s="7">
        <v>0</v>
      </c>
      <c r="AU167" s="7">
        <v>0</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0</v>
      </c>
      <c r="BL167" s="7">
        <v>0</v>
      </c>
      <c r="BM167" s="7">
        <v>0</v>
      </c>
      <c r="BN167" s="7">
        <v>0</v>
      </c>
      <c r="BO167" s="7">
        <v>0</v>
      </c>
      <c r="BP167" s="7">
        <v>0</v>
      </c>
      <c r="BQ167" s="7">
        <v>0</v>
      </c>
      <c r="BR167" s="46">
        <f t="shared" ref="BR167:BR172" si="22">SUM(D167:BQ167)</f>
        <v>0</v>
      </c>
    </row>
    <row r="168" spans="1:70" x14ac:dyDescent="0.25">
      <c r="A168" s="4"/>
      <c r="B168" s="5">
        <v>746</v>
      </c>
      <c r="C168" s="6" t="s">
        <v>242</v>
      </c>
      <c r="D168" s="7">
        <v>0</v>
      </c>
      <c r="E168" s="7">
        <v>0</v>
      </c>
      <c r="F168" s="7">
        <v>0</v>
      </c>
      <c r="G168" s="7">
        <v>0</v>
      </c>
      <c r="H168" s="7">
        <v>0</v>
      </c>
      <c r="I168" s="7">
        <v>0</v>
      </c>
      <c r="J168" s="7">
        <v>0</v>
      </c>
      <c r="K168" s="7">
        <v>0</v>
      </c>
      <c r="L168" s="7">
        <v>0</v>
      </c>
      <c r="M168" s="7">
        <v>0</v>
      </c>
      <c r="N168" s="7">
        <v>0</v>
      </c>
      <c r="O168" s="7">
        <v>0</v>
      </c>
      <c r="P168" s="7">
        <v>0</v>
      </c>
      <c r="Q168" s="7">
        <v>0</v>
      </c>
      <c r="R168" s="7">
        <v>0</v>
      </c>
      <c r="S168" s="7">
        <v>0</v>
      </c>
      <c r="T168" s="7">
        <v>0</v>
      </c>
      <c r="U168" s="7">
        <v>0</v>
      </c>
      <c r="V168" s="7">
        <v>0</v>
      </c>
      <c r="W168" s="7">
        <v>0</v>
      </c>
      <c r="X168" s="7">
        <v>0</v>
      </c>
      <c r="Y168" s="7">
        <v>0</v>
      </c>
      <c r="Z168" s="7">
        <v>0</v>
      </c>
      <c r="AA168" s="7">
        <v>0</v>
      </c>
      <c r="AB168" s="7">
        <v>0</v>
      </c>
      <c r="AC168" s="7">
        <v>0</v>
      </c>
      <c r="AD168" s="7">
        <v>0</v>
      </c>
      <c r="AE168" s="7">
        <v>0</v>
      </c>
      <c r="AF168" s="7">
        <v>0</v>
      </c>
      <c r="AG168" s="7">
        <v>0</v>
      </c>
      <c r="AH168" s="7">
        <v>0</v>
      </c>
      <c r="AI168" s="7">
        <v>0</v>
      </c>
      <c r="AJ168" s="7">
        <v>0</v>
      </c>
      <c r="AK168" s="7">
        <v>0</v>
      </c>
      <c r="AL168" s="7">
        <v>0</v>
      </c>
      <c r="AM168" s="7">
        <v>0</v>
      </c>
      <c r="AN168" s="7">
        <v>0</v>
      </c>
      <c r="AO168" s="7">
        <v>0</v>
      </c>
      <c r="AP168" s="7">
        <v>0</v>
      </c>
      <c r="AQ168" s="7">
        <v>0</v>
      </c>
      <c r="AR168" s="7">
        <v>0</v>
      </c>
      <c r="AS168" s="7">
        <v>0</v>
      </c>
      <c r="AT168" s="7">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c r="BR168" s="46">
        <f t="shared" si="22"/>
        <v>0</v>
      </c>
    </row>
    <row r="169" spans="1:70" x14ac:dyDescent="0.25">
      <c r="A169" s="4"/>
      <c r="B169" s="5">
        <v>747</v>
      </c>
      <c r="C169" s="6" t="s">
        <v>243</v>
      </c>
      <c r="D169" s="7">
        <v>0</v>
      </c>
      <c r="E169" s="7">
        <v>0</v>
      </c>
      <c r="F169" s="7">
        <v>0</v>
      </c>
      <c r="G169" s="7">
        <v>0</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v>0</v>
      </c>
      <c r="Y169" s="7">
        <v>0</v>
      </c>
      <c r="Z169" s="7">
        <v>0</v>
      </c>
      <c r="AA169" s="7">
        <v>0</v>
      </c>
      <c r="AB169" s="7">
        <v>0</v>
      </c>
      <c r="AC169" s="7">
        <v>0</v>
      </c>
      <c r="AD169" s="7">
        <v>0</v>
      </c>
      <c r="AE169" s="7">
        <v>0</v>
      </c>
      <c r="AF169" s="7">
        <v>0</v>
      </c>
      <c r="AG169" s="7">
        <v>0</v>
      </c>
      <c r="AH169" s="7">
        <v>0</v>
      </c>
      <c r="AI169" s="7">
        <v>0</v>
      </c>
      <c r="AJ169" s="7">
        <v>0</v>
      </c>
      <c r="AK169" s="7">
        <v>0</v>
      </c>
      <c r="AL169" s="7">
        <v>0</v>
      </c>
      <c r="AM169" s="7">
        <v>0</v>
      </c>
      <c r="AN169" s="7">
        <v>0</v>
      </c>
      <c r="AO169" s="7">
        <v>0</v>
      </c>
      <c r="AP169" s="7">
        <v>0</v>
      </c>
      <c r="AQ169" s="7">
        <v>0</v>
      </c>
      <c r="AR169" s="7">
        <v>0</v>
      </c>
      <c r="AS169" s="7">
        <v>0</v>
      </c>
      <c r="AT169" s="7">
        <v>0</v>
      </c>
      <c r="AU169" s="7">
        <v>0</v>
      </c>
      <c r="AV169" s="7">
        <v>0</v>
      </c>
      <c r="AW169" s="7">
        <v>0</v>
      </c>
      <c r="AX169" s="7">
        <v>0</v>
      </c>
      <c r="AY169" s="7">
        <v>0</v>
      </c>
      <c r="AZ169" s="7">
        <v>0</v>
      </c>
      <c r="BA169" s="7">
        <v>0</v>
      </c>
      <c r="BB169" s="7">
        <v>0</v>
      </c>
      <c r="BC169" s="7">
        <v>0</v>
      </c>
      <c r="BD169" s="7">
        <v>0</v>
      </c>
      <c r="BE169" s="7">
        <v>0</v>
      </c>
      <c r="BF169" s="7">
        <v>0</v>
      </c>
      <c r="BG169" s="7">
        <v>0</v>
      </c>
      <c r="BH169" s="7">
        <v>0</v>
      </c>
      <c r="BI169" s="7">
        <v>0</v>
      </c>
      <c r="BJ169" s="7">
        <v>0</v>
      </c>
      <c r="BK169" s="7">
        <v>0</v>
      </c>
      <c r="BL169" s="7">
        <v>0</v>
      </c>
      <c r="BM169" s="7">
        <v>0</v>
      </c>
      <c r="BN169" s="7">
        <v>0</v>
      </c>
      <c r="BO169" s="7">
        <v>0</v>
      </c>
      <c r="BP169" s="7">
        <v>0</v>
      </c>
      <c r="BQ169" s="7">
        <v>0</v>
      </c>
      <c r="BR169" s="46">
        <f t="shared" si="22"/>
        <v>0</v>
      </c>
    </row>
    <row r="170" spans="1:70" x14ac:dyDescent="0.25">
      <c r="A170" s="4"/>
      <c r="B170" s="5">
        <v>748</v>
      </c>
      <c r="C170" s="6" t="s">
        <v>244</v>
      </c>
      <c r="D170" s="7">
        <v>0</v>
      </c>
      <c r="E170" s="7">
        <v>0</v>
      </c>
      <c r="F170" s="7">
        <v>0</v>
      </c>
      <c r="G170" s="7">
        <v>0</v>
      </c>
      <c r="H170" s="7">
        <v>0</v>
      </c>
      <c r="I170" s="7">
        <v>0</v>
      </c>
      <c r="J170" s="7">
        <v>0</v>
      </c>
      <c r="K170" s="7">
        <v>0</v>
      </c>
      <c r="L170" s="7">
        <v>0</v>
      </c>
      <c r="M170" s="7">
        <v>0</v>
      </c>
      <c r="N170" s="7">
        <v>0</v>
      </c>
      <c r="O170" s="7">
        <v>0</v>
      </c>
      <c r="P170" s="7">
        <v>0</v>
      </c>
      <c r="Q170" s="7">
        <v>0</v>
      </c>
      <c r="R170" s="7">
        <v>0</v>
      </c>
      <c r="S170" s="7">
        <v>0</v>
      </c>
      <c r="T170" s="7">
        <v>0</v>
      </c>
      <c r="U170" s="7">
        <v>0</v>
      </c>
      <c r="V170" s="7">
        <v>0</v>
      </c>
      <c r="W170" s="7">
        <v>0</v>
      </c>
      <c r="X170" s="7">
        <v>0</v>
      </c>
      <c r="Y170" s="7">
        <v>0</v>
      </c>
      <c r="Z170" s="7">
        <v>0</v>
      </c>
      <c r="AA170" s="7">
        <v>0</v>
      </c>
      <c r="AB170" s="7">
        <v>0</v>
      </c>
      <c r="AC170" s="7">
        <v>0</v>
      </c>
      <c r="AD170" s="7">
        <v>0</v>
      </c>
      <c r="AE170" s="7">
        <v>0</v>
      </c>
      <c r="AF170" s="7">
        <v>0</v>
      </c>
      <c r="AG170" s="7">
        <v>0</v>
      </c>
      <c r="AH170" s="7">
        <v>0</v>
      </c>
      <c r="AI170" s="7">
        <v>0</v>
      </c>
      <c r="AJ170" s="7">
        <v>0</v>
      </c>
      <c r="AK170" s="7">
        <v>0</v>
      </c>
      <c r="AL170" s="7">
        <v>0</v>
      </c>
      <c r="AM170" s="7">
        <v>0</v>
      </c>
      <c r="AN170" s="7">
        <v>0</v>
      </c>
      <c r="AO170" s="7">
        <v>0</v>
      </c>
      <c r="AP170" s="7">
        <v>0</v>
      </c>
      <c r="AQ170" s="7">
        <v>0</v>
      </c>
      <c r="AR170" s="7">
        <v>0</v>
      </c>
      <c r="AS170" s="7">
        <v>0</v>
      </c>
      <c r="AT170" s="7">
        <v>0</v>
      </c>
      <c r="AU170" s="7">
        <v>0</v>
      </c>
      <c r="AV170" s="7">
        <v>0</v>
      </c>
      <c r="AW170" s="7">
        <v>0</v>
      </c>
      <c r="AX170" s="7">
        <v>0</v>
      </c>
      <c r="AY170" s="7">
        <v>0</v>
      </c>
      <c r="AZ170" s="7">
        <v>0</v>
      </c>
      <c r="BA170" s="7">
        <v>0</v>
      </c>
      <c r="BB170" s="7">
        <v>0</v>
      </c>
      <c r="BC170" s="7">
        <v>0</v>
      </c>
      <c r="BD170" s="7">
        <v>0</v>
      </c>
      <c r="BE170" s="7">
        <v>0</v>
      </c>
      <c r="BF170" s="7">
        <v>0</v>
      </c>
      <c r="BG170" s="7">
        <v>0</v>
      </c>
      <c r="BH170" s="7">
        <v>0</v>
      </c>
      <c r="BI170" s="7">
        <v>0</v>
      </c>
      <c r="BJ170" s="7">
        <v>0</v>
      </c>
      <c r="BK170" s="7">
        <v>0</v>
      </c>
      <c r="BL170" s="7">
        <v>0</v>
      </c>
      <c r="BM170" s="7">
        <v>0</v>
      </c>
      <c r="BN170" s="7">
        <v>0</v>
      </c>
      <c r="BO170" s="7">
        <v>0</v>
      </c>
      <c r="BP170" s="7">
        <v>0</v>
      </c>
      <c r="BQ170" s="7">
        <v>0</v>
      </c>
      <c r="BR170" s="46">
        <f t="shared" si="22"/>
        <v>0</v>
      </c>
    </row>
    <row r="171" spans="1:70" x14ac:dyDescent="0.25">
      <c r="A171" s="4"/>
      <c r="B171" s="5">
        <v>749</v>
      </c>
      <c r="C171" s="6" t="s">
        <v>245</v>
      </c>
      <c r="D171" s="7">
        <v>0</v>
      </c>
      <c r="E171" s="7">
        <v>0</v>
      </c>
      <c r="F171" s="7">
        <v>0</v>
      </c>
      <c r="G171" s="7">
        <v>0</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v>0</v>
      </c>
      <c r="Y171" s="7">
        <v>0</v>
      </c>
      <c r="Z171" s="7">
        <v>0</v>
      </c>
      <c r="AA171" s="7">
        <v>0</v>
      </c>
      <c r="AB171" s="7">
        <v>0</v>
      </c>
      <c r="AC171" s="7">
        <v>0</v>
      </c>
      <c r="AD171" s="7">
        <v>0</v>
      </c>
      <c r="AE171" s="7">
        <v>0</v>
      </c>
      <c r="AF171" s="7">
        <v>0</v>
      </c>
      <c r="AG171" s="7">
        <v>0</v>
      </c>
      <c r="AH171" s="7">
        <v>0</v>
      </c>
      <c r="AI171" s="7">
        <v>0</v>
      </c>
      <c r="AJ171" s="7">
        <v>0</v>
      </c>
      <c r="AK171" s="7">
        <v>0</v>
      </c>
      <c r="AL171" s="7">
        <v>0</v>
      </c>
      <c r="AM171" s="7">
        <v>0</v>
      </c>
      <c r="AN171" s="7">
        <v>0</v>
      </c>
      <c r="AO171" s="7">
        <v>0</v>
      </c>
      <c r="AP171" s="7">
        <v>0</v>
      </c>
      <c r="AQ171" s="7">
        <v>0</v>
      </c>
      <c r="AR171" s="7">
        <v>0</v>
      </c>
      <c r="AS171" s="7">
        <v>0</v>
      </c>
      <c r="AT171" s="7">
        <v>0</v>
      </c>
      <c r="AU171" s="7">
        <v>0</v>
      </c>
      <c r="AV171" s="7">
        <v>0</v>
      </c>
      <c r="AW171" s="7">
        <v>0</v>
      </c>
      <c r="AX171" s="7">
        <v>0</v>
      </c>
      <c r="AY171" s="7">
        <v>0</v>
      </c>
      <c r="AZ171" s="7">
        <v>0</v>
      </c>
      <c r="BA171" s="7">
        <v>0</v>
      </c>
      <c r="BB171" s="7">
        <v>0</v>
      </c>
      <c r="BC171" s="7">
        <v>0</v>
      </c>
      <c r="BD171" s="7">
        <v>0</v>
      </c>
      <c r="BE171" s="7">
        <v>0</v>
      </c>
      <c r="BF171" s="7">
        <v>0</v>
      </c>
      <c r="BG171" s="7">
        <v>0</v>
      </c>
      <c r="BH171" s="7">
        <v>0</v>
      </c>
      <c r="BI171" s="7">
        <v>0</v>
      </c>
      <c r="BJ171" s="7">
        <v>0</v>
      </c>
      <c r="BK171" s="7">
        <v>0</v>
      </c>
      <c r="BL171" s="7">
        <v>0</v>
      </c>
      <c r="BM171" s="7">
        <v>0</v>
      </c>
      <c r="BN171" s="7">
        <v>0</v>
      </c>
      <c r="BO171" s="7">
        <v>0</v>
      </c>
      <c r="BP171" s="7">
        <v>0</v>
      </c>
      <c r="BQ171" s="7">
        <v>0</v>
      </c>
      <c r="BR171" s="46">
        <f t="shared" si="22"/>
        <v>0</v>
      </c>
    </row>
    <row r="172" spans="1:70" x14ac:dyDescent="0.25">
      <c r="A172" s="4"/>
      <c r="B172" s="5">
        <v>751</v>
      </c>
      <c r="C172" s="6" t="s">
        <v>246</v>
      </c>
      <c r="D172" s="7">
        <v>0</v>
      </c>
      <c r="E172" s="7">
        <v>0</v>
      </c>
      <c r="F172" s="7">
        <v>0</v>
      </c>
      <c r="G172" s="7">
        <v>0</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v>0</v>
      </c>
      <c r="Y172" s="7">
        <v>0</v>
      </c>
      <c r="Z172" s="7">
        <v>0</v>
      </c>
      <c r="AA172" s="7">
        <v>0</v>
      </c>
      <c r="AB172" s="7">
        <v>0</v>
      </c>
      <c r="AC172" s="7">
        <v>0</v>
      </c>
      <c r="AD172" s="7">
        <v>0</v>
      </c>
      <c r="AE172" s="7">
        <v>0</v>
      </c>
      <c r="AF172" s="7">
        <v>0</v>
      </c>
      <c r="AG172" s="7">
        <v>0</v>
      </c>
      <c r="AH172" s="7">
        <v>0</v>
      </c>
      <c r="AI172" s="7">
        <v>0</v>
      </c>
      <c r="AJ172" s="7">
        <v>0</v>
      </c>
      <c r="AK172" s="7">
        <v>0</v>
      </c>
      <c r="AL172" s="7">
        <v>0</v>
      </c>
      <c r="AM172" s="7">
        <v>0</v>
      </c>
      <c r="AN172" s="7">
        <v>0</v>
      </c>
      <c r="AO172" s="7">
        <v>0</v>
      </c>
      <c r="AP172" s="7">
        <v>0</v>
      </c>
      <c r="AQ172" s="7">
        <v>0</v>
      </c>
      <c r="AR172" s="7">
        <v>0</v>
      </c>
      <c r="AS172" s="7">
        <v>0</v>
      </c>
      <c r="AT172" s="7">
        <v>0</v>
      </c>
      <c r="AU172" s="7">
        <v>0</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v>0</v>
      </c>
      <c r="BQ172" s="7">
        <v>0</v>
      </c>
      <c r="BR172" s="46">
        <f t="shared" si="22"/>
        <v>0</v>
      </c>
    </row>
    <row r="173" spans="1:70" x14ac:dyDescent="0.25">
      <c r="A173" s="4"/>
      <c r="B173" s="5">
        <v>752</v>
      </c>
      <c r="C173" s="6" t="s">
        <v>211</v>
      </c>
      <c r="D173" s="7">
        <v>2029</v>
      </c>
      <c r="E173" s="7">
        <v>0</v>
      </c>
      <c r="F173" s="7">
        <v>0</v>
      </c>
      <c r="G173" s="7">
        <v>0</v>
      </c>
      <c r="H173" s="7">
        <v>0</v>
      </c>
      <c r="I173" s="7">
        <v>0</v>
      </c>
      <c r="J173" s="7">
        <v>0</v>
      </c>
      <c r="K173" s="7">
        <v>0</v>
      </c>
      <c r="L173" s="7">
        <v>0</v>
      </c>
      <c r="M173" s="7">
        <v>0</v>
      </c>
      <c r="N173" s="7">
        <v>0</v>
      </c>
      <c r="O173" s="7">
        <v>0</v>
      </c>
      <c r="P173" s="7">
        <v>0</v>
      </c>
      <c r="Q173" s="7">
        <v>0</v>
      </c>
      <c r="R173" s="7">
        <v>756</v>
      </c>
      <c r="S173" s="7">
        <v>0</v>
      </c>
      <c r="T173" s="7">
        <v>0</v>
      </c>
      <c r="U173" s="7">
        <v>0</v>
      </c>
      <c r="V173" s="7">
        <v>0</v>
      </c>
      <c r="W173" s="7">
        <v>0</v>
      </c>
      <c r="X173" s="7">
        <v>0</v>
      </c>
      <c r="Y173" s="7">
        <v>0</v>
      </c>
      <c r="Z173" s="7">
        <v>0</v>
      </c>
      <c r="AA173" s="7">
        <v>0</v>
      </c>
      <c r="AB173" s="7">
        <v>0</v>
      </c>
      <c r="AC173" s="7">
        <v>0</v>
      </c>
      <c r="AD173" s="7">
        <v>0</v>
      </c>
      <c r="AE173" s="7">
        <v>0</v>
      </c>
      <c r="AF173" s="7">
        <v>0</v>
      </c>
      <c r="AG173" s="7">
        <v>0</v>
      </c>
      <c r="AH173" s="7">
        <v>0</v>
      </c>
      <c r="AI173" s="7">
        <v>0</v>
      </c>
      <c r="AJ173" s="7">
        <v>0</v>
      </c>
      <c r="AK173" s="7">
        <v>0</v>
      </c>
      <c r="AL173" s="7">
        <v>0</v>
      </c>
      <c r="AM173" s="7">
        <v>0</v>
      </c>
      <c r="AN173" s="7">
        <v>0</v>
      </c>
      <c r="AO173" s="7">
        <v>0</v>
      </c>
      <c r="AP173" s="7">
        <v>90000</v>
      </c>
      <c r="AQ173" s="7">
        <v>506</v>
      </c>
      <c r="AR173" s="7">
        <v>0</v>
      </c>
      <c r="AS173" s="7">
        <v>592000</v>
      </c>
      <c r="AT173" s="7">
        <v>0</v>
      </c>
      <c r="AU173" s="7">
        <v>0</v>
      </c>
      <c r="AV173" s="7">
        <v>0</v>
      </c>
      <c r="AW173" s="7">
        <v>0</v>
      </c>
      <c r="AX173" s="7">
        <v>0</v>
      </c>
      <c r="AY173" s="7">
        <v>0</v>
      </c>
      <c r="AZ173" s="7">
        <v>0</v>
      </c>
      <c r="BA173" s="7">
        <v>0</v>
      </c>
      <c r="BB173" s="7">
        <v>0</v>
      </c>
      <c r="BC173" s="7">
        <v>0</v>
      </c>
      <c r="BD173" s="7">
        <v>0</v>
      </c>
      <c r="BE173" s="7">
        <v>0</v>
      </c>
      <c r="BF173" s="7">
        <v>0</v>
      </c>
      <c r="BG173" s="7">
        <v>0</v>
      </c>
      <c r="BH173" s="7">
        <v>122028</v>
      </c>
      <c r="BI173" s="7">
        <v>0</v>
      </c>
      <c r="BJ173" s="7">
        <v>0</v>
      </c>
      <c r="BK173" s="7">
        <v>0</v>
      </c>
      <c r="BL173" s="7">
        <v>0</v>
      </c>
      <c r="BM173" s="7">
        <v>0</v>
      </c>
      <c r="BN173" s="7">
        <v>0</v>
      </c>
      <c r="BO173" s="7">
        <v>0</v>
      </c>
      <c r="BP173" s="7">
        <v>0</v>
      </c>
      <c r="BQ173" s="7">
        <v>0</v>
      </c>
      <c r="BR173" s="46">
        <f t="shared" si="20"/>
        <v>807319</v>
      </c>
    </row>
    <row r="174" spans="1:70" x14ac:dyDescent="0.25">
      <c r="A174" s="4"/>
      <c r="B174" s="5">
        <v>759</v>
      </c>
      <c r="C174" s="6" t="s">
        <v>148</v>
      </c>
      <c r="D174" s="7">
        <v>0</v>
      </c>
      <c r="E174" s="7">
        <v>0</v>
      </c>
      <c r="F174" s="7">
        <v>0</v>
      </c>
      <c r="G174" s="7">
        <v>0</v>
      </c>
      <c r="H174" s="7">
        <v>0</v>
      </c>
      <c r="I174" s="7">
        <v>0</v>
      </c>
      <c r="J174" s="7">
        <v>0</v>
      </c>
      <c r="K174" s="7">
        <v>0</v>
      </c>
      <c r="L174" s="7">
        <v>0</v>
      </c>
      <c r="M174" s="7">
        <v>0</v>
      </c>
      <c r="N174" s="7">
        <v>0</v>
      </c>
      <c r="O174" s="7">
        <v>0</v>
      </c>
      <c r="P174" s="7">
        <v>0</v>
      </c>
      <c r="Q174" s="7">
        <v>0</v>
      </c>
      <c r="R174" s="7">
        <v>0</v>
      </c>
      <c r="S174" s="7">
        <v>0</v>
      </c>
      <c r="T174" s="7">
        <v>0</v>
      </c>
      <c r="U174" s="7">
        <v>0</v>
      </c>
      <c r="V174" s="7">
        <v>0</v>
      </c>
      <c r="W174" s="7">
        <v>0</v>
      </c>
      <c r="X174" s="7">
        <v>0</v>
      </c>
      <c r="Y174" s="7">
        <v>0</v>
      </c>
      <c r="Z174" s="7">
        <v>0</v>
      </c>
      <c r="AA174" s="7">
        <v>0</v>
      </c>
      <c r="AB174" s="7">
        <v>0</v>
      </c>
      <c r="AC174" s="7">
        <v>0</v>
      </c>
      <c r="AD174" s="7">
        <v>0</v>
      </c>
      <c r="AE174" s="7">
        <v>0</v>
      </c>
      <c r="AF174" s="7">
        <v>0</v>
      </c>
      <c r="AG174" s="7">
        <v>0</v>
      </c>
      <c r="AH174" s="7">
        <v>0</v>
      </c>
      <c r="AI174" s="7">
        <v>0</v>
      </c>
      <c r="AJ174" s="7">
        <v>0</v>
      </c>
      <c r="AK174" s="7">
        <v>0</v>
      </c>
      <c r="AL174" s="7">
        <v>0</v>
      </c>
      <c r="AM174" s="7">
        <v>0</v>
      </c>
      <c r="AN174" s="7">
        <v>0</v>
      </c>
      <c r="AO174" s="7">
        <v>0</v>
      </c>
      <c r="AP174" s="7">
        <v>0</v>
      </c>
      <c r="AQ174" s="7">
        <v>0</v>
      </c>
      <c r="AR174" s="7">
        <v>0</v>
      </c>
      <c r="AS174" s="7">
        <v>0</v>
      </c>
      <c r="AT174" s="7">
        <v>0</v>
      </c>
      <c r="AU174" s="7">
        <v>0</v>
      </c>
      <c r="AV174" s="7">
        <v>0</v>
      </c>
      <c r="AW174" s="7">
        <v>0</v>
      </c>
      <c r="AX174" s="7">
        <v>0</v>
      </c>
      <c r="AY174" s="7">
        <v>0</v>
      </c>
      <c r="AZ174" s="7">
        <v>0</v>
      </c>
      <c r="BA174" s="7">
        <v>0</v>
      </c>
      <c r="BB174" s="7">
        <v>0</v>
      </c>
      <c r="BC174" s="7">
        <v>0</v>
      </c>
      <c r="BD174" s="7">
        <v>101</v>
      </c>
      <c r="BE174" s="7">
        <v>0</v>
      </c>
      <c r="BF174" s="7">
        <v>30538667</v>
      </c>
      <c r="BG174" s="7">
        <v>0</v>
      </c>
      <c r="BH174" s="7">
        <v>0</v>
      </c>
      <c r="BI174" s="7">
        <v>0</v>
      </c>
      <c r="BJ174" s="7">
        <v>0</v>
      </c>
      <c r="BK174" s="7">
        <v>0</v>
      </c>
      <c r="BL174" s="7">
        <v>0</v>
      </c>
      <c r="BM174" s="7">
        <v>0</v>
      </c>
      <c r="BN174" s="7">
        <v>0</v>
      </c>
      <c r="BO174" s="7">
        <v>0</v>
      </c>
      <c r="BP174" s="7">
        <v>0</v>
      </c>
      <c r="BQ174" s="7">
        <v>0</v>
      </c>
      <c r="BR174" s="46">
        <f t="shared" si="20"/>
        <v>30538768</v>
      </c>
    </row>
    <row r="175" spans="1:70" x14ac:dyDescent="0.25">
      <c r="A175" s="4"/>
      <c r="B175" s="5">
        <v>761</v>
      </c>
      <c r="C175" s="6" t="s">
        <v>149</v>
      </c>
      <c r="D175" s="7">
        <v>0</v>
      </c>
      <c r="E175" s="7">
        <v>0</v>
      </c>
      <c r="F175" s="7">
        <v>0</v>
      </c>
      <c r="G175" s="7">
        <v>0</v>
      </c>
      <c r="H175" s="7">
        <v>0</v>
      </c>
      <c r="I175" s="7">
        <v>0</v>
      </c>
      <c r="J175" s="7">
        <v>0</v>
      </c>
      <c r="K175" s="7">
        <v>0</v>
      </c>
      <c r="L175" s="7">
        <v>0</v>
      </c>
      <c r="M175" s="7">
        <v>0</v>
      </c>
      <c r="N175" s="7">
        <v>111600</v>
      </c>
      <c r="O175" s="7">
        <v>0</v>
      </c>
      <c r="P175" s="7">
        <v>0</v>
      </c>
      <c r="Q175" s="7">
        <v>0</v>
      </c>
      <c r="R175" s="7">
        <v>0</v>
      </c>
      <c r="S175" s="7">
        <v>0</v>
      </c>
      <c r="T175" s="7">
        <v>0</v>
      </c>
      <c r="U175" s="7">
        <v>0</v>
      </c>
      <c r="V175" s="7">
        <v>0</v>
      </c>
      <c r="W175" s="7">
        <v>0</v>
      </c>
      <c r="X175" s="7">
        <v>0</v>
      </c>
      <c r="Y175" s="7">
        <v>0</v>
      </c>
      <c r="Z175" s="7">
        <v>0</v>
      </c>
      <c r="AA175" s="7">
        <v>0</v>
      </c>
      <c r="AB175" s="7">
        <v>0</v>
      </c>
      <c r="AC175" s="7">
        <v>0</v>
      </c>
      <c r="AD175" s="7">
        <v>0</v>
      </c>
      <c r="AE175" s="7">
        <v>0</v>
      </c>
      <c r="AF175" s="7">
        <v>0</v>
      </c>
      <c r="AG175" s="7">
        <v>0</v>
      </c>
      <c r="AH175" s="7">
        <v>0</v>
      </c>
      <c r="AI175" s="7">
        <v>0</v>
      </c>
      <c r="AJ175" s="7">
        <v>0</v>
      </c>
      <c r="AK175" s="7">
        <v>0</v>
      </c>
      <c r="AL175" s="7">
        <v>0</v>
      </c>
      <c r="AM175" s="7">
        <v>0</v>
      </c>
      <c r="AN175" s="7">
        <v>0</v>
      </c>
      <c r="AO175" s="7">
        <v>0</v>
      </c>
      <c r="AP175" s="7">
        <v>0</v>
      </c>
      <c r="AQ175" s="7">
        <v>0</v>
      </c>
      <c r="AR175" s="7">
        <v>0</v>
      </c>
      <c r="AS175" s="7">
        <v>75000</v>
      </c>
      <c r="AT175" s="7">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0</v>
      </c>
      <c r="BK175" s="7">
        <v>0</v>
      </c>
      <c r="BL175" s="7">
        <v>0</v>
      </c>
      <c r="BM175" s="7">
        <v>0</v>
      </c>
      <c r="BN175" s="7">
        <v>0</v>
      </c>
      <c r="BO175" s="7">
        <v>0</v>
      </c>
      <c r="BP175" s="7">
        <v>0</v>
      </c>
      <c r="BQ175" s="7">
        <v>0</v>
      </c>
      <c r="BR175" s="46">
        <f t="shared" si="20"/>
        <v>186600</v>
      </c>
    </row>
    <row r="176" spans="1:70" x14ac:dyDescent="0.25">
      <c r="A176" s="4"/>
      <c r="B176" s="5">
        <v>764</v>
      </c>
      <c r="C176" s="6" t="s">
        <v>212</v>
      </c>
      <c r="D176" s="7">
        <v>1412754</v>
      </c>
      <c r="E176" s="7">
        <v>0</v>
      </c>
      <c r="F176" s="7">
        <v>435478</v>
      </c>
      <c r="G176" s="7">
        <v>0</v>
      </c>
      <c r="H176" s="7">
        <v>0</v>
      </c>
      <c r="I176" s="7">
        <v>0</v>
      </c>
      <c r="J176" s="7">
        <v>60512</v>
      </c>
      <c r="K176" s="7">
        <v>301183</v>
      </c>
      <c r="L176" s="7">
        <v>273188</v>
      </c>
      <c r="M176" s="7">
        <v>820106</v>
      </c>
      <c r="N176" s="7">
        <v>0</v>
      </c>
      <c r="O176" s="7">
        <v>0</v>
      </c>
      <c r="P176" s="7">
        <v>0</v>
      </c>
      <c r="Q176" s="7">
        <v>0</v>
      </c>
      <c r="R176" s="7">
        <v>801884</v>
      </c>
      <c r="S176" s="7">
        <v>180689</v>
      </c>
      <c r="T176" s="7">
        <v>103052</v>
      </c>
      <c r="U176" s="7">
        <v>290149</v>
      </c>
      <c r="V176" s="7">
        <v>102571</v>
      </c>
      <c r="W176" s="7">
        <v>0</v>
      </c>
      <c r="X176" s="7">
        <v>17631</v>
      </c>
      <c r="Y176" s="7">
        <v>80357</v>
      </c>
      <c r="Z176" s="7">
        <v>191825</v>
      </c>
      <c r="AA176" s="7">
        <v>0</v>
      </c>
      <c r="AB176" s="7">
        <v>0</v>
      </c>
      <c r="AC176" s="7">
        <v>309192</v>
      </c>
      <c r="AD176" s="7">
        <v>0</v>
      </c>
      <c r="AE176" s="7">
        <v>0</v>
      </c>
      <c r="AF176" s="7">
        <v>505982</v>
      </c>
      <c r="AG176" s="7">
        <v>0</v>
      </c>
      <c r="AH176" s="7">
        <v>0</v>
      </c>
      <c r="AI176" s="7">
        <v>0</v>
      </c>
      <c r="AJ176" s="7">
        <v>1272277</v>
      </c>
      <c r="AK176" s="7">
        <v>1824416</v>
      </c>
      <c r="AL176" s="7">
        <v>0</v>
      </c>
      <c r="AM176" s="7">
        <v>245050</v>
      </c>
      <c r="AN176" s="7">
        <v>0</v>
      </c>
      <c r="AO176" s="7">
        <v>105161</v>
      </c>
      <c r="AP176" s="7">
        <v>0</v>
      </c>
      <c r="AQ176" s="7">
        <v>415500</v>
      </c>
      <c r="AR176" s="7">
        <v>607267</v>
      </c>
      <c r="AS176" s="7">
        <v>14762000</v>
      </c>
      <c r="AT176" s="7">
        <v>1047344</v>
      </c>
      <c r="AU176" s="7">
        <v>0</v>
      </c>
      <c r="AV176" s="7">
        <v>0</v>
      </c>
      <c r="AW176" s="7">
        <v>123810</v>
      </c>
      <c r="AX176" s="7">
        <v>5488091</v>
      </c>
      <c r="AY176" s="7">
        <v>143362414</v>
      </c>
      <c r="AZ176" s="7">
        <v>7207211</v>
      </c>
      <c r="BA176" s="7">
        <v>0</v>
      </c>
      <c r="BB176" s="7">
        <v>3437591</v>
      </c>
      <c r="BC176" s="7">
        <v>2675452</v>
      </c>
      <c r="BD176" s="7">
        <v>118688</v>
      </c>
      <c r="BE176" s="7">
        <v>531205</v>
      </c>
      <c r="BF176" s="7">
        <v>664964</v>
      </c>
      <c r="BG176" s="7">
        <v>0</v>
      </c>
      <c r="BH176" s="7">
        <v>153</v>
      </c>
      <c r="BI176" s="7">
        <v>1740231</v>
      </c>
      <c r="BJ176" s="7">
        <v>378929</v>
      </c>
      <c r="BK176" s="7">
        <v>0</v>
      </c>
      <c r="BL176" s="7">
        <v>0</v>
      </c>
      <c r="BM176" s="7">
        <v>71597</v>
      </c>
      <c r="BN176" s="7">
        <v>2342472</v>
      </c>
      <c r="BO176" s="7">
        <v>0</v>
      </c>
      <c r="BP176" s="7">
        <v>0</v>
      </c>
      <c r="BQ176" s="7">
        <v>0</v>
      </c>
      <c r="BR176" s="46">
        <f t="shared" si="20"/>
        <v>194308376</v>
      </c>
    </row>
    <row r="177" spans="1:70" x14ac:dyDescent="0.25">
      <c r="A177" s="4"/>
      <c r="B177" s="5">
        <v>765</v>
      </c>
      <c r="C177" s="6" t="s">
        <v>150</v>
      </c>
      <c r="D177" s="7">
        <v>0</v>
      </c>
      <c r="E177" s="7">
        <v>0</v>
      </c>
      <c r="F177" s="7">
        <v>0</v>
      </c>
      <c r="G177" s="7">
        <v>0</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v>0</v>
      </c>
      <c r="Y177" s="7">
        <v>0</v>
      </c>
      <c r="Z177" s="7">
        <v>0</v>
      </c>
      <c r="AA177" s="7">
        <v>0</v>
      </c>
      <c r="AB177" s="7">
        <v>0</v>
      </c>
      <c r="AC177" s="7">
        <v>0</v>
      </c>
      <c r="AD177" s="7">
        <v>0</v>
      </c>
      <c r="AE177" s="7">
        <v>0</v>
      </c>
      <c r="AF177" s="7">
        <v>0</v>
      </c>
      <c r="AG177" s="7">
        <v>0</v>
      </c>
      <c r="AH177" s="7">
        <v>0</v>
      </c>
      <c r="AI177" s="7">
        <v>0</v>
      </c>
      <c r="AJ177" s="7">
        <v>0</v>
      </c>
      <c r="AK177" s="7">
        <v>0</v>
      </c>
      <c r="AL177" s="7">
        <v>0</v>
      </c>
      <c r="AM177" s="7">
        <v>0</v>
      </c>
      <c r="AN177" s="7">
        <v>0</v>
      </c>
      <c r="AO177" s="7">
        <v>0</v>
      </c>
      <c r="AP177" s="7">
        <v>0</v>
      </c>
      <c r="AQ177" s="7">
        <v>0</v>
      </c>
      <c r="AR177" s="7">
        <v>0</v>
      </c>
      <c r="AS177" s="7">
        <v>0</v>
      </c>
      <c r="AT177" s="7">
        <v>0</v>
      </c>
      <c r="AU177" s="7">
        <v>0</v>
      </c>
      <c r="AV177" s="7">
        <v>0</v>
      </c>
      <c r="AW177" s="7">
        <v>0</v>
      </c>
      <c r="AX177" s="7">
        <v>0</v>
      </c>
      <c r="AY177" s="7">
        <v>0</v>
      </c>
      <c r="AZ177" s="7">
        <v>0</v>
      </c>
      <c r="BA177" s="7">
        <v>0</v>
      </c>
      <c r="BB177" s="7">
        <v>0</v>
      </c>
      <c r="BC177" s="7">
        <v>0</v>
      </c>
      <c r="BD177" s="7">
        <v>0</v>
      </c>
      <c r="BE177" s="7">
        <v>0</v>
      </c>
      <c r="BF177" s="7">
        <v>0</v>
      </c>
      <c r="BG177" s="7">
        <v>0</v>
      </c>
      <c r="BH177" s="7">
        <v>0</v>
      </c>
      <c r="BI177" s="7">
        <v>0</v>
      </c>
      <c r="BJ177" s="7">
        <v>0</v>
      </c>
      <c r="BK177" s="7">
        <v>0</v>
      </c>
      <c r="BL177" s="7">
        <v>0</v>
      </c>
      <c r="BM177" s="7">
        <v>0</v>
      </c>
      <c r="BN177" s="7">
        <v>0</v>
      </c>
      <c r="BO177" s="7">
        <v>0</v>
      </c>
      <c r="BP177" s="7">
        <v>0</v>
      </c>
      <c r="BQ177" s="7">
        <v>0</v>
      </c>
      <c r="BR177" s="46">
        <f t="shared" si="20"/>
        <v>0</v>
      </c>
    </row>
    <row r="178" spans="1:70" ht="15.75" thickBot="1" x14ac:dyDescent="0.3">
      <c r="A178" s="4"/>
      <c r="B178" s="5">
        <v>769</v>
      </c>
      <c r="C178" s="6" t="s">
        <v>151</v>
      </c>
      <c r="D178" s="7">
        <v>0</v>
      </c>
      <c r="E178" s="7">
        <v>0</v>
      </c>
      <c r="F178" s="7">
        <v>0</v>
      </c>
      <c r="G178" s="7">
        <v>0</v>
      </c>
      <c r="H178" s="7">
        <v>0</v>
      </c>
      <c r="I178" s="7">
        <v>0</v>
      </c>
      <c r="J178" s="7">
        <v>0</v>
      </c>
      <c r="K178" s="7">
        <v>0</v>
      </c>
      <c r="L178" s="7">
        <v>0</v>
      </c>
      <c r="M178" s="7">
        <v>0</v>
      </c>
      <c r="N178" s="7">
        <v>0</v>
      </c>
      <c r="O178" s="7">
        <v>0</v>
      </c>
      <c r="P178" s="7">
        <v>0</v>
      </c>
      <c r="Q178" s="7">
        <v>0</v>
      </c>
      <c r="R178" s="7">
        <v>0</v>
      </c>
      <c r="S178" s="7">
        <v>0</v>
      </c>
      <c r="T178" s="7">
        <v>0</v>
      </c>
      <c r="U178" s="7">
        <v>0</v>
      </c>
      <c r="V178" s="7">
        <v>0</v>
      </c>
      <c r="W178" s="7">
        <v>0</v>
      </c>
      <c r="X178" s="7">
        <v>0</v>
      </c>
      <c r="Y178" s="7">
        <v>0</v>
      </c>
      <c r="Z178" s="7">
        <v>0</v>
      </c>
      <c r="AA178" s="7">
        <v>0</v>
      </c>
      <c r="AB178" s="7">
        <v>0</v>
      </c>
      <c r="AC178" s="7">
        <v>0</v>
      </c>
      <c r="AD178" s="7">
        <v>0</v>
      </c>
      <c r="AE178" s="7">
        <v>0</v>
      </c>
      <c r="AF178" s="7">
        <v>0</v>
      </c>
      <c r="AG178" s="7">
        <v>0</v>
      </c>
      <c r="AH178" s="7">
        <v>0</v>
      </c>
      <c r="AI178" s="7">
        <v>0</v>
      </c>
      <c r="AJ178" s="7">
        <v>0</v>
      </c>
      <c r="AK178" s="7">
        <v>0</v>
      </c>
      <c r="AL178" s="7">
        <v>0</v>
      </c>
      <c r="AM178" s="7">
        <v>0</v>
      </c>
      <c r="AN178" s="7">
        <v>0</v>
      </c>
      <c r="AO178" s="7">
        <v>0</v>
      </c>
      <c r="AP178" s="7">
        <v>0</v>
      </c>
      <c r="AQ178" s="7">
        <v>1640</v>
      </c>
      <c r="AR178" s="7">
        <v>0</v>
      </c>
      <c r="AS178" s="7">
        <v>0</v>
      </c>
      <c r="AT178" s="7">
        <v>0</v>
      </c>
      <c r="AU178" s="7">
        <v>0</v>
      </c>
      <c r="AV178" s="7">
        <v>0</v>
      </c>
      <c r="AW178" s="7">
        <v>0</v>
      </c>
      <c r="AX178" s="7">
        <v>0</v>
      </c>
      <c r="AY178" s="7">
        <v>82038</v>
      </c>
      <c r="AZ178" s="7">
        <v>0</v>
      </c>
      <c r="BA178" s="7">
        <v>0</v>
      </c>
      <c r="BB178" s="7">
        <v>0</v>
      </c>
      <c r="BC178" s="7">
        <v>0</v>
      </c>
      <c r="BD178" s="7">
        <v>0</v>
      </c>
      <c r="BE178" s="7">
        <v>377114</v>
      </c>
      <c r="BF178" s="7">
        <v>131400</v>
      </c>
      <c r="BG178" s="7">
        <v>0</v>
      </c>
      <c r="BH178" s="7">
        <v>0</v>
      </c>
      <c r="BI178" s="7">
        <v>0</v>
      </c>
      <c r="BJ178" s="7">
        <v>0</v>
      </c>
      <c r="BK178" s="7">
        <v>0</v>
      </c>
      <c r="BL178" s="7">
        <v>0</v>
      </c>
      <c r="BM178" s="7">
        <v>0</v>
      </c>
      <c r="BN178" s="7">
        <v>0</v>
      </c>
      <c r="BO178" s="7">
        <v>0</v>
      </c>
      <c r="BP178" s="7">
        <v>0</v>
      </c>
      <c r="BQ178" s="7">
        <v>0</v>
      </c>
      <c r="BR178" s="46">
        <f t="shared" si="20"/>
        <v>592192</v>
      </c>
    </row>
    <row r="179" spans="1:70" ht="16.5" thickBot="1" x14ac:dyDescent="0.3">
      <c r="A179" s="14" t="s">
        <v>47</v>
      </c>
      <c r="B179" s="15"/>
      <c r="C179" s="16"/>
      <c r="D179" s="17">
        <v>1339198127</v>
      </c>
      <c r="E179" s="17">
        <v>0</v>
      </c>
      <c r="F179" s="17">
        <v>1103016512</v>
      </c>
      <c r="G179" s="17">
        <v>0</v>
      </c>
      <c r="H179" s="17">
        <v>2292272602</v>
      </c>
      <c r="I179" s="17">
        <v>0</v>
      </c>
      <c r="J179" s="17">
        <v>35497917</v>
      </c>
      <c r="K179" s="17">
        <v>1674665753</v>
      </c>
      <c r="L179" s="17">
        <v>567689745</v>
      </c>
      <c r="M179" s="17">
        <v>1077392978</v>
      </c>
      <c r="N179" s="17">
        <v>2816237966</v>
      </c>
      <c r="O179" s="17">
        <v>247361731</v>
      </c>
      <c r="P179" s="17">
        <v>152000144</v>
      </c>
      <c r="Q179" s="17">
        <v>0</v>
      </c>
      <c r="R179" s="17">
        <v>1217188634</v>
      </c>
      <c r="S179" s="17">
        <v>545460384</v>
      </c>
      <c r="T179" s="17">
        <v>103826586</v>
      </c>
      <c r="U179" s="17">
        <v>117294055</v>
      </c>
      <c r="V179" s="17">
        <v>66562738</v>
      </c>
      <c r="W179" s="17">
        <v>54579984</v>
      </c>
      <c r="X179" s="17">
        <v>121811859</v>
      </c>
      <c r="Y179" s="17">
        <v>65256331</v>
      </c>
      <c r="Z179" s="17">
        <v>102107127</v>
      </c>
      <c r="AA179" s="17">
        <v>267295374</v>
      </c>
      <c r="AB179" s="17">
        <v>0</v>
      </c>
      <c r="AC179" s="17">
        <v>285222443</v>
      </c>
      <c r="AD179" s="17">
        <v>3747124355</v>
      </c>
      <c r="AE179" s="17">
        <v>47743601</v>
      </c>
      <c r="AF179" s="17">
        <v>782644498</v>
      </c>
      <c r="AG179" s="17">
        <v>0</v>
      </c>
      <c r="AH179" s="17">
        <v>0</v>
      </c>
      <c r="AI179" s="17">
        <v>0</v>
      </c>
      <c r="AJ179" s="17">
        <v>1294541705</v>
      </c>
      <c r="AK179" s="17">
        <v>4267979394</v>
      </c>
      <c r="AL179" s="17">
        <v>0</v>
      </c>
      <c r="AM179" s="17">
        <v>170285942</v>
      </c>
      <c r="AN179" s="17">
        <v>0</v>
      </c>
      <c r="AO179" s="17">
        <v>88127665</v>
      </c>
      <c r="AP179" s="17">
        <v>3288666000</v>
      </c>
      <c r="AQ179" s="17">
        <v>1351047715</v>
      </c>
      <c r="AR179" s="17">
        <v>928022218</v>
      </c>
      <c r="AS179" s="17">
        <v>21856903000</v>
      </c>
      <c r="AT179" s="17">
        <v>1022001652</v>
      </c>
      <c r="AU179" s="17">
        <v>0</v>
      </c>
      <c r="AV179" s="17">
        <v>1022431417</v>
      </c>
      <c r="AW179" s="17">
        <v>164583700</v>
      </c>
      <c r="AX179" s="17">
        <v>8640616260</v>
      </c>
      <c r="AY179" s="17">
        <v>2080947000</v>
      </c>
      <c r="AZ179" s="17">
        <v>8276366298</v>
      </c>
      <c r="BA179" s="17">
        <v>3163834736</v>
      </c>
      <c r="BB179" s="17">
        <v>7657589145</v>
      </c>
      <c r="BC179" s="17">
        <v>2429491537</v>
      </c>
      <c r="BD179" s="17">
        <v>330817550</v>
      </c>
      <c r="BE179" s="17">
        <v>1422525792</v>
      </c>
      <c r="BF179" s="17">
        <v>1710360254</v>
      </c>
      <c r="BG179" s="17">
        <v>630520706</v>
      </c>
      <c r="BH179" s="17">
        <v>3369119747</v>
      </c>
      <c r="BI179" s="17">
        <v>1472074464</v>
      </c>
      <c r="BJ179" s="17">
        <v>815195760</v>
      </c>
      <c r="BK179" s="17">
        <v>174892020</v>
      </c>
      <c r="BL179" s="17">
        <v>111964869</v>
      </c>
      <c r="BM179" s="17">
        <v>32904287</v>
      </c>
      <c r="BN179" s="17">
        <v>1878966133</v>
      </c>
      <c r="BO179" s="17">
        <v>196336118</v>
      </c>
      <c r="BP179" s="17">
        <v>868893071</v>
      </c>
      <c r="BQ179" s="17">
        <v>91130395</v>
      </c>
      <c r="BR179" s="48">
        <f t="shared" si="8"/>
        <v>99638587994</v>
      </c>
    </row>
    <row r="180" spans="1:70" ht="15.75" x14ac:dyDescent="0.25">
      <c r="A180" s="13"/>
      <c r="B180" s="19"/>
      <c r="C180" s="19"/>
      <c r="D180" s="131"/>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c r="AY180" s="129"/>
      <c r="AZ180" s="129"/>
      <c r="BA180" s="129"/>
      <c r="BB180" s="129"/>
      <c r="BC180" s="129"/>
      <c r="BD180" s="129"/>
      <c r="BE180" s="129"/>
      <c r="BF180" s="129"/>
      <c r="BG180" s="129"/>
      <c r="BH180" s="129"/>
      <c r="BI180" s="129"/>
      <c r="BJ180" s="129"/>
      <c r="BK180" s="129"/>
      <c r="BL180" s="129"/>
      <c r="BM180" s="129"/>
      <c r="BN180" s="129"/>
      <c r="BO180" s="129"/>
      <c r="BP180" s="129"/>
      <c r="BQ180" s="129"/>
      <c r="BR180" s="130"/>
    </row>
    <row r="181" spans="1:70" x14ac:dyDescent="0.25">
      <c r="A181" s="13" t="s">
        <v>104</v>
      </c>
      <c r="B181" s="19"/>
      <c r="C181" s="19"/>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35"/>
    </row>
    <row r="182" spans="1:70" ht="15.75" thickBot="1" x14ac:dyDescent="0.3">
      <c r="A182" s="154" t="s">
        <v>105</v>
      </c>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36"/>
    </row>
  </sheetData>
  <mergeCells count="3">
    <mergeCell ref="A4:C4"/>
    <mergeCell ref="A182:BQ182"/>
    <mergeCell ref="A5:C5"/>
  </mergeCells>
  <pageMargins left="0.5" right="0.5" top="0.5" bottom="0.5" header="0.3" footer="0.3"/>
  <pageSetup paperSize="5" scale="36" fitToWidth="4" fitToHeight="2" orientation="landscape" r:id="rId1"/>
  <headerFooter>
    <oddFooter>&amp;L&amp;14Office of Economic and Demographic Research&amp;R&amp;14Page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182"/>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20.28515625" defaultRowHeight="15" x14ac:dyDescent="0.25"/>
  <cols>
    <col min="1" max="1" width="2.28515625" style="22" customWidth="1"/>
    <col min="2" max="2" width="8.7109375" style="22" customWidth="1"/>
    <col min="3" max="3" width="67.7109375" style="22" customWidth="1"/>
    <col min="4" max="69" width="14.7109375" style="23" customWidth="1"/>
    <col min="70" max="102" width="20.28515625" style="1"/>
    <col min="103" max="321" width="20.28515625" style="1" customWidth="1"/>
    <col min="322" max="322" width="21.5703125" style="1" customWidth="1"/>
    <col min="323" max="355" width="20.28515625" style="1"/>
    <col min="356" max="356" width="2.28515625" style="1" customWidth="1"/>
    <col min="357" max="357" width="8.7109375" style="1" customWidth="1"/>
    <col min="358" max="358" width="78.140625" style="1" customWidth="1"/>
    <col min="359" max="577" width="20.28515625" style="1" customWidth="1"/>
    <col min="578" max="578" width="21.5703125" style="1" customWidth="1"/>
    <col min="579" max="611" width="20.28515625" style="1"/>
    <col min="612" max="612" width="2.28515625" style="1" customWidth="1"/>
    <col min="613" max="613" width="8.7109375" style="1" customWidth="1"/>
    <col min="614" max="614" width="78.140625" style="1" customWidth="1"/>
    <col min="615" max="833" width="20.28515625" style="1" customWidth="1"/>
    <col min="834" max="834" width="21.5703125" style="1" customWidth="1"/>
    <col min="835" max="867" width="20.28515625" style="1"/>
    <col min="868" max="868" width="2.28515625" style="1" customWidth="1"/>
    <col min="869" max="869" width="8.7109375" style="1" customWidth="1"/>
    <col min="870" max="870" width="78.140625" style="1" customWidth="1"/>
    <col min="871" max="1089" width="20.28515625" style="1" customWidth="1"/>
    <col min="1090" max="1090" width="21.5703125" style="1" customWidth="1"/>
    <col min="1091" max="1123" width="20.28515625" style="1"/>
    <col min="1124" max="1124" width="2.28515625" style="1" customWidth="1"/>
    <col min="1125" max="1125" width="8.7109375" style="1" customWidth="1"/>
    <col min="1126" max="1126" width="78.140625" style="1" customWidth="1"/>
    <col min="1127" max="1345" width="20.28515625" style="1" customWidth="1"/>
    <col min="1346" max="1346" width="21.5703125" style="1" customWidth="1"/>
    <col min="1347" max="1379" width="20.28515625" style="1"/>
    <col min="1380" max="1380" width="2.28515625" style="1" customWidth="1"/>
    <col min="1381" max="1381" width="8.7109375" style="1" customWidth="1"/>
    <col min="1382" max="1382" width="78.140625" style="1" customWidth="1"/>
    <col min="1383" max="1601" width="20.28515625" style="1" customWidth="1"/>
    <col min="1602" max="1602" width="21.5703125" style="1" customWidth="1"/>
    <col min="1603" max="1635" width="20.28515625" style="1"/>
    <col min="1636" max="1636" width="2.28515625" style="1" customWidth="1"/>
    <col min="1637" max="1637" width="8.7109375" style="1" customWidth="1"/>
    <col min="1638" max="1638" width="78.140625" style="1" customWidth="1"/>
    <col min="1639" max="1857" width="20.28515625" style="1" customWidth="1"/>
    <col min="1858" max="1858" width="21.5703125" style="1" customWidth="1"/>
    <col min="1859" max="1891" width="20.28515625" style="1"/>
    <col min="1892" max="1892" width="2.28515625" style="1" customWidth="1"/>
    <col min="1893" max="1893" width="8.7109375" style="1" customWidth="1"/>
    <col min="1894" max="1894" width="78.140625" style="1" customWidth="1"/>
    <col min="1895" max="2113" width="20.28515625" style="1" customWidth="1"/>
    <col min="2114" max="2114" width="21.5703125" style="1" customWidth="1"/>
    <col min="2115" max="2147" width="20.28515625" style="1"/>
    <col min="2148" max="2148" width="2.28515625" style="1" customWidth="1"/>
    <col min="2149" max="2149" width="8.7109375" style="1" customWidth="1"/>
    <col min="2150" max="2150" width="78.140625" style="1" customWidth="1"/>
    <col min="2151" max="2369" width="20.28515625" style="1" customWidth="1"/>
    <col min="2370" max="2370" width="21.5703125" style="1" customWidth="1"/>
    <col min="2371" max="2403" width="20.28515625" style="1"/>
    <col min="2404" max="2404" width="2.28515625" style="1" customWidth="1"/>
    <col min="2405" max="2405" width="8.7109375" style="1" customWidth="1"/>
    <col min="2406" max="2406" width="78.140625" style="1" customWidth="1"/>
    <col min="2407" max="2625" width="20.28515625" style="1" customWidth="1"/>
    <col min="2626" max="2626" width="21.5703125" style="1" customWidth="1"/>
    <col min="2627" max="2659" width="20.28515625" style="1"/>
    <col min="2660" max="2660" width="2.28515625" style="1" customWidth="1"/>
    <col min="2661" max="2661" width="8.7109375" style="1" customWidth="1"/>
    <col min="2662" max="2662" width="78.140625" style="1" customWidth="1"/>
    <col min="2663" max="2881" width="20.28515625" style="1" customWidth="1"/>
    <col min="2882" max="2882" width="21.5703125" style="1" customWidth="1"/>
    <col min="2883" max="2915" width="20.28515625" style="1"/>
    <col min="2916" max="2916" width="2.28515625" style="1" customWidth="1"/>
    <col min="2917" max="2917" width="8.7109375" style="1" customWidth="1"/>
    <col min="2918" max="2918" width="78.140625" style="1" customWidth="1"/>
    <col min="2919" max="3137" width="20.28515625" style="1" customWidth="1"/>
    <col min="3138" max="3138" width="21.5703125" style="1" customWidth="1"/>
    <col min="3139" max="3171" width="20.28515625" style="1"/>
    <col min="3172" max="3172" width="2.28515625" style="1" customWidth="1"/>
    <col min="3173" max="3173" width="8.7109375" style="1" customWidth="1"/>
    <col min="3174" max="3174" width="78.140625" style="1" customWidth="1"/>
    <col min="3175" max="3393" width="20.28515625" style="1" customWidth="1"/>
    <col min="3394" max="3394" width="21.5703125" style="1" customWidth="1"/>
    <col min="3395" max="3427" width="20.28515625" style="1"/>
    <col min="3428" max="3428" width="2.28515625" style="1" customWidth="1"/>
    <col min="3429" max="3429" width="8.7109375" style="1" customWidth="1"/>
    <col min="3430" max="3430" width="78.140625" style="1" customWidth="1"/>
    <col min="3431" max="3649" width="20.28515625" style="1" customWidth="1"/>
    <col min="3650" max="3650" width="21.5703125" style="1" customWidth="1"/>
    <col min="3651" max="3683" width="20.28515625" style="1"/>
    <col min="3684" max="3684" width="2.28515625" style="1" customWidth="1"/>
    <col min="3685" max="3685" width="8.7109375" style="1" customWidth="1"/>
    <col min="3686" max="3686" width="78.140625" style="1" customWidth="1"/>
    <col min="3687" max="3905" width="20.28515625" style="1" customWidth="1"/>
    <col min="3906" max="3906" width="21.5703125" style="1" customWidth="1"/>
    <col min="3907" max="3939" width="20.28515625" style="1"/>
    <col min="3940" max="3940" width="2.28515625" style="1" customWidth="1"/>
    <col min="3941" max="3941" width="8.7109375" style="1" customWidth="1"/>
    <col min="3942" max="3942" width="78.140625" style="1" customWidth="1"/>
    <col min="3943" max="4161" width="20.28515625" style="1" customWidth="1"/>
    <col min="4162" max="4162" width="21.5703125" style="1" customWidth="1"/>
    <col min="4163" max="4195" width="20.28515625" style="1"/>
    <col min="4196" max="4196" width="2.28515625" style="1" customWidth="1"/>
    <col min="4197" max="4197" width="8.7109375" style="1" customWidth="1"/>
    <col min="4198" max="4198" width="78.140625" style="1" customWidth="1"/>
    <col min="4199" max="4417" width="20.28515625" style="1" customWidth="1"/>
    <col min="4418" max="4418" width="21.5703125" style="1" customWidth="1"/>
    <col min="4419" max="4451" width="20.28515625" style="1"/>
    <col min="4452" max="4452" width="2.28515625" style="1" customWidth="1"/>
    <col min="4453" max="4453" width="8.7109375" style="1" customWidth="1"/>
    <col min="4454" max="4454" width="78.140625" style="1" customWidth="1"/>
    <col min="4455" max="4673" width="20.28515625" style="1" customWidth="1"/>
    <col min="4674" max="4674" width="21.5703125" style="1" customWidth="1"/>
    <col min="4675" max="4707" width="20.28515625" style="1"/>
    <col min="4708" max="4708" width="2.28515625" style="1" customWidth="1"/>
    <col min="4709" max="4709" width="8.7109375" style="1" customWidth="1"/>
    <col min="4710" max="4710" width="78.140625" style="1" customWidth="1"/>
    <col min="4711" max="4929" width="20.28515625" style="1" customWidth="1"/>
    <col min="4930" max="4930" width="21.5703125" style="1" customWidth="1"/>
    <col min="4931" max="4963" width="20.28515625" style="1"/>
    <col min="4964" max="4964" width="2.28515625" style="1" customWidth="1"/>
    <col min="4965" max="4965" width="8.7109375" style="1" customWidth="1"/>
    <col min="4966" max="4966" width="78.140625" style="1" customWidth="1"/>
    <col min="4967" max="5185" width="20.28515625" style="1" customWidth="1"/>
    <col min="5186" max="5186" width="21.5703125" style="1" customWidth="1"/>
    <col min="5187" max="5219" width="20.28515625" style="1"/>
    <col min="5220" max="5220" width="2.28515625" style="1" customWidth="1"/>
    <col min="5221" max="5221" width="8.7109375" style="1" customWidth="1"/>
    <col min="5222" max="5222" width="78.140625" style="1" customWidth="1"/>
    <col min="5223" max="5441" width="20.28515625" style="1" customWidth="1"/>
    <col min="5442" max="5442" width="21.5703125" style="1" customWidth="1"/>
    <col min="5443" max="5475" width="20.28515625" style="1"/>
    <col min="5476" max="5476" width="2.28515625" style="1" customWidth="1"/>
    <col min="5477" max="5477" width="8.7109375" style="1" customWidth="1"/>
    <col min="5478" max="5478" width="78.140625" style="1" customWidth="1"/>
    <col min="5479" max="5697" width="20.28515625" style="1" customWidth="1"/>
    <col min="5698" max="5698" width="21.5703125" style="1" customWidth="1"/>
    <col min="5699" max="5731" width="20.28515625" style="1"/>
    <col min="5732" max="5732" width="2.28515625" style="1" customWidth="1"/>
    <col min="5733" max="5733" width="8.7109375" style="1" customWidth="1"/>
    <col min="5734" max="5734" width="78.140625" style="1" customWidth="1"/>
    <col min="5735" max="5953" width="20.28515625" style="1" customWidth="1"/>
    <col min="5954" max="5954" width="21.5703125" style="1" customWidth="1"/>
    <col min="5955" max="5987" width="20.28515625" style="1"/>
    <col min="5988" max="5988" width="2.28515625" style="1" customWidth="1"/>
    <col min="5989" max="5989" width="8.7109375" style="1" customWidth="1"/>
    <col min="5990" max="5990" width="78.140625" style="1" customWidth="1"/>
    <col min="5991" max="6209" width="20.28515625" style="1" customWidth="1"/>
    <col min="6210" max="6210" width="21.5703125" style="1" customWidth="1"/>
    <col min="6211" max="6243" width="20.28515625" style="1"/>
    <col min="6244" max="6244" width="2.28515625" style="1" customWidth="1"/>
    <col min="6245" max="6245" width="8.7109375" style="1" customWidth="1"/>
    <col min="6246" max="6246" width="78.140625" style="1" customWidth="1"/>
    <col min="6247" max="6465" width="20.28515625" style="1" customWidth="1"/>
    <col min="6466" max="6466" width="21.5703125" style="1" customWidth="1"/>
    <col min="6467" max="6499" width="20.28515625" style="1"/>
    <col min="6500" max="6500" width="2.28515625" style="1" customWidth="1"/>
    <col min="6501" max="6501" width="8.7109375" style="1" customWidth="1"/>
    <col min="6502" max="6502" width="78.140625" style="1" customWidth="1"/>
    <col min="6503" max="6721" width="20.28515625" style="1" customWidth="1"/>
    <col min="6722" max="6722" width="21.5703125" style="1" customWidth="1"/>
    <col min="6723" max="6755" width="20.28515625" style="1"/>
    <col min="6756" max="6756" width="2.28515625" style="1" customWidth="1"/>
    <col min="6757" max="6757" width="8.7109375" style="1" customWidth="1"/>
    <col min="6758" max="6758" width="78.140625" style="1" customWidth="1"/>
    <col min="6759" max="6977" width="20.28515625" style="1" customWidth="1"/>
    <col min="6978" max="6978" width="21.5703125" style="1" customWidth="1"/>
    <col min="6979" max="7011" width="20.28515625" style="1"/>
    <col min="7012" max="7012" width="2.28515625" style="1" customWidth="1"/>
    <col min="7013" max="7013" width="8.7109375" style="1" customWidth="1"/>
    <col min="7014" max="7014" width="78.140625" style="1" customWidth="1"/>
    <col min="7015" max="7233" width="20.28515625" style="1" customWidth="1"/>
    <col min="7234" max="7234" width="21.5703125" style="1" customWidth="1"/>
    <col min="7235" max="7267" width="20.28515625" style="1"/>
    <col min="7268" max="7268" width="2.28515625" style="1" customWidth="1"/>
    <col min="7269" max="7269" width="8.7109375" style="1" customWidth="1"/>
    <col min="7270" max="7270" width="78.140625" style="1" customWidth="1"/>
    <col min="7271" max="7489" width="20.28515625" style="1" customWidth="1"/>
    <col min="7490" max="7490" width="21.5703125" style="1" customWidth="1"/>
    <col min="7491" max="7523" width="20.28515625" style="1"/>
    <col min="7524" max="7524" width="2.28515625" style="1" customWidth="1"/>
    <col min="7525" max="7525" width="8.7109375" style="1" customWidth="1"/>
    <col min="7526" max="7526" width="78.140625" style="1" customWidth="1"/>
    <col min="7527" max="7745" width="20.28515625" style="1" customWidth="1"/>
    <col min="7746" max="7746" width="21.5703125" style="1" customWidth="1"/>
    <col min="7747" max="7779" width="20.28515625" style="1"/>
    <col min="7780" max="7780" width="2.28515625" style="1" customWidth="1"/>
    <col min="7781" max="7781" width="8.7109375" style="1" customWidth="1"/>
    <col min="7782" max="7782" width="78.140625" style="1" customWidth="1"/>
    <col min="7783" max="8001" width="20.28515625" style="1" customWidth="1"/>
    <col min="8002" max="8002" width="21.5703125" style="1" customWidth="1"/>
    <col min="8003" max="8035" width="20.28515625" style="1"/>
    <col min="8036" max="8036" width="2.28515625" style="1" customWidth="1"/>
    <col min="8037" max="8037" width="8.7109375" style="1" customWidth="1"/>
    <col min="8038" max="8038" width="78.140625" style="1" customWidth="1"/>
    <col min="8039" max="8257" width="20.28515625" style="1" customWidth="1"/>
    <col min="8258" max="8258" width="21.5703125" style="1" customWidth="1"/>
    <col min="8259" max="8291" width="20.28515625" style="1"/>
    <col min="8292" max="8292" width="2.28515625" style="1" customWidth="1"/>
    <col min="8293" max="8293" width="8.7109375" style="1" customWidth="1"/>
    <col min="8294" max="8294" width="78.140625" style="1" customWidth="1"/>
    <col min="8295" max="8513" width="20.28515625" style="1" customWidth="1"/>
    <col min="8514" max="8514" width="21.5703125" style="1" customWidth="1"/>
    <col min="8515" max="8547" width="20.28515625" style="1"/>
    <col min="8548" max="8548" width="2.28515625" style="1" customWidth="1"/>
    <col min="8549" max="8549" width="8.7109375" style="1" customWidth="1"/>
    <col min="8550" max="8550" width="78.140625" style="1" customWidth="1"/>
    <col min="8551" max="8769" width="20.28515625" style="1" customWidth="1"/>
    <col min="8770" max="8770" width="21.5703125" style="1" customWidth="1"/>
    <col min="8771" max="8803" width="20.28515625" style="1"/>
    <col min="8804" max="8804" width="2.28515625" style="1" customWidth="1"/>
    <col min="8805" max="8805" width="8.7109375" style="1" customWidth="1"/>
    <col min="8806" max="8806" width="78.140625" style="1" customWidth="1"/>
    <col min="8807" max="9025" width="20.28515625" style="1" customWidth="1"/>
    <col min="9026" max="9026" width="21.5703125" style="1" customWidth="1"/>
    <col min="9027" max="9059" width="20.28515625" style="1"/>
    <col min="9060" max="9060" width="2.28515625" style="1" customWidth="1"/>
    <col min="9061" max="9061" width="8.7109375" style="1" customWidth="1"/>
    <col min="9062" max="9062" width="78.140625" style="1" customWidth="1"/>
    <col min="9063" max="9281" width="20.28515625" style="1" customWidth="1"/>
    <col min="9282" max="9282" width="21.5703125" style="1" customWidth="1"/>
    <col min="9283" max="9315" width="20.28515625" style="1"/>
    <col min="9316" max="9316" width="2.28515625" style="1" customWidth="1"/>
    <col min="9317" max="9317" width="8.7109375" style="1" customWidth="1"/>
    <col min="9318" max="9318" width="78.140625" style="1" customWidth="1"/>
    <col min="9319" max="9537" width="20.28515625" style="1" customWidth="1"/>
    <col min="9538" max="9538" width="21.5703125" style="1" customWidth="1"/>
    <col min="9539" max="9571" width="20.28515625" style="1"/>
    <col min="9572" max="9572" width="2.28515625" style="1" customWidth="1"/>
    <col min="9573" max="9573" width="8.7109375" style="1" customWidth="1"/>
    <col min="9574" max="9574" width="78.140625" style="1" customWidth="1"/>
    <col min="9575" max="9793" width="20.28515625" style="1" customWidth="1"/>
    <col min="9794" max="9794" width="21.5703125" style="1" customWidth="1"/>
    <col min="9795" max="9827" width="20.28515625" style="1"/>
    <col min="9828" max="9828" width="2.28515625" style="1" customWidth="1"/>
    <col min="9829" max="9829" width="8.7109375" style="1" customWidth="1"/>
    <col min="9830" max="9830" width="78.140625" style="1" customWidth="1"/>
    <col min="9831" max="10049" width="20.28515625" style="1" customWidth="1"/>
    <col min="10050" max="10050" width="21.5703125" style="1" customWidth="1"/>
    <col min="10051" max="10083" width="20.28515625" style="1"/>
    <col min="10084" max="10084" width="2.28515625" style="1" customWidth="1"/>
    <col min="10085" max="10085" width="8.7109375" style="1" customWidth="1"/>
    <col min="10086" max="10086" width="78.140625" style="1" customWidth="1"/>
    <col min="10087" max="10305" width="20.28515625" style="1" customWidth="1"/>
    <col min="10306" max="10306" width="21.5703125" style="1" customWidth="1"/>
    <col min="10307" max="10339" width="20.28515625" style="1"/>
    <col min="10340" max="10340" width="2.28515625" style="1" customWidth="1"/>
    <col min="10341" max="10341" width="8.7109375" style="1" customWidth="1"/>
    <col min="10342" max="10342" width="78.140625" style="1" customWidth="1"/>
    <col min="10343" max="10561" width="20.28515625" style="1" customWidth="1"/>
    <col min="10562" max="10562" width="21.5703125" style="1" customWidth="1"/>
    <col min="10563" max="10595" width="20.28515625" style="1"/>
    <col min="10596" max="10596" width="2.28515625" style="1" customWidth="1"/>
    <col min="10597" max="10597" width="8.7109375" style="1" customWidth="1"/>
    <col min="10598" max="10598" width="78.140625" style="1" customWidth="1"/>
    <col min="10599" max="10817" width="20.28515625" style="1" customWidth="1"/>
    <col min="10818" max="10818" width="21.5703125" style="1" customWidth="1"/>
    <col min="10819" max="10851" width="20.28515625" style="1"/>
    <col min="10852" max="10852" width="2.28515625" style="1" customWidth="1"/>
    <col min="10853" max="10853" width="8.7109375" style="1" customWidth="1"/>
    <col min="10854" max="10854" width="78.140625" style="1" customWidth="1"/>
    <col min="10855" max="11073" width="20.28515625" style="1" customWidth="1"/>
    <col min="11074" max="11074" width="21.5703125" style="1" customWidth="1"/>
    <col min="11075" max="11107" width="20.28515625" style="1"/>
    <col min="11108" max="11108" width="2.28515625" style="1" customWidth="1"/>
    <col min="11109" max="11109" width="8.7109375" style="1" customWidth="1"/>
    <col min="11110" max="11110" width="78.140625" style="1" customWidth="1"/>
    <col min="11111" max="11329" width="20.28515625" style="1" customWidth="1"/>
    <col min="11330" max="11330" width="21.5703125" style="1" customWidth="1"/>
    <col min="11331" max="11363" width="20.28515625" style="1"/>
    <col min="11364" max="11364" width="2.28515625" style="1" customWidth="1"/>
    <col min="11365" max="11365" width="8.7109375" style="1" customWidth="1"/>
    <col min="11366" max="11366" width="78.140625" style="1" customWidth="1"/>
    <col min="11367" max="11585" width="20.28515625" style="1" customWidth="1"/>
    <col min="11586" max="11586" width="21.5703125" style="1" customWidth="1"/>
    <col min="11587" max="11619" width="20.28515625" style="1"/>
    <col min="11620" max="11620" width="2.28515625" style="1" customWidth="1"/>
    <col min="11621" max="11621" width="8.7109375" style="1" customWidth="1"/>
    <col min="11622" max="11622" width="78.140625" style="1" customWidth="1"/>
    <col min="11623" max="11841" width="20.28515625" style="1" customWidth="1"/>
    <col min="11842" max="11842" width="21.5703125" style="1" customWidth="1"/>
    <col min="11843" max="11875" width="20.28515625" style="1"/>
    <col min="11876" max="11876" width="2.28515625" style="1" customWidth="1"/>
    <col min="11877" max="11877" width="8.7109375" style="1" customWidth="1"/>
    <col min="11878" max="11878" width="78.140625" style="1" customWidth="1"/>
    <col min="11879" max="12097" width="20.28515625" style="1" customWidth="1"/>
    <col min="12098" max="12098" width="21.5703125" style="1" customWidth="1"/>
    <col min="12099" max="12131" width="20.28515625" style="1"/>
    <col min="12132" max="12132" width="2.28515625" style="1" customWidth="1"/>
    <col min="12133" max="12133" width="8.7109375" style="1" customWidth="1"/>
    <col min="12134" max="12134" width="78.140625" style="1" customWidth="1"/>
    <col min="12135" max="12353" width="20.28515625" style="1" customWidth="1"/>
    <col min="12354" max="12354" width="21.5703125" style="1" customWidth="1"/>
    <col min="12355" max="12387" width="20.28515625" style="1"/>
    <col min="12388" max="12388" width="2.28515625" style="1" customWidth="1"/>
    <col min="12389" max="12389" width="8.7109375" style="1" customWidth="1"/>
    <col min="12390" max="12390" width="78.140625" style="1" customWidth="1"/>
    <col min="12391" max="12609" width="20.28515625" style="1" customWidth="1"/>
    <col min="12610" max="12610" width="21.5703125" style="1" customWidth="1"/>
    <col min="12611" max="12643" width="20.28515625" style="1"/>
    <col min="12644" max="12644" width="2.28515625" style="1" customWidth="1"/>
    <col min="12645" max="12645" width="8.7109375" style="1" customWidth="1"/>
    <col min="12646" max="12646" width="78.140625" style="1" customWidth="1"/>
    <col min="12647" max="12865" width="20.28515625" style="1" customWidth="1"/>
    <col min="12866" max="12866" width="21.5703125" style="1" customWidth="1"/>
    <col min="12867" max="12899" width="20.28515625" style="1"/>
    <col min="12900" max="12900" width="2.28515625" style="1" customWidth="1"/>
    <col min="12901" max="12901" width="8.7109375" style="1" customWidth="1"/>
    <col min="12902" max="12902" width="78.140625" style="1" customWidth="1"/>
    <col min="12903" max="13121" width="20.28515625" style="1" customWidth="1"/>
    <col min="13122" max="13122" width="21.5703125" style="1" customWidth="1"/>
    <col min="13123" max="13155" width="20.28515625" style="1"/>
    <col min="13156" max="13156" width="2.28515625" style="1" customWidth="1"/>
    <col min="13157" max="13157" width="8.7109375" style="1" customWidth="1"/>
    <col min="13158" max="13158" width="78.140625" style="1" customWidth="1"/>
    <col min="13159" max="13377" width="20.28515625" style="1" customWidth="1"/>
    <col min="13378" max="13378" width="21.5703125" style="1" customWidth="1"/>
    <col min="13379" max="13411" width="20.28515625" style="1"/>
    <col min="13412" max="13412" width="2.28515625" style="1" customWidth="1"/>
    <col min="13413" max="13413" width="8.7109375" style="1" customWidth="1"/>
    <col min="13414" max="13414" width="78.140625" style="1" customWidth="1"/>
    <col min="13415" max="13633" width="20.28515625" style="1" customWidth="1"/>
    <col min="13634" max="13634" width="21.5703125" style="1" customWidth="1"/>
    <col min="13635" max="13667" width="20.28515625" style="1"/>
    <col min="13668" max="13668" width="2.28515625" style="1" customWidth="1"/>
    <col min="13669" max="13669" width="8.7109375" style="1" customWidth="1"/>
    <col min="13670" max="13670" width="78.140625" style="1" customWidth="1"/>
    <col min="13671" max="13889" width="20.28515625" style="1" customWidth="1"/>
    <col min="13890" max="13890" width="21.5703125" style="1" customWidth="1"/>
    <col min="13891" max="13923" width="20.28515625" style="1"/>
    <col min="13924" max="13924" width="2.28515625" style="1" customWidth="1"/>
    <col min="13925" max="13925" width="8.7109375" style="1" customWidth="1"/>
    <col min="13926" max="13926" width="78.140625" style="1" customWidth="1"/>
    <col min="13927" max="14145" width="20.28515625" style="1" customWidth="1"/>
    <col min="14146" max="14146" width="21.5703125" style="1" customWidth="1"/>
    <col min="14147" max="14179" width="20.28515625" style="1"/>
    <col min="14180" max="14180" width="2.28515625" style="1" customWidth="1"/>
    <col min="14181" max="14181" width="8.7109375" style="1" customWidth="1"/>
    <col min="14182" max="14182" width="78.140625" style="1" customWidth="1"/>
    <col min="14183" max="14401" width="20.28515625" style="1" customWidth="1"/>
    <col min="14402" max="14402" width="21.5703125" style="1" customWidth="1"/>
    <col min="14403" max="14435" width="20.28515625" style="1"/>
    <col min="14436" max="14436" width="2.28515625" style="1" customWidth="1"/>
    <col min="14437" max="14437" width="8.7109375" style="1" customWidth="1"/>
    <col min="14438" max="14438" width="78.140625" style="1" customWidth="1"/>
    <col min="14439" max="14657" width="20.28515625" style="1" customWidth="1"/>
    <col min="14658" max="14658" width="21.5703125" style="1" customWidth="1"/>
    <col min="14659" max="14691" width="20.28515625" style="1"/>
    <col min="14692" max="14692" width="2.28515625" style="1" customWidth="1"/>
    <col min="14693" max="14693" width="8.7109375" style="1" customWidth="1"/>
    <col min="14694" max="14694" width="78.140625" style="1" customWidth="1"/>
    <col min="14695" max="14913" width="20.28515625" style="1" customWidth="1"/>
    <col min="14914" max="14914" width="21.5703125" style="1" customWidth="1"/>
    <col min="14915" max="14947" width="20.28515625" style="1"/>
    <col min="14948" max="14948" width="2.28515625" style="1" customWidth="1"/>
    <col min="14949" max="14949" width="8.7109375" style="1" customWidth="1"/>
    <col min="14950" max="14950" width="78.140625" style="1" customWidth="1"/>
    <col min="14951" max="15169" width="20.28515625" style="1" customWidth="1"/>
    <col min="15170" max="15170" width="21.5703125" style="1" customWidth="1"/>
    <col min="15171" max="15203" width="20.28515625" style="1"/>
    <col min="15204" max="15204" width="2.28515625" style="1" customWidth="1"/>
    <col min="15205" max="15205" width="8.7109375" style="1" customWidth="1"/>
    <col min="15206" max="15206" width="78.140625" style="1" customWidth="1"/>
    <col min="15207" max="15425" width="20.28515625" style="1" customWidth="1"/>
    <col min="15426" max="15426" width="21.5703125" style="1" customWidth="1"/>
    <col min="15427" max="15459" width="20.28515625" style="1"/>
    <col min="15460" max="15460" width="2.28515625" style="1" customWidth="1"/>
    <col min="15461" max="15461" width="8.7109375" style="1" customWidth="1"/>
    <col min="15462" max="15462" width="78.140625" style="1" customWidth="1"/>
    <col min="15463" max="15681" width="20.28515625" style="1" customWidth="1"/>
    <col min="15682" max="15682" width="21.5703125" style="1" customWidth="1"/>
    <col min="15683" max="15715" width="20.28515625" style="1"/>
    <col min="15716" max="15716" width="2.28515625" style="1" customWidth="1"/>
    <col min="15717" max="15717" width="8.7109375" style="1" customWidth="1"/>
    <col min="15718" max="15718" width="78.140625" style="1" customWidth="1"/>
    <col min="15719" max="15937" width="20.28515625" style="1" customWidth="1"/>
    <col min="15938" max="15938" width="21.5703125" style="1" customWidth="1"/>
    <col min="15939" max="15971" width="20.28515625" style="1"/>
    <col min="15972" max="15972" width="2.28515625" style="1" customWidth="1"/>
    <col min="15973" max="15973" width="8.7109375" style="1" customWidth="1"/>
    <col min="15974" max="15974" width="78.140625" style="1" customWidth="1"/>
    <col min="15975" max="16001" width="20.28515625" style="1" customWidth="1"/>
    <col min="16002" max="16384" width="20.28515625" style="1"/>
  </cols>
  <sheetData>
    <row r="1" spans="1:69" ht="28.5" x14ac:dyDescent="0.25">
      <c r="A1" s="24" t="s">
        <v>249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43"/>
    </row>
    <row r="2" spans="1:69" ht="24" customHeight="1" x14ac:dyDescent="0.25">
      <c r="A2" s="55" t="s">
        <v>247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4"/>
    </row>
    <row r="3" spans="1:69" ht="24" customHeight="1" thickBot="1" x14ac:dyDescent="0.3">
      <c r="A3" s="26" t="s">
        <v>250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44"/>
    </row>
    <row r="4" spans="1:69" ht="15.75" x14ac:dyDescent="0.25">
      <c r="A4" s="151" t="s">
        <v>0</v>
      </c>
      <c r="B4" s="152"/>
      <c r="C4" s="153"/>
      <c r="D4" s="28" t="s">
        <v>49</v>
      </c>
      <c r="E4" s="28" t="s">
        <v>94</v>
      </c>
      <c r="F4" s="28" t="s">
        <v>76</v>
      </c>
      <c r="G4" s="28" t="s">
        <v>72</v>
      </c>
      <c r="H4" s="28" t="s">
        <v>77</v>
      </c>
      <c r="I4" s="28" t="s">
        <v>83</v>
      </c>
      <c r="J4" s="28" t="s">
        <v>53</v>
      </c>
      <c r="K4" s="28" t="s">
        <v>114</v>
      </c>
      <c r="L4" s="29" t="s">
        <v>86</v>
      </c>
      <c r="M4" s="28" t="s">
        <v>95</v>
      </c>
      <c r="N4" s="28" t="s">
        <v>90</v>
      </c>
      <c r="O4" s="28" t="s">
        <v>93</v>
      </c>
      <c r="P4" s="28" t="s">
        <v>57</v>
      </c>
      <c r="Q4" s="28" t="s">
        <v>85</v>
      </c>
      <c r="R4" s="28" t="s">
        <v>79</v>
      </c>
      <c r="S4" s="28" t="s">
        <v>66</v>
      </c>
      <c r="T4" s="28" t="s">
        <v>55</v>
      </c>
      <c r="U4" s="28" t="s">
        <v>80</v>
      </c>
      <c r="V4" s="28" t="s">
        <v>63</v>
      </c>
      <c r="W4" s="28" t="s">
        <v>110</v>
      </c>
      <c r="X4" s="28" t="s">
        <v>113</v>
      </c>
      <c r="Y4" s="28" t="s">
        <v>100</v>
      </c>
      <c r="Z4" s="28" t="s">
        <v>68</v>
      </c>
      <c r="AA4" s="28" t="s">
        <v>82</v>
      </c>
      <c r="AB4" s="28" t="s">
        <v>73</v>
      </c>
      <c r="AC4" s="28" t="s">
        <v>62</v>
      </c>
      <c r="AD4" s="28" t="s">
        <v>112</v>
      </c>
      <c r="AE4" s="28" t="s">
        <v>67</v>
      </c>
      <c r="AF4" s="28" t="s">
        <v>91</v>
      </c>
      <c r="AG4" s="28" t="s">
        <v>51</v>
      </c>
      <c r="AH4" s="28" t="s">
        <v>109</v>
      </c>
      <c r="AI4" s="28" t="s">
        <v>108</v>
      </c>
      <c r="AJ4" s="28" t="s">
        <v>58</v>
      </c>
      <c r="AK4" s="28" t="s">
        <v>50</v>
      </c>
      <c r="AL4" s="28" t="s">
        <v>116</v>
      </c>
      <c r="AM4" s="29" t="s">
        <v>71</v>
      </c>
      <c r="AN4" s="28" t="s">
        <v>70</v>
      </c>
      <c r="AO4" s="28" t="s">
        <v>96</v>
      </c>
      <c r="AP4" s="28" t="s">
        <v>54</v>
      </c>
      <c r="AQ4" s="28" t="s">
        <v>65</v>
      </c>
      <c r="AR4" s="28" t="s">
        <v>101</v>
      </c>
      <c r="AS4" s="28" t="s">
        <v>61</v>
      </c>
      <c r="AT4" s="28" t="s">
        <v>99</v>
      </c>
      <c r="AU4" s="28" t="s">
        <v>75</v>
      </c>
      <c r="AV4" s="28" t="s">
        <v>81</v>
      </c>
      <c r="AW4" s="28" t="s">
        <v>106</v>
      </c>
      <c r="AX4" s="28" t="s">
        <v>56</v>
      </c>
      <c r="AY4" s="28" t="s">
        <v>102</v>
      </c>
      <c r="AZ4" s="28" t="s">
        <v>59</v>
      </c>
      <c r="BA4" s="28" t="s">
        <v>87</v>
      </c>
      <c r="BB4" s="28" t="s">
        <v>64</v>
      </c>
      <c r="BC4" s="28" t="s">
        <v>60</v>
      </c>
      <c r="BD4" s="28" t="s">
        <v>84</v>
      </c>
      <c r="BE4" s="28" t="s">
        <v>98</v>
      </c>
      <c r="BF4" s="28" t="s">
        <v>92</v>
      </c>
      <c r="BG4" s="28" t="s">
        <v>97</v>
      </c>
      <c r="BH4" s="28" t="s">
        <v>107</v>
      </c>
      <c r="BI4" s="28" t="s">
        <v>52</v>
      </c>
      <c r="BJ4" s="28" t="s">
        <v>74</v>
      </c>
      <c r="BK4" s="28" t="s">
        <v>69</v>
      </c>
      <c r="BL4" s="28" t="s">
        <v>111</v>
      </c>
      <c r="BM4" s="28" t="s">
        <v>103</v>
      </c>
      <c r="BN4" s="28" t="s">
        <v>88</v>
      </c>
      <c r="BO4" s="28" t="s">
        <v>115</v>
      </c>
      <c r="BP4" s="28" t="s">
        <v>89</v>
      </c>
      <c r="BQ4" s="30" t="s">
        <v>78</v>
      </c>
    </row>
    <row r="5" spans="1:69" ht="16.5" thickBot="1" x14ac:dyDescent="0.3">
      <c r="A5" s="156" t="s">
        <v>251</v>
      </c>
      <c r="B5" s="157"/>
      <c r="C5" s="158"/>
      <c r="D5" s="31">
        <f>'Unadjusted-Total Exp by Cnty'!D5</f>
        <v>296313</v>
      </c>
      <c r="E5" s="31">
        <f>'Unadjusted-Total Exp by Cnty'!E5</f>
        <v>28899</v>
      </c>
      <c r="F5" s="31">
        <f>'Unadjusted-Total Exp by Cnty'!F5</f>
        <v>196112</v>
      </c>
      <c r="G5" s="31">
        <f>'Unadjusted-Total Exp by Cnty'!G5</f>
        <v>27335</v>
      </c>
      <c r="H5" s="31">
        <f>'Unadjusted-Total Exp by Cnty'!H5</f>
        <v>653703</v>
      </c>
      <c r="I5" s="31">
        <f>'Unadjusted-Total Exp by Cnty'!I5</f>
        <v>1981888</v>
      </c>
      <c r="J5" s="31">
        <f>'Unadjusted-Total Exp by Cnty'!J5</f>
        <v>13700</v>
      </c>
      <c r="K5" s="31">
        <f>'Unadjusted-Total Exp by Cnty'!K5</f>
        <v>210645</v>
      </c>
      <c r="L5" s="31">
        <f>'Unadjusted-Total Exp by Cnty'!L5</f>
        <v>166151</v>
      </c>
      <c r="M5" s="31">
        <f>'Unadjusted-Total Exp by Cnty'!M5</f>
        <v>236365</v>
      </c>
      <c r="N5" s="31">
        <f>'Unadjusted-Total Exp by Cnty'!N5</f>
        <v>408381</v>
      </c>
      <c r="O5" s="31">
        <f>'Unadjusted-Total Exp by Cnty'!O5</f>
        <v>72155</v>
      </c>
      <c r="P5" s="31">
        <f>'Unadjusted-Total Exp by Cnty'!P5</f>
        <v>35487</v>
      </c>
      <c r="Q5" s="31">
        <f>'Unadjusted-Total Exp by Cnty'!Q5</f>
        <v>17555</v>
      </c>
      <c r="R5" s="31">
        <f>'Unadjusted-Total Exp by Cnty'!R5</f>
        <v>336358</v>
      </c>
      <c r="S5" s="31">
        <f>'Unadjusted-Total Exp by Cnty'!S5</f>
        <v>136310</v>
      </c>
      <c r="T5" s="31">
        <f>'Unadjusted-Total Exp by Cnty'!T5</f>
        <v>13321</v>
      </c>
      <c r="U5" s="31">
        <f>'Unadjusted-Total Exp by Cnty'!U5</f>
        <v>44853</v>
      </c>
      <c r="V5" s="31">
        <f>'Unadjusted-Total Exp by Cnty'!V5</f>
        <v>19503</v>
      </c>
      <c r="W5" s="31">
        <f>'Unadjusted-Total Exp by Cnty'!W5</f>
        <v>12815</v>
      </c>
      <c r="X5" s="31">
        <f>'Unadjusted-Total Exp by Cnty'!X5</f>
        <v>16947</v>
      </c>
      <c r="Y5" s="31">
        <f>'Unadjusted-Total Exp by Cnty'!Y5</f>
        <v>14228</v>
      </c>
      <c r="Z5" s="31">
        <f>'Unadjusted-Total Exp by Cnty'!Z5</f>
        <v>25883</v>
      </c>
      <c r="AA5" s="31">
        <f>'Unadjusted-Total Exp by Cnty'!AA5</f>
        <v>45413</v>
      </c>
      <c r="AB5" s="31">
        <f>'Unadjusted-Total Exp by Cnty'!AB5</f>
        <v>210577</v>
      </c>
      <c r="AC5" s="31">
        <f>'Unadjusted-Total Exp by Cnty'!AC5</f>
        <v>106109</v>
      </c>
      <c r="AD5" s="31">
        <f>'Unadjusted-Total Exp by Cnty'!AD5</f>
        <v>1560449</v>
      </c>
      <c r="AE5" s="31">
        <f>'Unadjusted-Total Exp by Cnty'!AE5</f>
        <v>20059</v>
      </c>
      <c r="AF5" s="31">
        <f>'Unadjusted-Total Exp by Cnty'!AF5</f>
        <v>171029</v>
      </c>
      <c r="AG5" s="31">
        <f>'Unadjusted-Total Exp by Cnty'!AG5</f>
        <v>49345</v>
      </c>
      <c r="AH5" s="31">
        <f>'Unadjusted-Total Exp by Cnty'!AH5</f>
        <v>15667</v>
      </c>
      <c r="AI5" s="31">
        <f>'Unadjusted-Total Exp by Cnty'!AI5</f>
        <v>8504</v>
      </c>
      <c r="AJ5" s="31">
        <f>'Unadjusted-Total Exp by Cnty'!AJ5</f>
        <v>433331</v>
      </c>
      <c r="AK5" s="31">
        <f>'Unadjusted-Total Exp by Cnty'!AK5</f>
        <v>827016</v>
      </c>
      <c r="AL5" s="31">
        <f>'Unadjusted-Total Exp by Cnty'!AL5</f>
        <v>302197</v>
      </c>
      <c r="AM5" s="31">
        <f>'Unadjusted-Total Exp by Cnty'!AM5</f>
        <v>45845</v>
      </c>
      <c r="AN5" s="31">
        <f>'Unadjusted-Total Exp by Cnty'!AN5</f>
        <v>8016</v>
      </c>
      <c r="AO5" s="31">
        <f>'Unadjusted-Total Exp by Cnty'!AO5</f>
        <v>18649</v>
      </c>
      <c r="AP5" s="31">
        <f>'Unadjusted-Total Exp by Cnty'!AP5</f>
        <v>455356</v>
      </c>
      <c r="AQ5" s="31">
        <f>'Unadjusted-Total Exp by Cnty'!AQ5</f>
        <v>419510</v>
      </c>
      <c r="AR5" s="31">
        <f>'Unadjusted-Total Exp by Cnty'!AR5</f>
        <v>164853</v>
      </c>
      <c r="AS5" s="31">
        <f>'Unadjusted-Total Exp by Cnty'!AS5</f>
        <v>2774841</v>
      </c>
      <c r="AT5" s="31">
        <f>'Unadjusted-Total Exp by Cnty'!AT5</f>
        <v>84147</v>
      </c>
      <c r="AU5" s="31">
        <f>'Unadjusted-Total Exp by Cnty'!AU5</f>
        <v>103990</v>
      </c>
      <c r="AV5" s="31">
        <f>'Unadjusted-Total Exp by Cnty'!AV5</f>
        <v>221806</v>
      </c>
      <c r="AW5" s="31">
        <f>'Unadjusted-Total Exp by Cnty'!AW5</f>
        <v>40230</v>
      </c>
      <c r="AX5" s="31">
        <f>'Unadjusted-Total Exp by Cnty'!AX5</f>
        <v>1511568</v>
      </c>
      <c r="AY5" s="31">
        <f>'Unadjusted-Total Exp by Cnty'!AY5</f>
        <v>451231</v>
      </c>
      <c r="AZ5" s="31">
        <f>'Unadjusted-Total Exp by Cnty'!AZ5</f>
        <v>1545905</v>
      </c>
      <c r="BA5" s="31">
        <f>'Unadjusted-Total Exp by Cnty'!BA5</f>
        <v>633029</v>
      </c>
      <c r="BB5" s="31">
        <f>'Unadjusted-Total Exp by Cnty'!BB5</f>
        <v>971218</v>
      </c>
      <c r="BC5" s="31">
        <f>'Unadjusted-Total Exp by Cnty'!BC5</f>
        <v>826090</v>
      </c>
      <c r="BD5" s="31">
        <f>'Unadjusted-Total Exp by Cnty'!BD5</f>
        <v>76138</v>
      </c>
      <c r="BE5" s="31">
        <f>'Unadjusted-Total Exp by Cnty'!BE5</f>
        <v>331479</v>
      </c>
      <c r="BF5" s="31">
        <f>'Unadjusted-Total Exp by Cnty'!BF5</f>
        <v>385746</v>
      </c>
      <c r="BG5" s="31">
        <f>'Unadjusted-Total Exp by Cnty'!BG5</f>
        <v>207983</v>
      </c>
      <c r="BH5" s="31">
        <f>'Unadjusted-Total Exp by Cnty'!BH5</f>
        <v>479027</v>
      </c>
      <c r="BI5" s="31">
        <f>'Unadjusted-Total Exp by Cnty'!BI5</f>
        <v>493282</v>
      </c>
      <c r="BJ5" s="31">
        <f>'Unadjusted-Total Exp by Cnty'!BJ5</f>
        <v>156743</v>
      </c>
      <c r="BK5" s="31">
        <f>'Unadjusted-Total Exp by Cnty'!BK5</f>
        <v>46519</v>
      </c>
      <c r="BL5" s="31">
        <f>'Unadjusted-Total Exp by Cnty'!BL5</f>
        <v>21802</v>
      </c>
      <c r="BM5" s="31">
        <f>'Unadjusted-Total Exp by Cnty'!BM5</f>
        <v>16100</v>
      </c>
      <c r="BN5" s="31">
        <f>'Unadjusted-Total Exp by Cnty'!BN5</f>
        <v>594643</v>
      </c>
      <c r="BO5" s="31">
        <f>'Unadjusted-Total Exp by Cnty'!BO5</f>
        <v>37313</v>
      </c>
      <c r="BP5" s="31">
        <f>'Unadjusted-Total Exp by Cnty'!BP5</f>
        <v>87728</v>
      </c>
      <c r="BQ5" s="32">
        <f>'Unadjusted-Total Exp by Cnty'!BQ5</f>
        <v>26568</v>
      </c>
    </row>
    <row r="6" spans="1:69" ht="15.75" x14ac:dyDescent="0.25">
      <c r="A6" s="2" t="s">
        <v>1</v>
      </c>
      <c r="B6" s="3"/>
      <c r="C6" s="3"/>
      <c r="D6" s="37">
        <f>('Unadjusted-Total Exp by Cnty'!D6/'Unadjusted-Total Exp by Cnty'!D$5)</f>
        <v>2832.4906399651718</v>
      </c>
      <c r="E6" s="37">
        <f>('Unadjusted-Total Exp by Cnty'!E6/'Unadjusted-Total Exp by Cnty'!E$5)</f>
        <v>0</v>
      </c>
      <c r="F6" s="37">
        <f>('Unadjusted-Total Exp by Cnty'!F6/'Unadjusted-Total Exp by Cnty'!F$5)</f>
        <v>2937.913100677164</v>
      </c>
      <c r="G6" s="37">
        <f>('Unadjusted-Total Exp by Cnty'!G6/'Unadjusted-Total Exp by Cnty'!G$5)</f>
        <v>0</v>
      </c>
      <c r="H6" s="37">
        <f>('Unadjusted-Total Exp by Cnty'!H6/'Unadjusted-Total Exp by Cnty'!H$5)</f>
        <v>2180.1126031240487</v>
      </c>
      <c r="I6" s="37">
        <f>('Unadjusted-Total Exp by Cnty'!I6/'Unadjusted-Total Exp by Cnty'!I$5)</f>
        <v>0</v>
      </c>
      <c r="J6" s="37">
        <f>('Unadjusted-Total Exp by Cnty'!J6/'Unadjusted-Total Exp by Cnty'!J$5)</f>
        <v>1324.3847445255474</v>
      </c>
      <c r="K6" s="37">
        <f>('Unadjusted-Total Exp by Cnty'!K6/'Unadjusted-Total Exp by Cnty'!K$5)</f>
        <v>4365.1556694913243</v>
      </c>
      <c r="L6" s="37">
        <f>('Unadjusted-Total Exp by Cnty'!L6/'Unadjusted-Total Exp by Cnty'!L$5)</f>
        <v>1760.2822071489188</v>
      </c>
      <c r="M6" s="37">
        <f>('Unadjusted-Total Exp by Cnty'!M6/'Unadjusted-Total Exp by Cnty'!M$5)</f>
        <v>2745.0365959427158</v>
      </c>
      <c r="N6" s="37">
        <f>('Unadjusted-Total Exp by Cnty'!N6/'Unadjusted-Total Exp by Cnty'!N$5)</f>
        <v>3726.9608698739657</v>
      </c>
      <c r="O6" s="37">
        <f>('Unadjusted-Total Exp by Cnty'!O6/'Unadjusted-Total Exp by Cnty'!O$5)</f>
        <v>1499.6776938535097</v>
      </c>
      <c r="P6" s="37">
        <f>('Unadjusted-Total Exp by Cnty'!P6/'Unadjusted-Total Exp by Cnty'!P$5)</f>
        <v>408.27584749344828</v>
      </c>
      <c r="Q6" s="37">
        <f>('Unadjusted-Total Exp by Cnty'!Q6/'Unadjusted-Total Exp by Cnty'!Q$5)</f>
        <v>0</v>
      </c>
      <c r="R6" s="37">
        <f>('Unadjusted-Total Exp by Cnty'!R6/'Unadjusted-Total Exp by Cnty'!R$5)</f>
        <v>2029.07129011351</v>
      </c>
      <c r="S6" s="37">
        <f>('Unadjusted-Total Exp by Cnty'!S6/'Unadjusted-Total Exp by Cnty'!S$5)</f>
        <v>2543.5592913212531</v>
      </c>
      <c r="T6" s="37">
        <f>('Unadjusted-Total Exp by Cnty'!T6/'Unadjusted-Total Exp by Cnty'!T$5)</f>
        <v>3899.581337737407</v>
      </c>
      <c r="U6" s="37">
        <f>('Unadjusted-Total Exp by Cnty'!U6/'Unadjusted-Total Exp by Cnty'!U$5)</f>
        <v>332.70610661494214</v>
      </c>
      <c r="V6" s="37">
        <f>('Unadjusted-Total Exp by Cnty'!V6/'Unadjusted-Total Exp by Cnty'!V$5)</f>
        <v>1724.9285750910117</v>
      </c>
      <c r="W6" s="37">
        <f>('Unadjusted-Total Exp by Cnty'!W6/'Unadjusted-Total Exp by Cnty'!W$5)</f>
        <v>2383.0797502926257</v>
      </c>
      <c r="X6" s="37">
        <f>('Unadjusted-Total Exp by Cnty'!X6/'Unadjusted-Total Exp by Cnty'!X$5)</f>
        <v>3680.5851183100253</v>
      </c>
      <c r="Y6" s="37">
        <f>('Unadjusted-Total Exp by Cnty'!Y6/'Unadjusted-Total Exp by Cnty'!Y$5)</f>
        <v>2324.0376721956704</v>
      </c>
      <c r="Z6" s="37">
        <f>('Unadjusted-Total Exp by Cnty'!Z6/'Unadjusted-Total Exp by Cnty'!Z$5)</f>
        <v>1457.500637484063</v>
      </c>
      <c r="AA6" s="37">
        <f>('Unadjusted-Total Exp by Cnty'!AA6/'Unadjusted-Total Exp by Cnty'!AA$5)</f>
        <v>3649.3624733005968</v>
      </c>
      <c r="AB6" s="37">
        <f>('Unadjusted-Total Exp by Cnty'!AB6/'Unadjusted-Total Exp by Cnty'!AB$5)</f>
        <v>0</v>
      </c>
      <c r="AC6" s="37">
        <f>('Unadjusted-Total Exp by Cnty'!AC6/'Unadjusted-Total Exp by Cnty'!AC$5)</f>
        <v>1376.3319416826093</v>
      </c>
      <c r="AD6" s="37">
        <f>('Unadjusted-Total Exp by Cnty'!AD6/'Unadjusted-Total Exp by Cnty'!AD$5)</f>
        <v>611.82834491867402</v>
      </c>
      <c r="AE6" s="37">
        <f>('Unadjusted-Total Exp by Cnty'!AE6/'Unadjusted-Total Exp by Cnty'!AE$5)</f>
        <v>1028.3845655316816</v>
      </c>
      <c r="AF6" s="37">
        <f>('Unadjusted-Total Exp by Cnty'!AF6/'Unadjusted-Total Exp by Cnty'!AF$5)</f>
        <v>2363.8905799601239</v>
      </c>
      <c r="AG6" s="37">
        <f>('Unadjusted-Total Exp by Cnty'!AG6/'Unadjusted-Total Exp by Cnty'!AG$5)</f>
        <v>0</v>
      </c>
      <c r="AH6" s="37">
        <f>('Unadjusted-Total Exp by Cnty'!AH6/'Unadjusted-Total Exp by Cnty'!AH$5)</f>
        <v>0</v>
      </c>
      <c r="AI6" s="37">
        <f>('Unadjusted-Total Exp by Cnty'!AI6/'Unadjusted-Total Exp by Cnty'!AI$5)</f>
        <v>0</v>
      </c>
      <c r="AJ6" s="37">
        <f>('Unadjusted-Total Exp by Cnty'!AJ6/'Unadjusted-Total Exp by Cnty'!AJ$5)</f>
        <v>1968.5068065751123</v>
      </c>
      <c r="AK6" s="37">
        <f>('Unadjusted-Total Exp by Cnty'!AK6/'Unadjusted-Total Exp by Cnty'!AK$5)</f>
        <v>2921.5587437244262</v>
      </c>
      <c r="AL6" s="37">
        <f>('Unadjusted-Total Exp by Cnty'!AL6/'Unadjusted-Total Exp by Cnty'!AL$5)</f>
        <v>0</v>
      </c>
      <c r="AM6" s="37">
        <f>('Unadjusted-Total Exp by Cnty'!AM6/'Unadjusted-Total Exp by Cnty'!AM$5)</f>
        <v>2177.657759842949</v>
      </c>
      <c r="AN6" s="37">
        <f>('Unadjusted-Total Exp by Cnty'!AN6/'Unadjusted-Total Exp by Cnty'!AN$5)</f>
        <v>0</v>
      </c>
      <c r="AO6" s="37">
        <f>('Unadjusted-Total Exp by Cnty'!AO6/'Unadjusted-Total Exp by Cnty'!AO$5)</f>
        <v>1793.1692852163656</v>
      </c>
      <c r="AP6" s="37">
        <f>('Unadjusted-Total Exp by Cnty'!AP6/'Unadjusted-Total Exp by Cnty'!AP$5)</f>
        <v>3485.6529835996453</v>
      </c>
      <c r="AQ6" s="37">
        <f>('Unadjusted-Total Exp by Cnty'!AQ6/'Unadjusted-Total Exp by Cnty'!AQ$5)</f>
        <v>1334.182703630426</v>
      </c>
      <c r="AR6" s="37">
        <f>('Unadjusted-Total Exp by Cnty'!AR6/'Unadjusted-Total Exp by Cnty'!AR$5)</f>
        <v>3033.5531412834466</v>
      </c>
      <c r="AS6" s="37">
        <f>('Unadjusted-Total Exp by Cnty'!AS6/'Unadjusted-Total Exp by Cnty'!AS$5)</f>
        <v>3092.1620373924129</v>
      </c>
      <c r="AT6" s="37">
        <f>('Unadjusted-Total Exp by Cnty'!AT6/'Unadjusted-Total Exp by Cnty'!AT$5)</f>
        <v>5485.1163321330532</v>
      </c>
      <c r="AU6" s="37">
        <f>('Unadjusted-Total Exp by Cnty'!AU6/'Unadjusted-Total Exp by Cnty'!AU$5)</f>
        <v>0</v>
      </c>
      <c r="AV6" s="37">
        <f>('Unadjusted-Total Exp by Cnty'!AV6/'Unadjusted-Total Exp by Cnty'!AV$5)</f>
        <v>2613.7197866604151</v>
      </c>
      <c r="AW6" s="37">
        <f>('Unadjusted-Total Exp by Cnty'!AW6/'Unadjusted-Total Exp by Cnty'!AW$5)</f>
        <v>446.43571961222966</v>
      </c>
      <c r="AX6" s="37">
        <f>('Unadjusted-Total Exp by Cnty'!AX6/'Unadjusted-Total Exp by Cnty'!AX$5)</f>
        <v>3043.6140696283596</v>
      </c>
      <c r="AY6" s="37">
        <f>('Unadjusted-Total Exp by Cnty'!AY6/'Unadjusted-Total Exp by Cnty'!AY$5)</f>
        <v>2014.2300994390901</v>
      </c>
      <c r="AZ6" s="37">
        <f>('Unadjusted-Total Exp by Cnty'!AZ6/'Unadjusted-Total Exp by Cnty'!AZ$5)</f>
        <v>3001.7125638380107</v>
      </c>
      <c r="BA6" s="37">
        <f>('Unadjusted-Total Exp by Cnty'!BA6/'Unadjusted-Total Exp by Cnty'!BA$5)</f>
        <v>2937.5535702155826</v>
      </c>
      <c r="BB6" s="37">
        <f>('Unadjusted-Total Exp by Cnty'!BB6/'Unadjusted-Total Exp by Cnty'!BB$5)</f>
        <v>5514.7594731563868</v>
      </c>
      <c r="BC6" s="37">
        <f>('Unadjusted-Total Exp by Cnty'!BC6/'Unadjusted-Total Exp by Cnty'!BC$5)</f>
        <v>1647.140830902202</v>
      </c>
      <c r="BD6" s="37">
        <f>('Unadjusted-Total Exp by Cnty'!BD6/'Unadjusted-Total Exp by Cnty'!BD$5)</f>
        <v>2641.7858231106675</v>
      </c>
      <c r="BE6" s="37">
        <f>('Unadjusted-Total Exp by Cnty'!BE6/'Unadjusted-Total Exp by Cnty'!BE$5)</f>
        <v>2117.2472705661594</v>
      </c>
      <c r="BF6" s="37">
        <f>('Unadjusted-Total Exp by Cnty'!BF6/'Unadjusted-Total Exp by Cnty'!BF$5)</f>
        <v>2976.9960284746958</v>
      </c>
      <c r="BG6" s="37">
        <f>('Unadjusted-Total Exp by Cnty'!BG6/'Unadjusted-Total Exp by Cnty'!BG$5)</f>
        <v>1855.6318304861454</v>
      </c>
      <c r="BH6" s="37">
        <f>('Unadjusted-Total Exp by Cnty'!BH6/'Unadjusted-Total Exp by Cnty'!BH$5)</f>
        <v>4394.3820953724944</v>
      </c>
      <c r="BI6" s="37">
        <f>('Unadjusted-Total Exp by Cnty'!BI6/'Unadjusted-Total Exp by Cnty'!BI$5)</f>
        <v>1445.8390332507572</v>
      </c>
      <c r="BJ6" s="37">
        <f>('Unadjusted-Total Exp by Cnty'!BJ6/'Unadjusted-Total Exp by Cnty'!BJ$5)</f>
        <v>3666.1543418206875</v>
      </c>
      <c r="BK6" s="37">
        <f>('Unadjusted-Total Exp by Cnty'!BK6/'Unadjusted-Total Exp by Cnty'!BK$5)</f>
        <v>1806.6780885229691</v>
      </c>
      <c r="BL6" s="37">
        <f>('Unadjusted-Total Exp by Cnty'!BL6/'Unadjusted-Total Exp by Cnty'!BL$5)</f>
        <v>2811.6538390973305</v>
      </c>
      <c r="BM6" s="37">
        <f>('Unadjusted-Total Exp by Cnty'!BM6/'Unadjusted-Total Exp by Cnty'!BM$5)</f>
        <v>716.72819875776395</v>
      </c>
      <c r="BN6" s="37">
        <f>('Unadjusted-Total Exp by Cnty'!BN6/'Unadjusted-Total Exp by Cnty'!BN$5)</f>
        <v>1573.037240831894</v>
      </c>
      <c r="BO6" s="37">
        <f>('Unadjusted-Total Exp by Cnty'!BO6/'Unadjusted-Total Exp by Cnty'!BO$5)</f>
        <v>2203.6746174255622</v>
      </c>
      <c r="BP6" s="37">
        <f>('Unadjusted-Total Exp by Cnty'!BP6/'Unadjusted-Total Exp by Cnty'!BP$5)</f>
        <v>5191.051146726245</v>
      </c>
      <c r="BQ6" s="40">
        <f>('Unadjusted-Total Exp by Cnty'!BQ6/'Unadjusted-Total Exp by Cnty'!BQ$5)</f>
        <v>1483.3385275519422</v>
      </c>
    </row>
    <row r="7" spans="1:69" x14ac:dyDescent="0.25">
      <c r="A7" s="4"/>
      <c r="B7" s="5">
        <v>511</v>
      </c>
      <c r="C7" s="6" t="s">
        <v>2</v>
      </c>
      <c r="D7" s="38">
        <f>('Unadjusted-Total Exp by Cnty'!D7/'Unadjusted-Total Exp by Cnty'!D$5)</f>
        <v>3.4179128151650451</v>
      </c>
      <c r="E7" s="38">
        <f>('Unadjusted-Total Exp by Cnty'!E7/'Unadjusted-Total Exp by Cnty'!E$5)</f>
        <v>0</v>
      </c>
      <c r="F7" s="38">
        <f>('Unadjusted-Total Exp by Cnty'!F7/'Unadjusted-Total Exp by Cnty'!F$5)</f>
        <v>5.1458758260585791</v>
      </c>
      <c r="G7" s="38">
        <f>('Unadjusted-Total Exp by Cnty'!G7/'Unadjusted-Total Exp by Cnty'!G$5)</f>
        <v>0</v>
      </c>
      <c r="H7" s="38">
        <f>('Unadjusted-Total Exp by Cnty'!H7/'Unadjusted-Total Exp by Cnty'!H$5)</f>
        <v>2.9963071914921606</v>
      </c>
      <c r="I7" s="38">
        <f>('Unadjusted-Total Exp by Cnty'!I7/'Unadjusted-Total Exp by Cnty'!I$5)</f>
        <v>0</v>
      </c>
      <c r="J7" s="38">
        <f>('Unadjusted-Total Exp by Cnty'!J7/'Unadjusted-Total Exp by Cnty'!J$5)</f>
        <v>21.017591240875912</v>
      </c>
      <c r="K7" s="38">
        <f>('Unadjusted-Total Exp by Cnty'!K7/'Unadjusted-Total Exp by Cnty'!K$5)</f>
        <v>2.8373377008711338</v>
      </c>
      <c r="L7" s="38">
        <f>('Unadjusted-Total Exp by Cnty'!L7/'Unadjusted-Total Exp by Cnty'!L$5)</f>
        <v>139.96401466136226</v>
      </c>
      <c r="M7" s="38">
        <f>('Unadjusted-Total Exp by Cnty'!M7/'Unadjusted-Total Exp by Cnty'!M$5)</f>
        <v>3.287005267277304</v>
      </c>
      <c r="N7" s="38">
        <f>('Unadjusted-Total Exp by Cnty'!N7/'Unadjusted-Total Exp by Cnty'!N$5)</f>
        <v>3.8405826911633989</v>
      </c>
      <c r="O7" s="38">
        <f>('Unadjusted-Total Exp by Cnty'!O7/'Unadjusted-Total Exp by Cnty'!O$5)</f>
        <v>1216.484845125078</v>
      </c>
      <c r="P7" s="38">
        <f>('Unadjusted-Total Exp by Cnty'!P7/'Unadjusted-Total Exp by Cnty'!P$5)</f>
        <v>0</v>
      </c>
      <c r="Q7" s="38">
        <f>('Unadjusted-Total Exp by Cnty'!Q7/'Unadjusted-Total Exp by Cnty'!Q$5)</f>
        <v>0</v>
      </c>
      <c r="R7" s="38">
        <f>('Unadjusted-Total Exp by Cnty'!R7/'Unadjusted-Total Exp by Cnty'!R$5)</f>
        <v>20.545091836674018</v>
      </c>
      <c r="S7" s="38">
        <f>('Unadjusted-Total Exp by Cnty'!S7/'Unadjusted-Total Exp by Cnty'!S$5)</f>
        <v>5.5244369451984445</v>
      </c>
      <c r="T7" s="38">
        <f>('Unadjusted-Total Exp by Cnty'!T7/'Unadjusted-Total Exp by Cnty'!T$5)</f>
        <v>219.24682831619248</v>
      </c>
      <c r="U7" s="38">
        <f>('Unadjusted-Total Exp by Cnty'!U7/'Unadjusted-Total Exp by Cnty'!U$5)</f>
        <v>40.444741711814146</v>
      </c>
      <c r="V7" s="38">
        <f>('Unadjusted-Total Exp by Cnty'!V7/'Unadjusted-Total Exp by Cnty'!V$5)</f>
        <v>95.839358047479877</v>
      </c>
      <c r="W7" s="38">
        <f>('Unadjusted-Total Exp by Cnty'!W7/'Unadjusted-Total Exp by Cnty'!W$5)</f>
        <v>100.04861490440889</v>
      </c>
      <c r="X7" s="38">
        <f>('Unadjusted-Total Exp by Cnty'!X7/'Unadjusted-Total Exp by Cnty'!X$5)</f>
        <v>124.67008910131587</v>
      </c>
      <c r="Y7" s="38">
        <f>('Unadjusted-Total Exp by Cnty'!Y7/'Unadjusted-Total Exp by Cnty'!Y$5)</f>
        <v>101.63086870958674</v>
      </c>
      <c r="Z7" s="38">
        <f>('Unadjusted-Total Exp by Cnty'!Z7/'Unadjusted-Total Exp by Cnty'!Z$5)</f>
        <v>16.924235985009467</v>
      </c>
      <c r="AA7" s="38">
        <f>('Unadjusted-Total Exp by Cnty'!AA7/'Unadjusted-Total Exp by Cnty'!AA$5)</f>
        <v>22.842423975513618</v>
      </c>
      <c r="AB7" s="38">
        <f>('Unadjusted-Total Exp by Cnty'!AB7/'Unadjusted-Total Exp by Cnty'!AB$5)</f>
        <v>0</v>
      </c>
      <c r="AC7" s="38">
        <f>('Unadjusted-Total Exp by Cnty'!AC7/'Unadjusted-Total Exp by Cnty'!AC$5)</f>
        <v>5.5247905455710633</v>
      </c>
      <c r="AD7" s="38">
        <f>('Unadjusted-Total Exp by Cnty'!AD7/'Unadjusted-Total Exp by Cnty'!AD$5)</f>
        <v>2.3037689793130056</v>
      </c>
      <c r="AE7" s="38">
        <f>('Unadjusted-Total Exp by Cnty'!AE7/'Unadjusted-Total Exp by Cnty'!AE$5)</f>
        <v>66.663243431875969</v>
      </c>
      <c r="AF7" s="38">
        <f>('Unadjusted-Total Exp by Cnty'!AF7/'Unadjusted-Total Exp by Cnty'!AF$5)</f>
        <v>8.2493027498260521</v>
      </c>
      <c r="AG7" s="38">
        <f>('Unadjusted-Total Exp by Cnty'!AG7/'Unadjusted-Total Exp by Cnty'!AG$5)</f>
        <v>0</v>
      </c>
      <c r="AH7" s="38">
        <f>('Unadjusted-Total Exp by Cnty'!AH7/'Unadjusted-Total Exp by Cnty'!AH$5)</f>
        <v>0</v>
      </c>
      <c r="AI7" s="38">
        <f>('Unadjusted-Total Exp by Cnty'!AI7/'Unadjusted-Total Exp by Cnty'!AI$5)</f>
        <v>0</v>
      </c>
      <c r="AJ7" s="38">
        <f>('Unadjusted-Total Exp by Cnty'!AJ7/'Unadjusted-Total Exp by Cnty'!AJ$5)</f>
        <v>2.157800849696883</v>
      </c>
      <c r="AK7" s="38">
        <f>('Unadjusted-Total Exp by Cnty'!AK7/'Unadjusted-Total Exp by Cnty'!AK$5)</f>
        <v>2.3421070450873986</v>
      </c>
      <c r="AL7" s="38">
        <f>('Unadjusted-Total Exp by Cnty'!AL7/'Unadjusted-Total Exp by Cnty'!AL$5)</f>
        <v>0</v>
      </c>
      <c r="AM7" s="38">
        <f>('Unadjusted-Total Exp by Cnty'!AM7/'Unadjusted-Total Exp by Cnty'!AM$5)</f>
        <v>9.3772930526774996</v>
      </c>
      <c r="AN7" s="38">
        <f>('Unadjusted-Total Exp by Cnty'!AN7/'Unadjusted-Total Exp by Cnty'!AN$5)</f>
        <v>0</v>
      </c>
      <c r="AO7" s="38">
        <f>('Unadjusted-Total Exp by Cnty'!AO7/'Unadjusted-Total Exp by Cnty'!AO$5)</f>
        <v>167.24687650812376</v>
      </c>
      <c r="AP7" s="38">
        <f>('Unadjusted-Total Exp by Cnty'!AP7/'Unadjusted-Total Exp by Cnty'!AP$5)</f>
        <v>7.6972742206098088</v>
      </c>
      <c r="AQ7" s="38">
        <f>('Unadjusted-Total Exp by Cnty'!AQ7/'Unadjusted-Total Exp by Cnty'!AQ$5)</f>
        <v>12.865681390193322</v>
      </c>
      <c r="AR7" s="38">
        <f>('Unadjusted-Total Exp by Cnty'!AR7/'Unadjusted-Total Exp by Cnty'!AR$5)</f>
        <v>9.0887396650349093</v>
      </c>
      <c r="AS7" s="38">
        <f>('Unadjusted-Total Exp by Cnty'!AS7/'Unadjusted-Total Exp by Cnty'!AS$5)</f>
        <v>13.891967143342628</v>
      </c>
      <c r="AT7" s="38">
        <f>('Unadjusted-Total Exp by Cnty'!AT7/'Unadjusted-Total Exp by Cnty'!AT$5)</f>
        <v>0</v>
      </c>
      <c r="AU7" s="38">
        <f>('Unadjusted-Total Exp by Cnty'!AU7/'Unadjusted-Total Exp by Cnty'!AU$5)</f>
        <v>0</v>
      </c>
      <c r="AV7" s="38">
        <f>('Unadjusted-Total Exp by Cnty'!AV7/'Unadjusted-Total Exp by Cnty'!AV$5)</f>
        <v>5.6007727473557978</v>
      </c>
      <c r="AW7" s="38">
        <f>('Unadjusted-Total Exp by Cnty'!AW7/'Unadjusted-Total Exp by Cnty'!AW$5)</f>
        <v>52.289858314690527</v>
      </c>
      <c r="AX7" s="38">
        <f>('Unadjusted-Total Exp by Cnty'!AX7/'Unadjusted-Total Exp by Cnty'!AX$5)</f>
        <v>2.9001493813047112</v>
      </c>
      <c r="AY7" s="38">
        <f>('Unadjusted-Total Exp by Cnty'!AY7/'Unadjusted-Total Exp by Cnty'!AY$5)</f>
        <v>0</v>
      </c>
      <c r="AZ7" s="38">
        <f>('Unadjusted-Total Exp by Cnty'!AZ7/'Unadjusted-Total Exp by Cnty'!AZ$5)</f>
        <v>23.564460946824028</v>
      </c>
      <c r="BA7" s="38">
        <f>('Unadjusted-Total Exp by Cnty'!BA7/'Unadjusted-Total Exp by Cnty'!BA$5)</f>
        <v>3.5533048248974377</v>
      </c>
      <c r="BB7" s="38">
        <f>('Unadjusted-Total Exp by Cnty'!BB7/'Unadjusted-Total Exp by Cnty'!BB$5)</f>
        <v>2.5416950674307932</v>
      </c>
      <c r="BC7" s="38">
        <f>('Unadjusted-Total Exp by Cnty'!BC7/'Unadjusted-Total Exp by Cnty'!BC$5)</f>
        <v>0.93493202919778717</v>
      </c>
      <c r="BD7" s="38">
        <f>('Unadjusted-Total Exp by Cnty'!BD7/'Unadjusted-Total Exp by Cnty'!BD$5)</f>
        <v>8.9615829152328672</v>
      </c>
      <c r="BE7" s="38">
        <f>('Unadjusted-Total Exp by Cnty'!BE7/'Unadjusted-Total Exp by Cnty'!BE$5)</f>
        <v>6.4805523125145186</v>
      </c>
      <c r="BF7" s="38">
        <f>('Unadjusted-Total Exp by Cnty'!BF7/'Unadjusted-Total Exp by Cnty'!BF$5)</f>
        <v>4.0700486848859097</v>
      </c>
      <c r="BG7" s="38">
        <f>('Unadjusted-Total Exp by Cnty'!BG7/'Unadjusted-Total Exp by Cnty'!BG$5)</f>
        <v>5.4296120355990638</v>
      </c>
      <c r="BH7" s="38">
        <f>('Unadjusted-Total Exp by Cnty'!BH7/'Unadjusted-Total Exp by Cnty'!BH$5)</f>
        <v>1.9589459466794148</v>
      </c>
      <c r="BI7" s="38">
        <f>('Unadjusted-Total Exp by Cnty'!BI7/'Unadjusted-Total Exp by Cnty'!BI$5)</f>
        <v>0.42850742577268175</v>
      </c>
      <c r="BJ7" s="38">
        <f>('Unadjusted-Total Exp by Cnty'!BJ7/'Unadjusted-Total Exp by Cnty'!BJ$5)</f>
        <v>11.497208806772869</v>
      </c>
      <c r="BK7" s="38">
        <f>('Unadjusted-Total Exp by Cnty'!BK7/'Unadjusted-Total Exp by Cnty'!BK$5)</f>
        <v>196.81082998344763</v>
      </c>
      <c r="BL7" s="38">
        <f>('Unadjusted-Total Exp by Cnty'!BL7/'Unadjusted-Total Exp by Cnty'!BL$5)</f>
        <v>0</v>
      </c>
      <c r="BM7" s="38">
        <f>('Unadjusted-Total Exp by Cnty'!BM7/'Unadjusted-Total Exp by Cnty'!BM$5)</f>
        <v>17.667018633540373</v>
      </c>
      <c r="BN7" s="38">
        <f>('Unadjusted-Total Exp by Cnty'!BN7/'Unadjusted-Total Exp by Cnty'!BN$5)</f>
        <v>1.9209508898616481</v>
      </c>
      <c r="BO7" s="38">
        <f>('Unadjusted-Total Exp by Cnty'!BO7/'Unadjusted-Total Exp by Cnty'!BO$5)</f>
        <v>12.406667917347841</v>
      </c>
      <c r="BP7" s="38">
        <f>('Unadjusted-Total Exp by Cnty'!BP7/'Unadjusted-Total Exp by Cnty'!BP$5)</f>
        <v>171.38215848987781</v>
      </c>
      <c r="BQ7" s="39">
        <f>('Unadjusted-Total Exp by Cnty'!BQ7/'Unadjusted-Total Exp by Cnty'!BQ$5)</f>
        <v>358.34161397169527</v>
      </c>
    </row>
    <row r="8" spans="1:69" x14ac:dyDescent="0.25">
      <c r="A8" s="4"/>
      <c r="B8" s="5">
        <v>512</v>
      </c>
      <c r="C8" s="6" t="s">
        <v>3</v>
      </c>
      <c r="D8" s="38">
        <f>('Unadjusted-Total Exp by Cnty'!D8/'Unadjusted-Total Exp by Cnty'!D$5)</f>
        <v>6.1629391893032031</v>
      </c>
      <c r="E8" s="38">
        <f>('Unadjusted-Total Exp by Cnty'!E8/'Unadjusted-Total Exp by Cnty'!E$5)</f>
        <v>0</v>
      </c>
      <c r="F8" s="38">
        <f>('Unadjusted-Total Exp by Cnty'!F8/'Unadjusted-Total Exp by Cnty'!F$5)</f>
        <v>6.52394040140328</v>
      </c>
      <c r="G8" s="38">
        <f>('Unadjusted-Total Exp by Cnty'!G8/'Unadjusted-Total Exp by Cnty'!G$5)</f>
        <v>0</v>
      </c>
      <c r="H8" s="38">
        <f>('Unadjusted-Total Exp by Cnty'!H8/'Unadjusted-Total Exp by Cnty'!H$5)</f>
        <v>2.2879763439971974</v>
      </c>
      <c r="I8" s="38">
        <f>('Unadjusted-Total Exp by Cnty'!I8/'Unadjusted-Total Exp by Cnty'!I$5)</f>
        <v>0</v>
      </c>
      <c r="J8" s="38">
        <f>('Unadjusted-Total Exp by Cnty'!J8/'Unadjusted-Total Exp by Cnty'!J$5)</f>
        <v>5.352116788321168</v>
      </c>
      <c r="K8" s="38">
        <f>('Unadjusted-Total Exp by Cnty'!K8/'Unadjusted-Total Exp by Cnty'!K$5)</f>
        <v>6.4763417123596572</v>
      </c>
      <c r="L8" s="38">
        <f>('Unadjusted-Total Exp by Cnty'!L8/'Unadjusted-Total Exp by Cnty'!L$5)</f>
        <v>1.3535097591949492</v>
      </c>
      <c r="M8" s="38">
        <f>('Unadjusted-Total Exp by Cnty'!M8/'Unadjusted-Total Exp by Cnty'!M$5)</f>
        <v>3.0303132866541156</v>
      </c>
      <c r="N8" s="38">
        <f>('Unadjusted-Total Exp by Cnty'!N8/'Unadjusted-Total Exp by Cnty'!N$5)</f>
        <v>6.1848323012089201</v>
      </c>
      <c r="O8" s="38">
        <f>('Unadjusted-Total Exp by Cnty'!O8/'Unadjusted-Total Exp by Cnty'!O$5)</f>
        <v>1.4759891899383272E-2</v>
      </c>
      <c r="P8" s="38">
        <f>('Unadjusted-Total Exp by Cnty'!P8/'Unadjusted-Total Exp by Cnty'!P$5)</f>
        <v>39.586440104827119</v>
      </c>
      <c r="Q8" s="38">
        <f>('Unadjusted-Total Exp by Cnty'!Q8/'Unadjusted-Total Exp by Cnty'!Q$5)</f>
        <v>0</v>
      </c>
      <c r="R8" s="38">
        <f>('Unadjusted-Total Exp by Cnty'!R8/'Unadjusted-Total Exp by Cnty'!R$5)</f>
        <v>76.470234095814575</v>
      </c>
      <c r="S8" s="38">
        <f>('Unadjusted-Total Exp by Cnty'!S8/'Unadjusted-Total Exp by Cnty'!S$5)</f>
        <v>8.8581908884161109</v>
      </c>
      <c r="T8" s="38">
        <f>('Unadjusted-Total Exp by Cnty'!T8/'Unadjusted-Total Exp by Cnty'!T$5)</f>
        <v>172.92958486600105</v>
      </c>
      <c r="U8" s="38">
        <f>('Unadjusted-Total Exp by Cnty'!U8/'Unadjusted-Total Exp by Cnty'!U$5)</f>
        <v>25.77301406817827</v>
      </c>
      <c r="V8" s="38">
        <f>('Unadjusted-Total Exp by Cnty'!V8/'Unadjusted-Total Exp by Cnty'!V$5)</f>
        <v>44.248730964467008</v>
      </c>
      <c r="W8" s="38">
        <f>('Unadjusted-Total Exp by Cnty'!W8/'Unadjusted-Total Exp by Cnty'!W$5)</f>
        <v>22.370893484198206</v>
      </c>
      <c r="X8" s="38">
        <f>('Unadjusted-Total Exp by Cnty'!X8/'Unadjusted-Total Exp by Cnty'!X$5)</f>
        <v>79.316752227532902</v>
      </c>
      <c r="Y8" s="38">
        <f>('Unadjusted-Total Exp by Cnty'!Y8/'Unadjusted-Total Exp by Cnty'!Y$5)</f>
        <v>16.073587292662356</v>
      </c>
      <c r="Z8" s="38">
        <f>('Unadjusted-Total Exp by Cnty'!Z8/'Unadjusted-Total Exp by Cnty'!Z$5)</f>
        <v>15.833945060464398</v>
      </c>
      <c r="AA8" s="38">
        <f>('Unadjusted-Total Exp by Cnty'!AA8/'Unadjusted-Total Exp by Cnty'!AA$5)</f>
        <v>10.955387223922665</v>
      </c>
      <c r="AB8" s="38">
        <f>('Unadjusted-Total Exp by Cnty'!AB8/'Unadjusted-Total Exp by Cnty'!AB$5)</f>
        <v>0</v>
      </c>
      <c r="AC8" s="38">
        <f>('Unadjusted-Total Exp by Cnty'!AC8/'Unadjusted-Total Exp by Cnty'!AC$5)</f>
        <v>7.7509730560084442</v>
      </c>
      <c r="AD8" s="38">
        <f>('Unadjusted-Total Exp by Cnty'!AD8/'Unadjusted-Total Exp by Cnty'!AD$5)</f>
        <v>2.5629219538735324</v>
      </c>
      <c r="AE8" s="38">
        <f>('Unadjusted-Total Exp by Cnty'!AE8/'Unadjusted-Total Exp by Cnty'!AE$5)</f>
        <v>0</v>
      </c>
      <c r="AF8" s="38">
        <f>('Unadjusted-Total Exp by Cnty'!AF8/'Unadjusted-Total Exp by Cnty'!AF$5)</f>
        <v>7.1502727607598713</v>
      </c>
      <c r="AG8" s="38">
        <f>('Unadjusted-Total Exp by Cnty'!AG8/'Unadjusted-Total Exp by Cnty'!AG$5)</f>
        <v>0</v>
      </c>
      <c r="AH8" s="38">
        <f>('Unadjusted-Total Exp by Cnty'!AH8/'Unadjusted-Total Exp by Cnty'!AH$5)</f>
        <v>0</v>
      </c>
      <c r="AI8" s="38">
        <f>('Unadjusted-Total Exp by Cnty'!AI8/'Unadjusted-Total Exp by Cnty'!AI$5)</f>
        <v>0</v>
      </c>
      <c r="AJ8" s="38">
        <f>('Unadjusted-Total Exp by Cnty'!AJ8/'Unadjusted-Total Exp by Cnty'!AJ$5)</f>
        <v>2.4775679561351485</v>
      </c>
      <c r="AK8" s="38">
        <f>('Unadjusted-Total Exp by Cnty'!AK8/'Unadjusted-Total Exp by Cnty'!AK$5)</f>
        <v>37.353468373042361</v>
      </c>
      <c r="AL8" s="38">
        <f>('Unadjusted-Total Exp by Cnty'!AL8/'Unadjusted-Total Exp by Cnty'!AL$5)</f>
        <v>0</v>
      </c>
      <c r="AM8" s="38">
        <f>('Unadjusted-Total Exp by Cnty'!AM8/'Unadjusted-Total Exp by Cnty'!AM$5)</f>
        <v>8.6123023230450428</v>
      </c>
      <c r="AN8" s="38">
        <f>('Unadjusted-Total Exp by Cnty'!AN8/'Unadjusted-Total Exp by Cnty'!AN$5)</f>
        <v>0</v>
      </c>
      <c r="AO8" s="38">
        <f>('Unadjusted-Total Exp by Cnty'!AO8/'Unadjusted-Total Exp by Cnty'!AO$5)</f>
        <v>16.468389725990669</v>
      </c>
      <c r="AP8" s="38">
        <f>('Unadjusted-Total Exp by Cnty'!AP8/'Unadjusted-Total Exp by Cnty'!AP$5)</f>
        <v>11.966461406020784</v>
      </c>
      <c r="AQ8" s="38">
        <f>('Unadjusted-Total Exp by Cnty'!AQ8/'Unadjusted-Total Exp by Cnty'!AQ$5)</f>
        <v>5.3379204309789996</v>
      </c>
      <c r="AR8" s="38">
        <f>('Unadjusted-Total Exp by Cnty'!AR8/'Unadjusted-Total Exp by Cnty'!AR$5)</f>
        <v>11.443413222689305</v>
      </c>
      <c r="AS8" s="38">
        <f>('Unadjusted-Total Exp by Cnty'!AS8/'Unadjusted-Total Exp by Cnty'!AS$5)</f>
        <v>3.2643311814983273</v>
      </c>
      <c r="AT8" s="38">
        <f>('Unadjusted-Total Exp by Cnty'!AT8/'Unadjusted-Total Exp by Cnty'!AT$5)</f>
        <v>11.280235777864927</v>
      </c>
      <c r="AU8" s="38">
        <f>('Unadjusted-Total Exp by Cnty'!AU8/'Unadjusted-Total Exp by Cnty'!AU$5)</f>
        <v>0</v>
      </c>
      <c r="AV8" s="38">
        <f>('Unadjusted-Total Exp by Cnty'!AV8/'Unadjusted-Total Exp by Cnty'!AV$5)</f>
        <v>6.3067590597188534</v>
      </c>
      <c r="AW8" s="38">
        <f>('Unadjusted-Total Exp by Cnty'!AW8/'Unadjusted-Total Exp by Cnty'!AW$5)</f>
        <v>34.041138453890134</v>
      </c>
      <c r="AX8" s="38">
        <f>('Unadjusted-Total Exp by Cnty'!AX8/'Unadjusted-Total Exp by Cnty'!AX$5)</f>
        <v>2.7414988938638554</v>
      </c>
      <c r="AY8" s="38">
        <f>('Unadjusted-Total Exp by Cnty'!AY8/'Unadjusted-Total Exp by Cnty'!AY$5)</f>
        <v>8.1317772936699821</v>
      </c>
      <c r="AZ8" s="38">
        <f>('Unadjusted-Total Exp by Cnty'!AZ8/'Unadjusted-Total Exp by Cnty'!AZ$5)</f>
        <v>0</v>
      </c>
      <c r="BA8" s="38">
        <f>('Unadjusted-Total Exp by Cnty'!BA8/'Unadjusted-Total Exp by Cnty'!BA$5)</f>
        <v>2.9395035614482117</v>
      </c>
      <c r="BB8" s="38">
        <f>('Unadjusted-Total Exp by Cnty'!BB8/'Unadjusted-Total Exp by Cnty'!BB$5)</f>
        <v>3.2481255495676562</v>
      </c>
      <c r="BC8" s="38">
        <f>('Unadjusted-Total Exp by Cnty'!BC8/'Unadjusted-Total Exp by Cnty'!BC$5)</f>
        <v>6.890384824898014</v>
      </c>
      <c r="BD8" s="38">
        <f>('Unadjusted-Total Exp by Cnty'!BD8/'Unadjusted-Total Exp by Cnty'!BD$5)</f>
        <v>9.219850797236596</v>
      </c>
      <c r="BE8" s="38">
        <f>('Unadjusted-Total Exp by Cnty'!BE8/'Unadjusted-Total Exp by Cnty'!BE$5)</f>
        <v>33.822613197216114</v>
      </c>
      <c r="BF8" s="38">
        <f>('Unadjusted-Total Exp by Cnty'!BF8/'Unadjusted-Total Exp by Cnty'!BF$5)</f>
        <v>6.4991834004759612</v>
      </c>
      <c r="BG8" s="38">
        <f>('Unadjusted-Total Exp by Cnty'!BG8/'Unadjusted-Total Exp by Cnty'!BG$5)</f>
        <v>25.998908564642303</v>
      </c>
      <c r="BH8" s="38">
        <f>('Unadjusted-Total Exp by Cnty'!BH8/'Unadjusted-Total Exp by Cnty'!BH$5)</f>
        <v>88.520801541457999</v>
      </c>
      <c r="BI8" s="38">
        <f>('Unadjusted-Total Exp by Cnty'!BI8/'Unadjusted-Total Exp by Cnty'!BI$5)</f>
        <v>1.0953207293191318</v>
      </c>
      <c r="BJ8" s="38">
        <f>('Unadjusted-Total Exp by Cnty'!BJ8/'Unadjusted-Total Exp by Cnty'!BJ$5)</f>
        <v>3277.6994315535621</v>
      </c>
      <c r="BK8" s="38">
        <f>('Unadjusted-Total Exp by Cnty'!BK8/'Unadjusted-Total Exp by Cnty'!BK$5)</f>
        <v>17.249252993400546</v>
      </c>
      <c r="BL8" s="38">
        <f>('Unadjusted-Total Exp by Cnty'!BL8/'Unadjusted-Total Exp by Cnty'!BL$5)</f>
        <v>0</v>
      </c>
      <c r="BM8" s="38">
        <f>('Unadjusted-Total Exp by Cnty'!BM8/'Unadjusted-Total Exp by Cnty'!BM$5)</f>
        <v>0.94770186335403728</v>
      </c>
      <c r="BN8" s="38">
        <f>('Unadjusted-Total Exp by Cnty'!BN8/'Unadjusted-Total Exp by Cnty'!BN$5)</f>
        <v>1.1658020022097293</v>
      </c>
      <c r="BO8" s="38">
        <f>('Unadjusted-Total Exp by Cnty'!BO8/'Unadjusted-Total Exp by Cnty'!BO$5)</f>
        <v>231.68225551416396</v>
      </c>
      <c r="BP8" s="38">
        <f>('Unadjusted-Total Exp by Cnty'!BP8/'Unadjusted-Total Exp by Cnty'!BP$5)</f>
        <v>18.43214253146088</v>
      </c>
      <c r="BQ8" s="39">
        <f>('Unadjusted-Total Exp by Cnty'!BQ8/'Unadjusted-Total Exp by Cnty'!BQ$5)</f>
        <v>0</v>
      </c>
    </row>
    <row r="9" spans="1:69" x14ac:dyDescent="0.25">
      <c r="A9" s="4"/>
      <c r="B9" s="5">
        <v>513</v>
      </c>
      <c r="C9" s="6" t="s">
        <v>4</v>
      </c>
      <c r="D9" s="38">
        <f>('Unadjusted-Total Exp by Cnty'!D9/'Unadjusted-Total Exp by Cnty'!D$5)</f>
        <v>2558.9986433264826</v>
      </c>
      <c r="E9" s="38">
        <f>('Unadjusted-Total Exp by Cnty'!E9/'Unadjusted-Total Exp by Cnty'!E$5)</f>
        <v>0</v>
      </c>
      <c r="F9" s="38">
        <f>('Unadjusted-Total Exp by Cnty'!F9/'Unadjusted-Total Exp by Cnty'!F$5)</f>
        <v>177.91299359549646</v>
      </c>
      <c r="G9" s="38">
        <f>('Unadjusted-Total Exp by Cnty'!G9/'Unadjusted-Total Exp by Cnty'!G$5)</f>
        <v>0</v>
      </c>
      <c r="H9" s="38">
        <f>('Unadjusted-Total Exp by Cnty'!H9/'Unadjusted-Total Exp by Cnty'!H$5)</f>
        <v>2054.8691087542816</v>
      </c>
      <c r="I9" s="38">
        <f>('Unadjusted-Total Exp by Cnty'!I9/'Unadjusted-Total Exp by Cnty'!I$5)</f>
        <v>0</v>
      </c>
      <c r="J9" s="38">
        <f>('Unadjusted-Total Exp by Cnty'!J9/'Unadjusted-Total Exp by Cnty'!J$5)</f>
        <v>233.51233576642335</v>
      </c>
      <c r="K9" s="38">
        <f>('Unadjusted-Total Exp by Cnty'!K9/'Unadjusted-Total Exp by Cnty'!K$5)</f>
        <v>133.64150585107646</v>
      </c>
      <c r="L9" s="38">
        <f>('Unadjusted-Total Exp by Cnty'!L9/'Unadjusted-Total Exp by Cnty'!L$5)</f>
        <v>145.75392865525939</v>
      </c>
      <c r="M9" s="38">
        <f>('Unadjusted-Total Exp by Cnty'!M9/'Unadjusted-Total Exp by Cnty'!M$5)</f>
        <v>58.667002305755929</v>
      </c>
      <c r="N9" s="38">
        <f>('Unadjusted-Total Exp by Cnty'!N9/'Unadjusted-Total Exp by Cnty'!N$5)</f>
        <v>47.140334638487097</v>
      </c>
      <c r="O9" s="38">
        <f>('Unadjusted-Total Exp by Cnty'!O9/'Unadjusted-Total Exp by Cnty'!O$5)</f>
        <v>59.902875753586031</v>
      </c>
      <c r="P9" s="38">
        <f>('Unadjusted-Total Exp by Cnty'!P9/'Unadjusted-Total Exp by Cnty'!P$5)</f>
        <v>214.60534843745597</v>
      </c>
      <c r="Q9" s="38">
        <f>('Unadjusted-Total Exp by Cnty'!Q9/'Unadjusted-Total Exp by Cnty'!Q$5)</f>
        <v>0</v>
      </c>
      <c r="R9" s="38">
        <f>('Unadjusted-Total Exp by Cnty'!R9/'Unadjusted-Total Exp by Cnty'!R$5)</f>
        <v>1770.0971732499302</v>
      </c>
      <c r="S9" s="38">
        <f>('Unadjusted-Total Exp by Cnty'!S9/'Unadjusted-Total Exp by Cnty'!S$5)</f>
        <v>121.08177683222067</v>
      </c>
      <c r="T9" s="38">
        <f>('Unadjusted-Total Exp by Cnty'!T9/'Unadjusted-Total Exp by Cnty'!T$5)</f>
        <v>49.977253959912922</v>
      </c>
      <c r="U9" s="38">
        <f>('Unadjusted-Total Exp by Cnty'!U9/'Unadjusted-Total Exp by Cnty'!U$5)</f>
        <v>91.490245914431583</v>
      </c>
      <c r="V9" s="38">
        <f>('Unadjusted-Total Exp by Cnty'!V9/'Unadjusted-Total Exp by Cnty'!V$5)</f>
        <v>109.01538224888479</v>
      </c>
      <c r="W9" s="38">
        <f>('Unadjusted-Total Exp by Cnty'!W9/'Unadjusted-Total Exp by Cnty'!W$5)</f>
        <v>214.65719859539601</v>
      </c>
      <c r="X9" s="38">
        <f>('Unadjusted-Total Exp by Cnty'!X9/'Unadjusted-Total Exp by Cnty'!X$5)</f>
        <v>214.47778367852717</v>
      </c>
      <c r="Y9" s="38">
        <f>('Unadjusted-Total Exp by Cnty'!Y9/'Unadjusted-Total Exp by Cnty'!Y$5)</f>
        <v>2134.6253865617091</v>
      </c>
      <c r="Z9" s="38">
        <f>('Unadjusted-Total Exp by Cnty'!Z9/'Unadjusted-Total Exp by Cnty'!Z$5)</f>
        <v>118.07978209635668</v>
      </c>
      <c r="AA9" s="38">
        <f>('Unadjusted-Total Exp by Cnty'!AA9/'Unadjusted-Total Exp by Cnty'!AA$5)</f>
        <v>271.29936361834717</v>
      </c>
      <c r="AB9" s="38">
        <f>('Unadjusted-Total Exp by Cnty'!AB9/'Unadjusted-Total Exp by Cnty'!AB$5)</f>
        <v>0</v>
      </c>
      <c r="AC9" s="38">
        <f>('Unadjusted-Total Exp by Cnty'!AC9/'Unadjusted-Total Exp by Cnty'!AC$5)</f>
        <v>1157.2137236238209</v>
      </c>
      <c r="AD9" s="38">
        <f>('Unadjusted-Total Exp by Cnty'!AD9/'Unadjusted-Total Exp by Cnty'!AD$5)</f>
        <v>363.398646158894</v>
      </c>
      <c r="AE9" s="38">
        <f>('Unadjusted-Total Exp by Cnty'!AE9/'Unadjusted-Total Exp by Cnty'!AE$5)</f>
        <v>98.831746348272603</v>
      </c>
      <c r="AF9" s="38">
        <f>('Unadjusted-Total Exp by Cnty'!AF9/'Unadjusted-Total Exp by Cnty'!AF$5)</f>
        <v>146.35697454817603</v>
      </c>
      <c r="AG9" s="38">
        <f>('Unadjusted-Total Exp by Cnty'!AG9/'Unadjusted-Total Exp by Cnty'!AG$5)</f>
        <v>0</v>
      </c>
      <c r="AH9" s="38">
        <f>('Unadjusted-Total Exp by Cnty'!AH9/'Unadjusted-Total Exp by Cnty'!AH$5)</f>
        <v>0</v>
      </c>
      <c r="AI9" s="38">
        <f>('Unadjusted-Total Exp by Cnty'!AI9/'Unadjusted-Total Exp by Cnty'!AI$5)</f>
        <v>0</v>
      </c>
      <c r="AJ9" s="38">
        <f>('Unadjusted-Total Exp by Cnty'!AJ9/'Unadjusted-Total Exp by Cnty'!AJ$5)</f>
        <v>1246.5292351574201</v>
      </c>
      <c r="AK9" s="38">
        <f>('Unadjusted-Total Exp by Cnty'!AK9/'Unadjusted-Total Exp by Cnty'!AK$5)</f>
        <v>328.15986026872514</v>
      </c>
      <c r="AL9" s="38">
        <f>('Unadjusted-Total Exp by Cnty'!AL9/'Unadjusted-Total Exp by Cnty'!AL$5)</f>
        <v>0</v>
      </c>
      <c r="AM9" s="38">
        <f>('Unadjusted-Total Exp by Cnty'!AM9/'Unadjusted-Total Exp by Cnty'!AM$5)</f>
        <v>145.12243428945359</v>
      </c>
      <c r="AN9" s="38">
        <f>('Unadjusted-Total Exp by Cnty'!AN9/'Unadjusted-Total Exp by Cnty'!AN$5)</f>
        <v>0</v>
      </c>
      <c r="AO9" s="38">
        <f>('Unadjusted-Total Exp by Cnty'!AO9/'Unadjusted-Total Exp by Cnty'!AO$5)</f>
        <v>128.18848195613705</v>
      </c>
      <c r="AP9" s="38">
        <f>('Unadjusted-Total Exp by Cnty'!AP9/'Unadjusted-Total Exp by Cnty'!AP$5)</f>
        <v>2975.2808791363241</v>
      </c>
      <c r="AQ9" s="38">
        <f>('Unadjusted-Total Exp by Cnty'!AQ9/'Unadjusted-Total Exp by Cnty'!AQ$5)</f>
        <v>912.93135324545301</v>
      </c>
      <c r="AR9" s="38">
        <f>('Unadjusted-Total Exp by Cnty'!AR9/'Unadjusted-Total Exp by Cnty'!AR$5)</f>
        <v>508.77533317561705</v>
      </c>
      <c r="AS9" s="38">
        <f>('Unadjusted-Total Exp by Cnty'!AS9/'Unadjusted-Total Exp by Cnty'!AS$5)</f>
        <v>2686.0785897282044</v>
      </c>
      <c r="AT9" s="38">
        <f>('Unadjusted-Total Exp by Cnty'!AT9/'Unadjusted-Total Exp by Cnty'!AT$5)</f>
        <v>120.53785637039942</v>
      </c>
      <c r="AU9" s="38">
        <f>('Unadjusted-Total Exp by Cnty'!AU9/'Unadjusted-Total Exp by Cnty'!AU$5)</f>
        <v>0</v>
      </c>
      <c r="AV9" s="38">
        <f>('Unadjusted-Total Exp by Cnty'!AV9/'Unadjusted-Total Exp by Cnty'!AV$5)</f>
        <v>2396.0232906233373</v>
      </c>
      <c r="AW9" s="38">
        <f>('Unadjusted-Total Exp by Cnty'!AW9/'Unadjusted-Total Exp by Cnty'!AW$5)</f>
        <v>151.68598061148396</v>
      </c>
      <c r="AX9" s="38">
        <f>('Unadjusted-Total Exp by Cnty'!AX9/'Unadjusted-Total Exp by Cnty'!AX$5)</f>
        <v>2858.9897834566491</v>
      </c>
      <c r="AY9" s="38">
        <f>('Unadjusted-Total Exp by Cnty'!AY9/'Unadjusted-Total Exp by Cnty'!AY$5)</f>
        <v>1383.7806201258336</v>
      </c>
      <c r="AZ9" s="38">
        <f>('Unadjusted-Total Exp by Cnty'!AZ9/'Unadjusted-Total Exp by Cnty'!AZ$5)</f>
        <v>2603.110817288255</v>
      </c>
      <c r="BA9" s="38">
        <f>('Unadjusted-Total Exp by Cnty'!BA9/'Unadjusted-Total Exp by Cnty'!BA$5)</f>
        <v>2538.1319434022771</v>
      </c>
      <c r="BB9" s="38">
        <f>('Unadjusted-Total Exp by Cnty'!BB9/'Unadjusted-Total Exp by Cnty'!BB$5)</f>
        <v>5205.5013941257266</v>
      </c>
      <c r="BC9" s="38">
        <f>('Unadjusted-Total Exp by Cnty'!BC9/'Unadjusted-Total Exp by Cnty'!BC$5)</f>
        <v>133.66580638913436</v>
      </c>
      <c r="BD9" s="38">
        <f>('Unadjusted-Total Exp by Cnty'!BD9/'Unadjusted-Total Exp by Cnty'!BD$5)</f>
        <v>2263.0810501983242</v>
      </c>
      <c r="BE9" s="38">
        <f>('Unadjusted-Total Exp by Cnty'!BE9/'Unadjusted-Total Exp by Cnty'!BE$5)</f>
        <v>22.576730350942292</v>
      </c>
      <c r="BF9" s="38">
        <f>('Unadjusted-Total Exp by Cnty'!BF9/'Unadjusted-Total Exp by Cnty'!BF$5)</f>
        <v>22.144735136592473</v>
      </c>
      <c r="BG9" s="38">
        <f>('Unadjusted-Total Exp by Cnty'!BG9/'Unadjusted-Total Exp by Cnty'!BG$5)</f>
        <v>1610.7116975906686</v>
      </c>
      <c r="BH9" s="38">
        <f>('Unadjusted-Total Exp by Cnty'!BH9/'Unadjusted-Total Exp by Cnty'!BH$5)</f>
        <v>119.71225421531562</v>
      </c>
      <c r="BI9" s="38">
        <f>('Unadjusted-Total Exp by Cnty'!BI9/'Unadjusted-Total Exp by Cnty'!BI$5)</f>
        <v>1032.7325748760345</v>
      </c>
      <c r="BJ9" s="38">
        <f>('Unadjusted-Total Exp by Cnty'!BJ9/'Unadjusted-Total Exp by Cnty'!BJ$5)</f>
        <v>105.48992937483652</v>
      </c>
      <c r="BK9" s="38">
        <f>('Unadjusted-Total Exp by Cnty'!BK9/'Unadjusted-Total Exp by Cnty'!BK$5)</f>
        <v>1365.1742513811562</v>
      </c>
      <c r="BL9" s="38">
        <f>('Unadjusted-Total Exp by Cnty'!BL9/'Unadjusted-Total Exp by Cnty'!BL$5)</f>
        <v>0</v>
      </c>
      <c r="BM9" s="38">
        <f>('Unadjusted-Total Exp by Cnty'!BM9/'Unadjusted-Total Exp by Cnty'!BM$5)</f>
        <v>124.46732919254659</v>
      </c>
      <c r="BN9" s="38">
        <f>('Unadjusted-Total Exp by Cnty'!BN9/'Unadjusted-Total Exp by Cnty'!BN$5)</f>
        <v>1293.566962025955</v>
      </c>
      <c r="BO9" s="38">
        <f>('Unadjusted-Total Exp by Cnty'!BO9/'Unadjusted-Total Exp by Cnty'!BO$5)</f>
        <v>398.32492696915284</v>
      </c>
      <c r="BP9" s="38">
        <f>('Unadjusted-Total Exp by Cnty'!BP9/'Unadjusted-Total Exp by Cnty'!BP$5)</f>
        <v>283.83574229436442</v>
      </c>
      <c r="BQ9" s="39">
        <f>('Unadjusted-Total Exp by Cnty'!BQ9/'Unadjusted-Total Exp by Cnty'!BQ$5)</f>
        <v>75.536133694670283</v>
      </c>
    </row>
    <row r="10" spans="1:69" x14ac:dyDescent="0.25">
      <c r="A10" s="4"/>
      <c r="B10" s="5">
        <v>514</v>
      </c>
      <c r="C10" s="6" t="s">
        <v>5</v>
      </c>
      <c r="D10" s="38">
        <f>('Unadjusted-Total Exp by Cnty'!D10/'Unadjusted-Total Exp by Cnty'!D$5)</f>
        <v>6.2216271307705027</v>
      </c>
      <c r="E10" s="38">
        <f>('Unadjusted-Total Exp by Cnty'!E10/'Unadjusted-Total Exp by Cnty'!E$5)</f>
        <v>0</v>
      </c>
      <c r="F10" s="38">
        <f>('Unadjusted-Total Exp by Cnty'!F10/'Unadjusted-Total Exp by Cnty'!F$5)</f>
        <v>4.5988312800848492</v>
      </c>
      <c r="G10" s="38">
        <f>('Unadjusted-Total Exp by Cnty'!G10/'Unadjusted-Total Exp by Cnty'!G$5)</f>
        <v>0</v>
      </c>
      <c r="H10" s="38">
        <f>('Unadjusted-Total Exp by Cnty'!H10/'Unadjusted-Total Exp by Cnty'!H$5)</f>
        <v>2.9982025476401364</v>
      </c>
      <c r="I10" s="38">
        <f>('Unadjusted-Total Exp by Cnty'!I10/'Unadjusted-Total Exp by Cnty'!I$5)</f>
        <v>0</v>
      </c>
      <c r="J10" s="38">
        <f>('Unadjusted-Total Exp by Cnty'!J10/'Unadjusted-Total Exp by Cnty'!J$5)</f>
        <v>1.4905109489051094</v>
      </c>
      <c r="K10" s="38">
        <f>('Unadjusted-Total Exp by Cnty'!K10/'Unadjusted-Total Exp by Cnty'!K$5)</f>
        <v>4.4852999121745114</v>
      </c>
      <c r="L10" s="38">
        <f>('Unadjusted-Total Exp by Cnty'!L10/'Unadjusted-Total Exp by Cnty'!L$5)</f>
        <v>4.1431107847680728</v>
      </c>
      <c r="M10" s="38">
        <f>('Unadjusted-Total Exp by Cnty'!M10/'Unadjusted-Total Exp by Cnty'!M$5)</f>
        <v>4.6127726186195082</v>
      </c>
      <c r="N10" s="38">
        <f>('Unadjusted-Total Exp by Cnty'!N10/'Unadjusted-Total Exp by Cnty'!N$5)</f>
        <v>7.2987259446448292</v>
      </c>
      <c r="O10" s="38">
        <f>('Unadjusted-Total Exp by Cnty'!O10/'Unadjusted-Total Exp by Cnty'!O$5)</f>
        <v>3.9601690804518053</v>
      </c>
      <c r="P10" s="38">
        <f>('Unadjusted-Total Exp by Cnty'!P10/'Unadjusted-Total Exp by Cnty'!P$5)</f>
        <v>9.9921943246822789</v>
      </c>
      <c r="Q10" s="38">
        <f>('Unadjusted-Total Exp by Cnty'!Q10/'Unadjusted-Total Exp by Cnty'!Q$5)</f>
        <v>0</v>
      </c>
      <c r="R10" s="38">
        <f>('Unadjusted-Total Exp by Cnty'!R10/'Unadjusted-Total Exp by Cnty'!R$5)</f>
        <v>19.796330100666552</v>
      </c>
      <c r="S10" s="38">
        <f>('Unadjusted-Total Exp by Cnty'!S10/'Unadjusted-Total Exp by Cnty'!S$5)</f>
        <v>6.8504511774631354</v>
      </c>
      <c r="T10" s="38">
        <f>('Unadjusted-Total Exp by Cnty'!T10/'Unadjusted-Total Exp by Cnty'!T$5)</f>
        <v>8.4077771939043622</v>
      </c>
      <c r="U10" s="38">
        <f>('Unadjusted-Total Exp by Cnty'!U10/'Unadjusted-Total Exp by Cnty'!U$5)</f>
        <v>6.899449312197623</v>
      </c>
      <c r="V10" s="38">
        <f>('Unadjusted-Total Exp by Cnty'!V10/'Unadjusted-Total Exp by Cnty'!V$5)</f>
        <v>4.8423319489309335</v>
      </c>
      <c r="W10" s="38">
        <f>('Unadjusted-Total Exp by Cnty'!W10/'Unadjusted-Total Exp by Cnty'!W$5)</f>
        <v>11.838002341006632</v>
      </c>
      <c r="X10" s="38">
        <f>('Unadjusted-Total Exp by Cnty'!X10/'Unadjusted-Total Exp by Cnty'!X$5)</f>
        <v>22.05558505930253</v>
      </c>
      <c r="Y10" s="38">
        <f>('Unadjusted-Total Exp by Cnty'!Y10/'Unadjusted-Total Exp by Cnty'!Y$5)</f>
        <v>4.3722237840877147</v>
      </c>
      <c r="Z10" s="38">
        <f>('Unadjusted-Total Exp by Cnty'!Z10/'Unadjusted-Total Exp by Cnty'!Z$5)</f>
        <v>0</v>
      </c>
      <c r="AA10" s="38">
        <f>('Unadjusted-Total Exp by Cnty'!AA10/'Unadjusted-Total Exp by Cnty'!AA$5)</f>
        <v>7.0897540351881618</v>
      </c>
      <c r="AB10" s="38">
        <f>('Unadjusted-Total Exp by Cnty'!AB10/'Unadjusted-Total Exp by Cnty'!AB$5)</f>
        <v>0</v>
      </c>
      <c r="AC10" s="38">
        <f>('Unadjusted-Total Exp by Cnty'!AC10/'Unadjusted-Total Exp by Cnty'!AC$5)</f>
        <v>5.8932041579884835</v>
      </c>
      <c r="AD10" s="38">
        <f>('Unadjusted-Total Exp by Cnty'!AD10/'Unadjusted-Total Exp by Cnty'!AD$5)</f>
        <v>7.0528418423158978</v>
      </c>
      <c r="AE10" s="38">
        <f>('Unadjusted-Total Exp by Cnty'!AE10/'Unadjusted-Total Exp by Cnty'!AE$5)</f>
        <v>4.9033351612742413</v>
      </c>
      <c r="AF10" s="38">
        <f>('Unadjusted-Total Exp by Cnty'!AF10/'Unadjusted-Total Exp by Cnty'!AF$5)</f>
        <v>6.3135725520233414</v>
      </c>
      <c r="AG10" s="38">
        <f>('Unadjusted-Total Exp by Cnty'!AG10/'Unadjusted-Total Exp by Cnty'!AG$5)</f>
        <v>0</v>
      </c>
      <c r="AH10" s="38">
        <f>('Unadjusted-Total Exp by Cnty'!AH10/'Unadjusted-Total Exp by Cnty'!AH$5)</f>
        <v>0</v>
      </c>
      <c r="AI10" s="38">
        <f>('Unadjusted-Total Exp by Cnty'!AI10/'Unadjusted-Total Exp by Cnty'!AI$5)</f>
        <v>0</v>
      </c>
      <c r="AJ10" s="38">
        <f>('Unadjusted-Total Exp by Cnty'!AJ10/'Unadjusted-Total Exp by Cnty'!AJ$5)</f>
        <v>2.7674272092234342</v>
      </c>
      <c r="AK10" s="38">
        <f>('Unadjusted-Total Exp by Cnty'!AK10/'Unadjusted-Total Exp by Cnty'!AK$5)</f>
        <v>4.7210319993809069</v>
      </c>
      <c r="AL10" s="38">
        <f>('Unadjusted-Total Exp by Cnty'!AL10/'Unadjusted-Total Exp by Cnty'!AL$5)</f>
        <v>0</v>
      </c>
      <c r="AM10" s="38">
        <f>('Unadjusted-Total Exp by Cnty'!AM10/'Unadjusted-Total Exp by Cnty'!AM$5)</f>
        <v>8.4382593521649039</v>
      </c>
      <c r="AN10" s="38">
        <f>('Unadjusted-Total Exp by Cnty'!AN10/'Unadjusted-Total Exp by Cnty'!AN$5)</f>
        <v>0</v>
      </c>
      <c r="AO10" s="38">
        <f>('Unadjusted-Total Exp by Cnty'!AO10/'Unadjusted-Total Exp by Cnty'!AO$5)</f>
        <v>3.9328114107995065</v>
      </c>
      <c r="AP10" s="38">
        <f>('Unadjusted-Total Exp by Cnty'!AP10/'Unadjusted-Total Exp by Cnty'!AP$5)</f>
        <v>8.6020608051722167</v>
      </c>
      <c r="AQ10" s="38">
        <f>('Unadjusted-Total Exp by Cnty'!AQ10/'Unadjusted-Total Exp by Cnty'!AQ$5)</f>
        <v>3.4119019808824582</v>
      </c>
      <c r="AR10" s="38">
        <f>('Unadjusted-Total Exp by Cnty'!AR10/'Unadjusted-Total Exp by Cnty'!AR$5)</f>
        <v>8.5452554700248093</v>
      </c>
      <c r="AS10" s="38">
        <f>('Unadjusted-Total Exp by Cnty'!AS10/'Unadjusted-Total Exp by Cnty'!AS$5)</f>
        <v>10.36347668208737</v>
      </c>
      <c r="AT10" s="38">
        <f>('Unadjusted-Total Exp by Cnty'!AT10/'Unadjusted-Total Exp by Cnty'!AT$5)</f>
        <v>37.419967437935995</v>
      </c>
      <c r="AU10" s="38">
        <f>('Unadjusted-Total Exp by Cnty'!AU10/'Unadjusted-Total Exp by Cnty'!AU$5)</f>
        <v>0</v>
      </c>
      <c r="AV10" s="38">
        <f>('Unadjusted-Total Exp by Cnty'!AV10/'Unadjusted-Total Exp by Cnty'!AV$5)</f>
        <v>2.1847289974121531</v>
      </c>
      <c r="AW10" s="38">
        <f>('Unadjusted-Total Exp by Cnty'!AW10/'Unadjusted-Total Exp by Cnty'!AW$5)</f>
        <v>0</v>
      </c>
      <c r="AX10" s="38">
        <f>('Unadjusted-Total Exp by Cnty'!AX10/'Unadjusted-Total Exp by Cnty'!AX$5)</f>
        <v>3.2916858520423826</v>
      </c>
      <c r="AY10" s="38">
        <f>('Unadjusted-Total Exp by Cnty'!AY10/'Unadjusted-Total Exp by Cnty'!AY$5)</f>
        <v>4.5644891419250895</v>
      </c>
      <c r="AZ10" s="38">
        <f>('Unadjusted-Total Exp by Cnty'!AZ10/'Unadjusted-Total Exp by Cnty'!AZ$5)</f>
        <v>4.9685142359976844</v>
      </c>
      <c r="BA10" s="38">
        <f>('Unadjusted-Total Exp by Cnty'!BA10/'Unadjusted-Total Exp by Cnty'!BA$5)</f>
        <v>6.0676098567364214</v>
      </c>
      <c r="BB10" s="38">
        <f>('Unadjusted-Total Exp by Cnty'!BB10/'Unadjusted-Total Exp by Cnty'!BB$5)</f>
        <v>6.0931788743618833</v>
      </c>
      <c r="BC10" s="38">
        <f>('Unadjusted-Total Exp by Cnty'!BC10/'Unadjusted-Total Exp by Cnty'!BC$5)</f>
        <v>2.413889527775424</v>
      </c>
      <c r="BD10" s="38">
        <f>('Unadjusted-Total Exp by Cnty'!BD10/'Unadjusted-Total Exp by Cnty'!BD$5)</f>
        <v>2.7313562215976255</v>
      </c>
      <c r="BE10" s="38">
        <f>('Unadjusted-Total Exp by Cnty'!BE10/'Unadjusted-Total Exp by Cnty'!BE$5)</f>
        <v>6.6452082937380652</v>
      </c>
      <c r="BF10" s="38">
        <f>('Unadjusted-Total Exp by Cnty'!BF10/'Unadjusted-Total Exp by Cnty'!BF$5)</f>
        <v>6.8364778895957441</v>
      </c>
      <c r="BG10" s="38">
        <f>('Unadjusted-Total Exp by Cnty'!BG10/'Unadjusted-Total Exp by Cnty'!BG$5)</f>
        <v>2.3670203814734858</v>
      </c>
      <c r="BH10" s="38">
        <f>('Unadjusted-Total Exp by Cnty'!BH10/'Unadjusted-Total Exp by Cnty'!BH$5)</f>
        <v>8.4290655850296545</v>
      </c>
      <c r="BI10" s="38">
        <f>('Unadjusted-Total Exp by Cnty'!BI10/'Unadjusted-Total Exp by Cnty'!BI$5)</f>
        <v>0.7416204118536659</v>
      </c>
      <c r="BJ10" s="38">
        <f>('Unadjusted-Total Exp by Cnty'!BJ10/'Unadjusted-Total Exp by Cnty'!BJ$5)</f>
        <v>0.72206733315044369</v>
      </c>
      <c r="BK10" s="38">
        <f>('Unadjusted-Total Exp by Cnty'!BK10/'Unadjusted-Total Exp by Cnty'!BK$5)</f>
        <v>2.8244588232765109</v>
      </c>
      <c r="BL10" s="38">
        <f>('Unadjusted-Total Exp by Cnty'!BL10/'Unadjusted-Total Exp by Cnty'!BL$5)</f>
        <v>0</v>
      </c>
      <c r="BM10" s="38">
        <f>('Unadjusted-Total Exp by Cnty'!BM10/'Unadjusted-Total Exp by Cnty'!BM$5)</f>
        <v>6.8927950310559005</v>
      </c>
      <c r="BN10" s="38">
        <f>('Unadjusted-Total Exp by Cnty'!BN10/'Unadjusted-Total Exp by Cnty'!BN$5)</f>
        <v>2.7703529680833712</v>
      </c>
      <c r="BO10" s="38">
        <f>('Unadjusted-Total Exp by Cnty'!BO10/'Unadjusted-Total Exp by Cnty'!BO$5)</f>
        <v>6.6984697022485458</v>
      </c>
      <c r="BP10" s="38">
        <f>('Unadjusted-Total Exp by Cnty'!BP10/'Unadjusted-Total Exp by Cnty'!BP$5)</f>
        <v>12.199035655662959</v>
      </c>
      <c r="BQ10" s="39">
        <f>('Unadjusted-Total Exp by Cnty'!BQ10/'Unadjusted-Total Exp by Cnty'!BQ$5)</f>
        <v>0</v>
      </c>
    </row>
    <row r="11" spans="1:69" x14ac:dyDescent="0.25">
      <c r="A11" s="4"/>
      <c r="B11" s="5">
        <v>515</v>
      </c>
      <c r="C11" s="6" t="s">
        <v>6</v>
      </c>
      <c r="D11" s="38">
        <f>('Unadjusted-Total Exp by Cnty'!D11/'Unadjusted-Total Exp by Cnty'!D$5)</f>
        <v>0</v>
      </c>
      <c r="E11" s="38">
        <f>('Unadjusted-Total Exp by Cnty'!E11/'Unadjusted-Total Exp by Cnty'!E$5)</f>
        <v>0</v>
      </c>
      <c r="F11" s="38">
        <f>('Unadjusted-Total Exp by Cnty'!F11/'Unadjusted-Total Exp by Cnty'!F$5)</f>
        <v>7.662065554377091</v>
      </c>
      <c r="G11" s="38">
        <f>('Unadjusted-Total Exp by Cnty'!G11/'Unadjusted-Total Exp by Cnty'!G$5)</f>
        <v>0</v>
      </c>
      <c r="H11" s="38">
        <f>('Unadjusted-Total Exp by Cnty'!H11/'Unadjusted-Total Exp by Cnty'!H$5)</f>
        <v>6.5008008223918203</v>
      </c>
      <c r="I11" s="38">
        <f>('Unadjusted-Total Exp by Cnty'!I11/'Unadjusted-Total Exp by Cnty'!I$5)</f>
        <v>0</v>
      </c>
      <c r="J11" s="38">
        <f>('Unadjusted-Total Exp by Cnty'!J11/'Unadjusted-Total Exp by Cnty'!J$5)</f>
        <v>5.8172262773722627</v>
      </c>
      <c r="K11" s="38">
        <f>('Unadjusted-Total Exp by Cnty'!K11/'Unadjusted-Total Exp by Cnty'!K$5)</f>
        <v>22.389930926440218</v>
      </c>
      <c r="L11" s="38">
        <f>('Unadjusted-Total Exp by Cnty'!L11/'Unadjusted-Total Exp by Cnty'!L$5)</f>
        <v>8.1315008636722013</v>
      </c>
      <c r="M11" s="38">
        <f>('Unadjusted-Total Exp by Cnty'!M11/'Unadjusted-Total Exp by Cnty'!M$5)</f>
        <v>7.1418103357096019</v>
      </c>
      <c r="N11" s="38">
        <f>('Unadjusted-Total Exp by Cnty'!N11/'Unadjusted-Total Exp by Cnty'!N$5)</f>
        <v>27.924616963081043</v>
      </c>
      <c r="O11" s="38">
        <f>('Unadjusted-Total Exp by Cnty'!O11/'Unadjusted-Total Exp by Cnty'!O$5)</f>
        <v>0</v>
      </c>
      <c r="P11" s="38">
        <f>('Unadjusted-Total Exp by Cnty'!P11/'Unadjusted-Total Exp by Cnty'!P$5)</f>
        <v>33.129455857074419</v>
      </c>
      <c r="Q11" s="38">
        <f>('Unadjusted-Total Exp by Cnty'!Q11/'Unadjusted-Total Exp by Cnty'!Q$5)</f>
        <v>0</v>
      </c>
      <c r="R11" s="38">
        <f>('Unadjusted-Total Exp by Cnty'!R11/'Unadjusted-Total Exp by Cnty'!R$5)</f>
        <v>10.403296487670875</v>
      </c>
      <c r="S11" s="38">
        <f>('Unadjusted-Total Exp by Cnty'!S11/'Unadjusted-Total Exp by Cnty'!S$5)</f>
        <v>8.9205634216125009</v>
      </c>
      <c r="T11" s="38">
        <f>('Unadjusted-Total Exp by Cnty'!T11/'Unadjusted-Total Exp by Cnty'!T$5)</f>
        <v>17.775617446137677</v>
      </c>
      <c r="U11" s="38">
        <f>('Unadjusted-Total Exp by Cnty'!U11/'Unadjusted-Total Exp by Cnty'!U$5)</f>
        <v>12.379707043007157</v>
      </c>
      <c r="V11" s="38">
        <f>('Unadjusted-Total Exp by Cnty'!V11/'Unadjusted-Total Exp by Cnty'!V$5)</f>
        <v>0</v>
      </c>
      <c r="W11" s="38">
        <f>('Unadjusted-Total Exp by Cnty'!W11/'Unadjusted-Total Exp by Cnty'!W$5)</f>
        <v>26.365665236051502</v>
      </c>
      <c r="X11" s="38">
        <f>('Unadjusted-Total Exp by Cnty'!X11/'Unadjusted-Total Exp by Cnty'!X$5)</f>
        <v>24.638284062075883</v>
      </c>
      <c r="Y11" s="38">
        <f>('Unadjusted-Total Exp by Cnty'!Y11/'Unadjusted-Total Exp by Cnty'!Y$5)</f>
        <v>7.6161090806859715</v>
      </c>
      <c r="Z11" s="38">
        <f>('Unadjusted-Total Exp by Cnty'!Z11/'Unadjusted-Total Exp by Cnty'!Z$5)</f>
        <v>17.439516284820151</v>
      </c>
      <c r="AA11" s="38">
        <f>('Unadjusted-Total Exp by Cnty'!AA11/'Unadjusted-Total Exp by Cnty'!AA$5)</f>
        <v>6.7640103054191529</v>
      </c>
      <c r="AB11" s="38">
        <f>('Unadjusted-Total Exp by Cnty'!AB11/'Unadjusted-Total Exp by Cnty'!AB$5)</f>
        <v>0</v>
      </c>
      <c r="AC11" s="38">
        <f>('Unadjusted-Total Exp by Cnty'!AC11/'Unadjusted-Total Exp by Cnty'!AC$5)</f>
        <v>8.1298947308899336</v>
      </c>
      <c r="AD11" s="38">
        <f>('Unadjusted-Total Exp by Cnty'!AD11/'Unadjusted-Total Exp by Cnty'!AD$5)</f>
        <v>13.276685107940086</v>
      </c>
      <c r="AE11" s="38">
        <f>('Unadjusted-Total Exp by Cnty'!AE11/'Unadjusted-Total Exp by Cnty'!AE$5)</f>
        <v>8.6034697641956228</v>
      </c>
      <c r="AF11" s="38">
        <f>('Unadjusted-Total Exp by Cnty'!AF11/'Unadjusted-Total Exp by Cnty'!AF$5)</f>
        <v>20.374012594355342</v>
      </c>
      <c r="AG11" s="38">
        <f>('Unadjusted-Total Exp by Cnty'!AG11/'Unadjusted-Total Exp by Cnty'!AG$5)</f>
        <v>0</v>
      </c>
      <c r="AH11" s="38">
        <f>('Unadjusted-Total Exp by Cnty'!AH11/'Unadjusted-Total Exp by Cnty'!AH$5)</f>
        <v>0</v>
      </c>
      <c r="AI11" s="38">
        <f>('Unadjusted-Total Exp by Cnty'!AI11/'Unadjusted-Total Exp by Cnty'!AI$5)</f>
        <v>0</v>
      </c>
      <c r="AJ11" s="38">
        <f>('Unadjusted-Total Exp by Cnty'!AJ11/'Unadjusted-Total Exp by Cnty'!AJ$5)</f>
        <v>4.3489064941118913</v>
      </c>
      <c r="AK11" s="38">
        <f>('Unadjusted-Total Exp by Cnty'!AK11/'Unadjusted-Total Exp by Cnty'!AK$5)</f>
        <v>6.3039735627847584</v>
      </c>
      <c r="AL11" s="38">
        <f>('Unadjusted-Total Exp by Cnty'!AL11/'Unadjusted-Total Exp by Cnty'!AL$5)</f>
        <v>0</v>
      </c>
      <c r="AM11" s="38">
        <f>('Unadjusted-Total Exp by Cnty'!AM11/'Unadjusted-Total Exp by Cnty'!AM$5)</f>
        <v>5.410513687425019</v>
      </c>
      <c r="AN11" s="38">
        <f>('Unadjusted-Total Exp by Cnty'!AN11/'Unadjusted-Total Exp by Cnty'!AN$5)</f>
        <v>0</v>
      </c>
      <c r="AO11" s="38">
        <f>('Unadjusted-Total Exp by Cnty'!AO11/'Unadjusted-Total Exp by Cnty'!AO$5)</f>
        <v>4.8079253579280392</v>
      </c>
      <c r="AP11" s="38">
        <f>('Unadjusted-Total Exp by Cnty'!AP11/'Unadjusted-Total Exp by Cnty'!AP$5)</f>
        <v>12.669208267816829</v>
      </c>
      <c r="AQ11" s="38">
        <f>('Unadjusted-Total Exp by Cnty'!AQ11/'Unadjusted-Total Exp by Cnty'!AQ$5)</f>
        <v>5.6670448856999833</v>
      </c>
      <c r="AR11" s="38">
        <f>('Unadjusted-Total Exp by Cnty'!AR11/'Unadjusted-Total Exp by Cnty'!AR$5)</f>
        <v>33.751839517630856</v>
      </c>
      <c r="AS11" s="38">
        <f>('Unadjusted-Total Exp by Cnty'!AS11/'Unadjusted-Total Exp by Cnty'!AS$5)</f>
        <v>1.5759461533111268</v>
      </c>
      <c r="AT11" s="38">
        <f>('Unadjusted-Total Exp by Cnty'!AT11/'Unadjusted-Total Exp by Cnty'!AT$5)</f>
        <v>87.331503202728555</v>
      </c>
      <c r="AU11" s="38">
        <f>('Unadjusted-Total Exp by Cnty'!AU11/'Unadjusted-Total Exp by Cnty'!AU$5)</f>
        <v>0</v>
      </c>
      <c r="AV11" s="38">
        <f>('Unadjusted-Total Exp by Cnty'!AV11/'Unadjusted-Total Exp by Cnty'!AV$5)</f>
        <v>11.466763748500941</v>
      </c>
      <c r="AW11" s="38">
        <f>('Unadjusted-Total Exp by Cnty'!AW11/'Unadjusted-Total Exp by Cnty'!AW$5)</f>
        <v>13.990703455132985</v>
      </c>
      <c r="AX11" s="38">
        <f>('Unadjusted-Total Exp by Cnty'!AX11/'Unadjusted-Total Exp by Cnty'!AX$5)</f>
        <v>10.49793922602225</v>
      </c>
      <c r="AY11" s="38">
        <f>('Unadjusted-Total Exp by Cnty'!AY11/'Unadjusted-Total Exp by Cnty'!AY$5)</f>
        <v>0.60045519922168467</v>
      </c>
      <c r="AZ11" s="38">
        <f>('Unadjusted-Total Exp by Cnty'!AZ11/'Unadjusted-Total Exp by Cnty'!AZ$5)</f>
        <v>6.6664840336243172</v>
      </c>
      <c r="BA11" s="38">
        <f>('Unadjusted-Total Exp by Cnty'!BA11/'Unadjusted-Total Exp by Cnty'!BA$5)</f>
        <v>30.934464297844176</v>
      </c>
      <c r="BB11" s="38">
        <f>('Unadjusted-Total Exp by Cnty'!BB11/'Unadjusted-Total Exp by Cnty'!BB$5)</f>
        <v>9.3246747898000244</v>
      </c>
      <c r="BC11" s="38">
        <f>('Unadjusted-Total Exp by Cnty'!BC11/'Unadjusted-Total Exp by Cnty'!BC$5)</f>
        <v>6.3393020130978464</v>
      </c>
      <c r="BD11" s="38">
        <f>('Unadjusted-Total Exp by Cnty'!BD11/'Unadjusted-Total Exp by Cnty'!BD$5)</f>
        <v>8.6256534187921936</v>
      </c>
      <c r="BE11" s="38">
        <f>('Unadjusted-Total Exp by Cnty'!BE11/'Unadjusted-Total Exp by Cnty'!BE$5)</f>
        <v>16.548291143632024</v>
      </c>
      <c r="BF11" s="38">
        <f>('Unadjusted-Total Exp by Cnty'!BF11/'Unadjusted-Total Exp by Cnty'!BF$5)</f>
        <v>12.722203211439652</v>
      </c>
      <c r="BG11" s="38">
        <f>('Unadjusted-Total Exp by Cnty'!BG11/'Unadjusted-Total Exp by Cnty'!BG$5)</f>
        <v>0</v>
      </c>
      <c r="BH11" s="38">
        <f>('Unadjusted-Total Exp by Cnty'!BH11/'Unadjusted-Total Exp by Cnty'!BH$5)</f>
        <v>5.6027864817640758</v>
      </c>
      <c r="BI11" s="38">
        <f>('Unadjusted-Total Exp by Cnty'!BI11/'Unadjusted-Total Exp by Cnty'!BI$5)</f>
        <v>0</v>
      </c>
      <c r="BJ11" s="38">
        <f>('Unadjusted-Total Exp by Cnty'!BJ11/'Unadjusted-Total Exp by Cnty'!BJ$5)</f>
        <v>5.5260458202280169</v>
      </c>
      <c r="BK11" s="38">
        <f>('Unadjusted-Total Exp by Cnty'!BK11/'Unadjusted-Total Exp by Cnty'!BK$5)</f>
        <v>0</v>
      </c>
      <c r="BL11" s="38">
        <f>('Unadjusted-Total Exp by Cnty'!BL11/'Unadjusted-Total Exp by Cnty'!BL$5)</f>
        <v>0</v>
      </c>
      <c r="BM11" s="38">
        <f>('Unadjusted-Total Exp by Cnty'!BM11/'Unadjusted-Total Exp by Cnty'!BM$5)</f>
        <v>2.4968944099378882</v>
      </c>
      <c r="BN11" s="38">
        <f>('Unadjusted-Total Exp by Cnty'!BN11/'Unadjusted-Total Exp by Cnty'!BN$5)</f>
        <v>7.5834290490260541</v>
      </c>
      <c r="BO11" s="38">
        <f>('Unadjusted-Total Exp by Cnty'!BO11/'Unadjusted-Total Exp by Cnty'!BO$5)</f>
        <v>13.04778495430547</v>
      </c>
      <c r="BP11" s="38">
        <f>('Unadjusted-Total Exp by Cnty'!BP11/'Unadjusted-Total Exp by Cnty'!BP$5)</f>
        <v>66.08203766186395</v>
      </c>
      <c r="BQ11" s="39">
        <f>('Unadjusted-Total Exp by Cnty'!BQ11/'Unadjusted-Total Exp by Cnty'!BQ$5)</f>
        <v>4.6808566696778078</v>
      </c>
    </row>
    <row r="12" spans="1:69" x14ac:dyDescent="0.25">
      <c r="A12" s="4"/>
      <c r="B12" s="5">
        <v>516</v>
      </c>
      <c r="C12" s="6" t="s">
        <v>7</v>
      </c>
      <c r="D12" s="38">
        <f>('Unadjusted-Total Exp by Cnty'!D12/'Unadjusted-Total Exp by Cnty'!D$5)</f>
        <v>0</v>
      </c>
      <c r="E12" s="38">
        <f>('Unadjusted-Total Exp by Cnty'!E12/'Unadjusted-Total Exp by Cnty'!E$5)</f>
        <v>0</v>
      </c>
      <c r="F12" s="38">
        <f>('Unadjusted-Total Exp by Cnty'!F12/'Unadjusted-Total Exp by Cnty'!F$5)</f>
        <v>0</v>
      </c>
      <c r="G12" s="38">
        <f>('Unadjusted-Total Exp by Cnty'!G12/'Unadjusted-Total Exp by Cnty'!G$5)</f>
        <v>0</v>
      </c>
      <c r="H12" s="38">
        <f>('Unadjusted-Total Exp by Cnty'!H12/'Unadjusted-Total Exp by Cnty'!H$5)</f>
        <v>0</v>
      </c>
      <c r="I12" s="38">
        <f>('Unadjusted-Total Exp by Cnty'!I12/'Unadjusted-Total Exp by Cnty'!I$5)</f>
        <v>0</v>
      </c>
      <c r="J12" s="38">
        <f>('Unadjusted-Total Exp by Cnty'!J12/'Unadjusted-Total Exp by Cnty'!J$5)</f>
        <v>0</v>
      </c>
      <c r="K12" s="38">
        <f>('Unadjusted-Total Exp by Cnty'!K12/'Unadjusted-Total Exp by Cnty'!K$5)</f>
        <v>32.69452870944005</v>
      </c>
      <c r="L12" s="38">
        <f>('Unadjusted-Total Exp by Cnty'!L12/'Unadjusted-Total Exp by Cnty'!L$5)</f>
        <v>0</v>
      </c>
      <c r="M12" s="38">
        <f>('Unadjusted-Total Exp by Cnty'!M12/'Unadjusted-Total Exp by Cnty'!M$5)</f>
        <v>0</v>
      </c>
      <c r="N12" s="38">
        <f>('Unadjusted-Total Exp by Cnty'!N12/'Unadjusted-Total Exp by Cnty'!N$5)</f>
        <v>0</v>
      </c>
      <c r="O12" s="38">
        <f>('Unadjusted-Total Exp by Cnty'!O12/'Unadjusted-Total Exp by Cnty'!O$5)</f>
        <v>7.3119811516873394</v>
      </c>
      <c r="P12" s="38">
        <f>('Unadjusted-Total Exp by Cnty'!P12/'Unadjusted-Total Exp by Cnty'!P$5)</f>
        <v>0</v>
      </c>
      <c r="Q12" s="38">
        <f>('Unadjusted-Total Exp by Cnty'!Q12/'Unadjusted-Total Exp by Cnty'!Q$5)</f>
        <v>0</v>
      </c>
      <c r="R12" s="38">
        <f>('Unadjusted-Total Exp by Cnty'!R12/'Unadjusted-Total Exp by Cnty'!R$5)</f>
        <v>2.782895010673152</v>
      </c>
      <c r="S12" s="38">
        <f>('Unadjusted-Total Exp by Cnty'!S12/'Unadjusted-Total Exp by Cnty'!S$5)</f>
        <v>0</v>
      </c>
      <c r="T12" s="38">
        <f>('Unadjusted-Total Exp by Cnty'!T12/'Unadjusted-Total Exp by Cnty'!T$5)</f>
        <v>0</v>
      </c>
      <c r="U12" s="38">
        <f>('Unadjusted-Total Exp by Cnty'!U12/'Unadjusted-Total Exp by Cnty'!U$5)</f>
        <v>0</v>
      </c>
      <c r="V12" s="38">
        <f>('Unadjusted-Total Exp by Cnty'!V12/'Unadjusted-Total Exp by Cnty'!V$5)</f>
        <v>0</v>
      </c>
      <c r="W12" s="38">
        <f>('Unadjusted-Total Exp by Cnty'!W12/'Unadjusted-Total Exp by Cnty'!W$5)</f>
        <v>14.248146703082325</v>
      </c>
      <c r="X12" s="38">
        <f>('Unadjusted-Total Exp by Cnty'!X12/'Unadjusted-Total Exp by Cnty'!X$5)</f>
        <v>23.110639051159499</v>
      </c>
      <c r="Y12" s="38">
        <f>('Unadjusted-Total Exp by Cnty'!Y12/'Unadjusted-Total Exp by Cnty'!Y$5)</f>
        <v>0</v>
      </c>
      <c r="Z12" s="38">
        <f>('Unadjusted-Total Exp by Cnty'!Z12/'Unadjusted-Total Exp by Cnty'!Z$5)</f>
        <v>31.597728238612216</v>
      </c>
      <c r="AA12" s="38">
        <f>('Unadjusted-Total Exp by Cnty'!AA12/'Unadjusted-Total Exp by Cnty'!AA$5)</f>
        <v>0</v>
      </c>
      <c r="AB12" s="38">
        <f>('Unadjusted-Total Exp by Cnty'!AB12/'Unadjusted-Total Exp by Cnty'!AB$5)</f>
        <v>0</v>
      </c>
      <c r="AC12" s="38">
        <f>('Unadjusted-Total Exp by Cnty'!AC12/'Unadjusted-Total Exp by Cnty'!AC$5)</f>
        <v>0</v>
      </c>
      <c r="AD12" s="38">
        <f>('Unadjusted-Total Exp by Cnty'!AD12/'Unadjusted-Total Exp by Cnty'!AD$5)</f>
        <v>33.217227221139559</v>
      </c>
      <c r="AE12" s="38">
        <f>('Unadjusted-Total Exp by Cnty'!AE12/'Unadjusted-Total Exp by Cnty'!AE$5)</f>
        <v>5.2145171743357093</v>
      </c>
      <c r="AF12" s="38">
        <f>('Unadjusted-Total Exp by Cnty'!AF12/'Unadjusted-Total Exp by Cnty'!AF$5)</f>
        <v>0</v>
      </c>
      <c r="AG12" s="38">
        <f>('Unadjusted-Total Exp by Cnty'!AG12/'Unadjusted-Total Exp by Cnty'!AG$5)</f>
        <v>0</v>
      </c>
      <c r="AH12" s="38">
        <f>('Unadjusted-Total Exp by Cnty'!AH12/'Unadjusted-Total Exp by Cnty'!AH$5)</f>
        <v>0</v>
      </c>
      <c r="AI12" s="38">
        <f>('Unadjusted-Total Exp by Cnty'!AI12/'Unadjusted-Total Exp by Cnty'!AI$5)</f>
        <v>0</v>
      </c>
      <c r="AJ12" s="38">
        <f>('Unadjusted-Total Exp by Cnty'!AJ12/'Unadjusted-Total Exp by Cnty'!AJ$5)</f>
        <v>4.9947892027110914</v>
      </c>
      <c r="AK12" s="38">
        <f>('Unadjusted-Total Exp by Cnty'!AK12/'Unadjusted-Total Exp by Cnty'!AK$5)</f>
        <v>19.407620892461573</v>
      </c>
      <c r="AL12" s="38">
        <f>('Unadjusted-Total Exp by Cnty'!AL12/'Unadjusted-Total Exp by Cnty'!AL$5)</f>
        <v>0</v>
      </c>
      <c r="AM12" s="38">
        <f>('Unadjusted-Total Exp by Cnty'!AM12/'Unadjusted-Total Exp by Cnty'!AM$5)</f>
        <v>3.7852110371905332</v>
      </c>
      <c r="AN12" s="38">
        <f>('Unadjusted-Total Exp by Cnty'!AN12/'Unadjusted-Total Exp by Cnty'!AN$5)</f>
        <v>0</v>
      </c>
      <c r="AO12" s="38">
        <f>('Unadjusted-Total Exp by Cnty'!AO12/'Unadjusted-Total Exp by Cnty'!AO$5)</f>
        <v>0.62308970990401635</v>
      </c>
      <c r="AP12" s="38">
        <f>('Unadjusted-Total Exp by Cnty'!AP12/'Unadjusted-Total Exp by Cnty'!AP$5)</f>
        <v>0</v>
      </c>
      <c r="AQ12" s="38">
        <f>('Unadjusted-Total Exp by Cnty'!AQ12/'Unadjusted-Total Exp by Cnty'!AQ$5)</f>
        <v>15.718290386403185</v>
      </c>
      <c r="AR12" s="38">
        <f>('Unadjusted-Total Exp by Cnty'!AR12/'Unadjusted-Total Exp by Cnty'!AR$5)</f>
        <v>0.3824862149915379</v>
      </c>
      <c r="AS12" s="38">
        <f>('Unadjusted-Total Exp by Cnty'!AS12/'Unadjusted-Total Exp by Cnty'!AS$5)</f>
        <v>28.481992301540881</v>
      </c>
      <c r="AT12" s="38">
        <f>('Unadjusted-Total Exp by Cnty'!AT12/'Unadjusted-Total Exp by Cnty'!AT$5)</f>
        <v>0</v>
      </c>
      <c r="AU12" s="38">
        <f>('Unadjusted-Total Exp by Cnty'!AU12/'Unadjusted-Total Exp by Cnty'!AU$5)</f>
        <v>0</v>
      </c>
      <c r="AV12" s="38">
        <f>('Unadjusted-Total Exp by Cnty'!AV12/'Unadjusted-Total Exp by Cnty'!AV$5)</f>
        <v>1.9129689909199932</v>
      </c>
      <c r="AW12" s="38">
        <f>('Unadjusted-Total Exp by Cnty'!AW12/'Unadjusted-Total Exp by Cnty'!AW$5)</f>
        <v>25.431145911011683</v>
      </c>
      <c r="AX12" s="38">
        <f>('Unadjusted-Total Exp by Cnty'!AX12/'Unadjusted-Total Exp by Cnty'!AX$5)</f>
        <v>27.542137700718722</v>
      </c>
      <c r="AY12" s="38">
        <f>('Unadjusted-Total Exp by Cnty'!AY12/'Unadjusted-Total Exp by Cnty'!AY$5)</f>
        <v>0</v>
      </c>
      <c r="AZ12" s="38">
        <f>('Unadjusted-Total Exp by Cnty'!AZ12/'Unadjusted-Total Exp by Cnty'!AZ$5)</f>
        <v>0</v>
      </c>
      <c r="BA12" s="38">
        <f>('Unadjusted-Total Exp by Cnty'!BA12/'Unadjusted-Total Exp by Cnty'!BA$5)</f>
        <v>34.694085105105771</v>
      </c>
      <c r="BB12" s="38">
        <f>('Unadjusted-Total Exp by Cnty'!BB12/'Unadjusted-Total Exp by Cnty'!BB$5)</f>
        <v>71.975965231286906</v>
      </c>
      <c r="BC12" s="38">
        <f>('Unadjusted-Total Exp by Cnty'!BC12/'Unadjusted-Total Exp by Cnty'!BC$5)</f>
        <v>0</v>
      </c>
      <c r="BD12" s="38">
        <f>('Unadjusted-Total Exp by Cnty'!BD12/'Unadjusted-Total Exp by Cnty'!BD$5)</f>
        <v>0</v>
      </c>
      <c r="BE12" s="38">
        <f>('Unadjusted-Total Exp by Cnty'!BE12/'Unadjusted-Total Exp by Cnty'!BE$5)</f>
        <v>0</v>
      </c>
      <c r="BF12" s="38">
        <f>('Unadjusted-Total Exp by Cnty'!BF12/'Unadjusted-Total Exp by Cnty'!BF$5)</f>
        <v>0</v>
      </c>
      <c r="BG12" s="38">
        <f>('Unadjusted-Total Exp by Cnty'!BG12/'Unadjusted-Total Exp by Cnty'!BG$5)</f>
        <v>0</v>
      </c>
      <c r="BH12" s="38">
        <f>('Unadjusted-Total Exp by Cnty'!BH12/'Unadjusted-Total Exp by Cnty'!BH$5)</f>
        <v>0</v>
      </c>
      <c r="BI12" s="38">
        <f>('Unadjusted-Total Exp by Cnty'!BI12/'Unadjusted-Total Exp by Cnty'!BI$5)</f>
        <v>9.2006702048726687</v>
      </c>
      <c r="BJ12" s="38">
        <f>('Unadjusted-Total Exp by Cnty'!BJ12/'Unadjusted-Total Exp by Cnty'!BJ$5)</f>
        <v>0</v>
      </c>
      <c r="BK12" s="38">
        <f>('Unadjusted-Total Exp by Cnty'!BK12/'Unadjusted-Total Exp by Cnty'!BK$5)</f>
        <v>106.36877404931319</v>
      </c>
      <c r="BL12" s="38">
        <f>('Unadjusted-Total Exp by Cnty'!BL12/'Unadjusted-Total Exp by Cnty'!BL$5)</f>
        <v>0</v>
      </c>
      <c r="BM12" s="38">
        <f>('Unadjusted-Total Exp by Cnty'!BM12/'Unadjusted-Total Exp by Cnty'!BM$5)</f>
        <v>0</v>
      </c>
      <c r="BN12" s="38">
        <f>('Unadjusted-Total Exp by Cnty'!BN12/'Unadjusted-Total Exp by Cnty'!BN$5)</f>
        <v>18.343542259809666</v>
      </c>
      <c r="BO12" s="38">
        <f>('Unadjusted-Total Exp by Cnty'!BO12/'Unadjusted-Total Exp by Cnty'!BO$5)</f>
        <v>0</v>
      </c>
      <c r="BP12" s="38">
        <f>('Unadjusted-Total Exp by Cnty'!BP12/'Unadjusted-Total Exp by Cnty'!BP$5)</f>
        <v>5.8672829655298191</v>
      </c>
      <c r="BQ12" s="39">
        <f>('Unadjusted-Total Exp by Cnty'!BQ12/'Unadjusted-Total Exp by Cnty'!BQ$5)</f>
        <v>25.119165913881361</v>
      </c>
    </row>
    <row r="13" spans="1:69" x14ac:dyDescent="0.25">
      <c r="A13" s="4"/>
      <c r="B13" s="5">
        <v>517</v>
      </c>
      <c r="C13" s="6" t="s">
        <v>8</v>
      </c>
      <c r="D13" s="38">
        <f>('Unadjusted-Total Exp by Cnty'!D13/'Unadjusted-Total Exp by Cnty'!D$5)</f>
        <v>40.114919021440166</v>
      </c>
      <c r="E13" s="38">
        <f>('Unadjusted-Total Exp by Cnty'!E13/'Unadjusted-Total Exp by Cnty'!E$5)</f>
        <v>0</v>
      </c>
      <c r="F13" s="38">
        <f>('Unadjusted-Total Exp by Cnty'!F13/'Unadjusted-Total Exp by Cnty'!F$5)</f>
        <v>0</v>
      </c>
      <c r="G13" s="38">
        <f>('Unadjusted-Total Exp by Cnty'!G13/'Unadjusted-Total Exp by Cnty'!G$5)</f>
        <v>0</v>
      </c>
      <c r="H13" s="38">
        <f>('Unadjusted-Total Exp by Cnty'!H13/'Unadjusted-Total Exp by Cnty'!H$5)</f>
        <v>42.947659717027456</v>
      </c>
      <c r="I13" s="38">
        <f>('Unadjusted-Total Exp by Cnty'!I13/'Unadjusted-Total Exp by Cnty'!I$5)</f>
        <v>0</v>
      </c>
      <c r="J13" s="38">
        <f>('Unadjusted-Total Exp by Cnty'!J13/'Unadjusted-Total Exp by Cnty'!J$5)</f>
        <v>0</v>
      </c>
      <c r="K13" s="38">
        <f>('Unadjusted-Total Exp by Cnty'!K13/'Unadjusted-Total Exp by Cnty'!K$5)</f>
        <v>0</v>
      </c>
      <c r="L13" s="38">
        <f>('Unadjusted-Total Exp by Cnty'!L13/'Unadjusted-Total Exp by Cnty'!L$5)</f>
        <v>0</v>
      </c>
      <c r="M13" s="38">
        <f>('Unadjusted-Total Exp by Cnty'!M13/'Unadjusted-Total Exp by Cnty'!M$5)</f>
        <v>40.368425951388744</v>
      </c>
      <c r="N13" s="38">
        <f>('Unadjusted-Total Exp by Cnty'!N13/'Unadjusted-Total Exp by Cnty'!N$5)</f>
        <v>131.04538164116352</v>
      </c>
      <c r="O13" s="38">
        <f>('Unadjusted-Total Exp by Cnty'!O13/'Unadjusted-Total Exp by Cnty'!O$5)</f>
        <v>0</v>
      </c>
      <c r="P13" s="38">
        <f>('Unadjusted-Total Exp by Cnty'!P13/'Unadjusted-Total Exp by Cnty'!P$5)</f>
        <v>0</v>
      </c>
      <c r="Q13" s="38">
        <f>('Unadjusted-Total Exp by Cnty'!Q13/'Unadjusted-Total Exp by Cnty'!Q$5)</f>
        <v>0</v>
      </c>
      <c r="R13" s="38">
        <f>('Unadjusted-Total Exp by Cnty'!R13/'Unadjusted-Total Exp by Cnty'!R$5)</f>
        <v>43.492534739771315</v>
      </c>
      <c r="S13" s="38">
        <f>('Unadjusted-Total Exp by Cnty'!S13/'Unadjusted-Total Exp by Cnty'!S$5)</f>
        <v>71.064822830313261</v>
      </c>
      <c r="T13" s="38">
        <f>('Unadjusted-Total Exp by Cnty'!T13/'Unadjusted-Total Exp by Cnty'!T$5)</f>
        <v>0.14886269799564597</v>
      </c>
      <c r="U13" s="38">
        <f>('Unadjusted-Total Exp by Cnty'!U13/'Unadjusted-Total Exp by Cnty'!U$5)</f>
        <v>5.4378971306267143</v>
      </c>
      <c r="V13" s="38">
        <f>('Unadjusted-Total Exp by Cnty'!V13/'Unadjusted-Total Exp by Cnty'!V$5)</f>
        <v>33.706045223811721</v>
      </c>
      <c r="W13" s="38">
        <f>('Unadjusted-Total Exp by Cnty'!W13/'Unadjusted-Total Exp by Cnty'!W$5)</f>
        <v>0</v>
      </c>
      <c r="X13" s="38">
        <f>('Unadjusted-Total Exp by Cnty'!X13/'Unadjusted-Total Exp by Cnty'!X$5)</f>
        <v>107.50681536555142</v>
      </c>
      <c r="Y13" s="38">
        <f>('Unadjusted-Total Exp by Cnty'!Y13/'Unadjusted-Total Exp by Cnty'!Y$5)</f>
        <v>0</v>
      </c>
      <c r="Z13" s="38">
        <f>('Unadjusted-Total Exp by Cnty'!Z13/'Unadjusted-Total Exp by Cnty'!Z$5)</f>
        <v>1.3358575126530927</v>
      </c>
      <c r="AA13" s="38">
        <f>('Unadjusted-Total Exp by Cnty'!AA13/'Unadjusted-Total Exp by Cnty'!AA$5)</f>
        <v>0</v>
      </c>
      <c r="AB13" s="38">
        <f>('Unadjusted-Total Exp by Cnty'!AB13/'Unadjusted-Total Exp by Cnty'!AB$5)</f>
        <v>0</v>
      </c>
      <c r="AC13" s="38">
        <f>('Unadjusted-Total Exp by Cnty'!AC13/'Unadjusted-Total Exp by Cnty'!AC$5)</f>
        <v>0</v>
      </c>
      <c r="AD13" s="38">
        <f>('Unadjusted-Total Exp by Cnty'!AD13/'Unadjusted-Total Exp by Cnty'!AD$5)</f>
        <v>69.850979429638514</v>
      </c>
      <c r="AE13" s="38">
        <f>('Unadjusted-Total Exp by Cnty'!AE13/'Unadjusted-Total Exp by Cnty'!AE$5)</f>
        <v>0</v>
      </c>
      <c r="AF13" s="38">
        <f>('Unadjusted-Total Exp by Cnty'!AF13/'Unadjusted-Total Exp by Cnty'!AF$5)</f>
        <v>3.7807623268568489</v>
      </c>
      <c r="AG13" s="38">
        <f>('Unadjusted-Total Exp by Cnty'!AG13/'Unadjusted-Total Exp by Cnty'!AG$5)</f>
        <v>0</v>
      </c>
      <c r="AH13" s="38">
        <f>('Unadjusted-Total Exp by Cnty'!AH13/'Unadjusted-Total Exp by Cnty'!AH$5)</f>
        <v>0</v>
      </c>
      <c r="AI13" s="38">
        <f>('Unadjusted-Total Exp by Cnty'!AI13/'Unadjusted-Total Exp by Cnty'!AI$5)</f>
        <v>0</v>
      </c>
      <c r="AJ13" s="38">
        <f>('Unadjusted-Total Exp by Cnty'!AJ13/'Unadjusted-Total Exp by Cnty'!AJ$5)</f>
        <v>24.746427096145901</v>
      </c>
      <c r="AK13" s="38">
        <f>('Unadjusted-Total Exp by Cnty'!AK13/'Unadjusted-Total Exp by Cnty'!AK$5)</f>
        <v>19.474502307089583</v>
      </c>
      <c r="AL13" s="38">
        <f>('Unadjusted-Total Exp by Cnty'!AL13/'Unadjusted-Total Exp by Cnty'!AL$5)</f>
        <v>0</v>
      </c>
      <c r="AM13" s="38">
        <f>('Unadjusted-Total Exp by Cnty'!AM13/'Unadjusted-Total Exp by Cnty'!AM$5)</f>
        <v>0</v>
      </c>
      <c r="AN13" s="38">
        <f>('Unadjusted-Total Exp by Cnty'!AN13/'Unadjusted-Total Exp by Cnty'!AN$5)</f>
        <v>0</v>
      </c>
      <c r="AO13" s="38">
        <f>('Unadjusted-Total Exp by Cnty'!AO13/'Unadjusted-Total Exp by Cnty'!AO$5)</f>
        <v>48.130730870287948</v>
      </c>
      <c r="AP13" s="38">
        <f>('Unadjusted-Total Exp by Cnty'!AP13/'Unadjusted-Total Exp by Cnty'!AP$5)</f>
        <v>78.404588937007532</v>
      </c>
      <c r="AQ13" s="38">
        <f>('Unadjusted-Total Exp by Cnty'!AQ13/'Unadjusted-Total Exp by Cnty'!AQ$5)</f>
        <v>11.858108269171176</v>
      </c>
      <c r="AR13" s="38">
        <f>('Unadjusted-Total Exp by Cnty'!AR13/'Unadjusted-Total Exp by Cnty'!AR$5)</f>
        <v>92.315711573341105</v>
      </c>
      <c r="AS13" s="38">
        <f>('Unadjusted-Total Exp by Cnty'!AS13/'Unadjusted-Total Exp by Cnty'!AS$5)</f>
        <v>170.34381429422442</v>
      </c>
      <c r="AT13" s="38">
        <f>('Unadjusted-Total Exp by Cnty'!AT13/'Unadjusted-Total Exp by Cnty'!AT$5)</f>
        <v>123.44702722616374</v>
      </c>
      <c r="AU13" s="38">
        <f>('Unadjusted-Total Exp by Cnty'!AU13/'Unadjusted-Total Exp by Cnty'!AU$5)</f>
        <v>0</v>
      </c>
      <c r="AV13" s="38">
        <f>('Unadjusted-Total Exp by Cnty'!AV13/'Unadjusted-Total Exp by Cnty'!AV$5)</f>
        <v>44.921345680459503</v>
      </c>
      <c r="AW13" s="38">
        <f>('Unadjusted-Total Exp by Cnty'!AW13/'Unadjusted-Total Exp by Cnty'!AW$5)</f>
        <v>19.637086751180711</v>
      </c>
      <c r="AX13" s="38">
        <f>('Unadjusted-Total Exp by Cnty'!AX13/'Unadjusted-Total Exp by Cnty'!AX$5)</f>
        <v>15.440488949223587</v>
      </c>
      <c r="AY13" s="38">
        <f>('Unadjusted-Total Exp by Cnty'!AY13/'Unadjusted-Total Exp by Cnty'!AY$5)</f>
        <v>128.82290223854301</v>
      </c>
      <c r="AZ13" s="38">
        <f>('Unadjusted-Total Exp by Cnty'!AZ13/'Unadjusted-Total Exp by Cnty'!AZ$5)</f>
        <v>57.337194070787014</v>
      </c>
      <c r="BA13" s="38">
        <f>('Unadjusted-Total Exp by Cnty'!BA13/'Unadjusted-Total Exp by Cnty'!BA$5)</f>
        <v>84.46198357421224</v>
      </c>
      <c r="BB13" s="38">
        <f>('Unadjusted-Total Exp by Cnty'!BB13/'Unadjusted-Total Exp by Cnty'!BB$5)</f>
        <v>2.4222007829344183</v>
      </c>
      <c r="BC13" s="38">
        <f>('Unadjusted-Total Exp by Cnty'!BC13/'Unadjusted-Total Exp by Cnty'!BC$5)</f>
        <v>0</v>
      </c>
      <c r="BD13" s="38">
        <f>('Unadjusted-Total Exp by Cnty'!BD13/'Unadjusted-Total Exp by Cnty'!BD$5)</f>
        <v>10.415876434894534</v>
      </c>
      <c r="BE13" s="38">
        <f>('Unadjusted-Total Exp by Cnty'!BE13/'Unadjusted-Total Exp by Cnty'!BE$5)</f>
        <v>109.07311775406586</v>
      </c>
      <c r="BF13" s="38">
        <f>('Unadjusted-Total Exp by Cnty'!BF13/'Unadjusted-Total Exp by Cnty'!BF$5)</f>
        <v>19.104047741259794</v>
      </c>
      <c r="BG13" s="38">
        <f>('Unadjusted-Total Exp by Cnty'!BG13/'Unadjusted-Total Exp by Cnty'!BG$5)</f>
        <v>27.910838866638137</v>
      </c>
      <c r="BH13" s="38">
        <f>('Unadjusted-Total Exp by Cnty'!BH13/'Unadjusted-Total Exp by Cnty'!BH$5)</f>
        <v>175.40941116054</v>
      </c>
      <c r="BI13" s="38">
        <f>('Unadjusted-Total Exp by Cnty'!BI13/'Unadjusted-Total Exp by Cnty'!BI$5)</f>
        <v>36.700175558808148</v>
      </c>
      <c r="BJ13" s="38">
        <f>('Unadjusted-Total Exp by Cnty'!BJ13/'Unadjusted-Total Exp by Cnty'!BJ$5)</f>
        <v>80.929081362485093</v>
      </c>
      <c r="BK13" s="38">
        <f>('Unadjusted-Total Exp by Cnty'!BK13/'Unadjusted-Total Exp by Cnty'!BK$5)</f>
        <v>0</v>
      </c>
      <c r="BL13" s="38">
        <f>('Unadjusted-Total Exp by Cnty'!BL13/'Unadjusted-Total Exp by Cnty'!BL$5)</f>
        <v>24.620814604164757</v>
      </c>
      <c r="BM13" s="38">
        <f>('Unadjusted-Total Exp by Cnty'!BM13/'Unadjusted-Total Exp by Cnty'!BM$5)</f>
        <v>0</v>
      </c>
      <c r="BN13" s="38">
        <f>('Unadjusted-Total Exp by Cnty'!BN13/'Unadjusted-Total Exp by Cnty'!BN$5)</f>
        <v>25.063797942631126</v>
      </c>
      <c r="BO13" s="38">
        <f>('Unadjusted-Total Exp by Cnty'!BO13/'Unadjusted-Total Exp by Cnty'!BO$5)</f>
        <v>0</v>
      </c>
      <c r="BP13" s="38">
        <f>('Unadjusted-Total Exp by Cnty'!BP13/'Unadjusted-Total Exp by Cnty'!BP$5)</f>
        <v>0</v>
      </c>
      <c r="BQ13" s="39">
        <f>('Unadjusted-Total Exp by Cnty'!BQ13/'Unadjusted-Total Exp by Cnty'!BQ$5)</f>
        <v>19.652250828063835</v>
      </c>
    </row>
    <row r="14" spans="1:69" x14ac:dyDescent="0.25">
      <c r="A14" s="4"/>
      <c r="B14" s="5">
        <v>518</v>
      </c>
      <c r="C14" s="6" t="s">
        <v>9</v>
      </c>
      <c r="D14" s="38">
        <f>('Unadjusted-Total Exp by Cnty'!D14/'Unadjusted-Total Exp by Cnty'!D$5)</f>
        <v>16.235443601866944</v>
      </c>
      <c r="E14" s="38">
        <f>('Unadjusted-Total Exp by Cnty'!E14/'Unadjusted-Total Exp by Cnty'!E$5)</f>
        <v>0</v>
      </c>
      <c r="F14" s="38">
        <f>('Unadjusted-Total Exp by Cnty'!F14/'Unadjusted-Total Exp by Cnty'!F$5)</f>
        <v>0</v>
      </c>
      <c r="G14" s="38">
        <f>('Unadjusted-Total Exp by Cnty'!G14/'Unadjusted-Total Exp by Cnty'!G$5)</f>
        <v>0</v>
      </c>
      <c r="H14" s="38">
        <f>('Unadjusted-Total Exp by Cnty'!H14/'Unadjusted-Total Exp by Cnty'!H$5)</f>
        <v>0</v>
      </c>
      <c r="I14" s="38">
        <f>('Unadjusted-Total Exp by Cnty'!I14/'Unadjusted-Total Exp by Cnty'!I$5)</f>
        <v>0</v>
      </c>
      <c r="J14" s="38">
        <f>('Unadjusted-Total Exp by Cnty'!J14/'Unadjusted-Total Exp by Cnty'!J$5)</f>
        <v>0</v>
      </c>
      <c r="K14" s="38">
        <f>('Unadjusted-Total Exp by Cnty'!K14/'Unadjusted-Total Exp by Cnty'!K$5)</f>
        <v>0</v>
      </c>
      <c r="L14" s="38">
        <f>('Unadjusted-Total Exp by Cnty'!L14/'Unadjusted-Total Exp by Cnty'!L$5)</f>
        <v>0</v>
      </c>
      <c r="M14" s="38">
        <f>('Unadjusted-Total Exp by Cnty'!M14/'Unadjusted-Total Exp by Cnty'!M$5)</f>
        <v>0</v>
      </c>
      <c r="N14" s="38">
        <f>('Unadjusted-Total Exp by Cnty'!N14/'Unadjusted-Total Exp by Cnty'!N$5)</f>
        <v>0</v>
      </c>
      <c r="O14" s="38">
        <f>('Unadjusted-Total Exp by Cnty'!O14/'Unadjusted-Total Exp by Cnty'!O$5)</f>
        <v>2.533684429353475</v>
      </c>
      <c r="P14" s="38">
        <f>('Unadjusted-Total Exp by Cnty'!P14/'Unadjusted-Total Exp by Cnty'!P$5)</f>
        <v>0</v>
      </c>
      <c r="Q14" s="38">
        <f>('Unadjusted-Total Exp by Cnty'!Q14/'Unadjusted-Total Exp by Cnty'!Q$5)</f>
        <v>0</v>
      </c>
      <c r="R14" s="38">
        <f>('Unadjusted-Total Exp by Cnty'!R14/'Unadjusted-Total Exp by Cnty'!R$5)</f>
        <v>0</v>
      </c>
      <c r="S14" s="38">
        <f>('Unadjusted-Total Exp by Cnty'!S14/'Unadjusted-Total Exp by Cnty'!S$5)</f>
        <v>0</v>
      </c>
      <c r="T14" s="38">
        <f>('Unadjusted-Total Exp by Cnty'!T14/'Unadjusted-Total Exp by Cnty'!T$5)</f>
        <v>0</v>
      </c>
      <c r="U14" s="38">
        <f>('Unadjusted-Total Exp by Cnty'!U14/'Unadjusted-Total Exp by Cnty'!U$5)</f>
        <v>0</v>
      </c>
      <c r="V14" s="38">
        <f>('Unadjusted-Total Exp by Cnty'!V14/'Unadjusted-Total Exp by Cnty'!V$5)</f>
        <v>0</v>
      </c>
      <c r="W14" s="38">
        <f>('Unadjusted-Total Exp by Cnty'!W14/'Unadjusted-Total Exp by Cnty'!W$5)</f>
        <v>0</v>
      </c>
      <c r="X14" s="38">
        <f>('Unadjusted-Total Exp by Cnty'!X14/'Unadjusted-Total Exp by Cnty'!X$5)</f>
        <v>0</v>
      </c>
      <c r="Y14" s="38">
        <f>('Unadjusted-Total Exp by Cnty'!Y14/'Unadjusted-Total Exp by Cnty'!Y$5)</f>
        <v>0</v>
      </c>
      <c r="Z14" s="38">
        <f>('Unadjusted-Total Exp by Cnty'!Z14/'Unadjusted-Total Exp by Cnty'!Z$5)</f>
        <v>0</v>
      </c>
      <c r="AA14" s="38">
        <f>('Unadjusted-Total Exp by Cnty'!AA14/'Unadjusted-Total Exp by Cnty'!AA$5)</f>
        <v>0</v>
      </c>
      <c r="AB14" s="38">
        <f>('Unadjusted-Total Exp by Cnty'!AB14/'Unadjusted-Total Exp by Cnty'!AB$5)</f>
        <v>0</v>
      </c>
      <c r="AC14" s="38">
        <f>('Unadjusted-Total Exp by Cnty'!AC14/'Unadjusted-Total Exp by Cnty'!AC$5)</f>
        <v>0</v>
      </c>
      <c r="AD14" s="38">
        <f>('Unadjusted-Total Exp by Cnty'!AD14/'Unadjusted-Total Exp by Cnty'!AD$5)</f>
        <v>0.2033004603162295</v>
      </c>
      <c r="AE14" s="38">
        <f>('Unadjusted-Total Exp by Cnty'!AE14/'Unadjusted-Total Exp by Cnty'!AE$5)</f>
        <v>0</v>
      </c>
      <c r="AF14" s="38">
        <f>('Unadjusted-Total Exp by Cnty'!AF14/'Unadjusted-Total Exp by Cnty'!AF$5)</f>
        <v>0</v>
      </c>
      <c r="AG14" s="38">
        <f>('Unadjusted-Total Exp by Cnty'!AG14/'Unadjusted-Total Exp by Cnty'!AG$5)</f>
        <v>0</v>
      </c>
      <c r="AH14" s="38">
        <f>('Unadjusted-Total Exp by Cnty'!AH14/'Unadjusted-Total Exp by Cnty'!AH$5)</f>
        <v>0</v>
      </c>
      <c r="AI14" s="38">
        <f>('Unadjusted-Total Exp by Cnty'!AI14/'Unadjusted-Total Exp by Cnty'!AI$5)</f>
        <v>0</v>
      </c>
      <c r="AJ14" s="38">
        <f>('Unadjusted-Total Exp by Cnty'!AJ14/'Unadjusted-Total Exp by Cnty'!AJ$5)</f>
        <v>0</v>
      </c>
      <c r="AK14" s="38">
        <f>('Unadjusted-Total Exp by Cnty'!AK14/'Unadjusted-Total Exp by Cnty'!AK$5)</f>
        <v>0</v>
      </c>
      <c r="AL14" s="38">
        <f>('Unadjusted-Total Exp by Cnty'!AL14/'Unadjusted-Total Exp by Cnty'!AL$5)</f>
        <v>0</v>
      </c>
      <c r="AM14" s="38">
        <f>('Unadjusted-Total Exp by Cnty'!AM14/'Unadjusted-Total Exp by Cnty'!AM$5)</f>
        <v>0</v>
      </c>
      <c r="AN14" s="38">
        <f>('Unadjusted-Total Exp by Cnty'!AN14/'Unadjusted-Total Exp by Cnty'!AN$5)</f>
        <v>0</v>
      </c>
      <c r="AO14" s="38">
        <f>('Unadjusted-Total Exp by Cnty'!AO14/'Unadjusted-Total Exp by Cnty'!AO$5)</f>
        <v>1.6398734516596065</v>
      </c>
      <c r="AP14" s="38">
        <f>('Unadjusted-Total Exp by Cnty'!AP14/'Unadjusted-Total Exp by Cnty'!AP$5)</f>
        <v>0</v>
      </c>
      <c r="AQ14" s="38">
        <f>('Unadjusted-Total Exp by Cnty'!AQ14/'Unadjusted-Total Exp by Cnty'!AQ$5)</f>
        <v>0</v>
      </c>
      <c r="AR14" s="38">
        <f>('Unadjusted-Total Exp by Cnty'!AR14/'Unadjusted-Total Exp by Cnty'!AR$5)</f>
        <v>0</v>
      </c>
      <c r="AS14" s="38">
        <f>('Unadjusted-Total Exp by Cnty'!AS14/'Unadjusted-Total Exp by Cnty'!AS$5)</f>
        <v>18.24825278277206</v>
      </c>
      <c r="AT14" s="38">
        <f>('Unadjusted-Total Exp by Cnty'!AT14/'Unadjusted-Total Exp by Cnty'!AT$5)</f>
        <v>0.4149880566152091</v>
      </c>
      <c r="AU14" s="38">
        <f>('Unadjusted-Total Exp by Cnty'!AU14/'Unadjusted-Total Exp by Cnty'!AU$5)</f>
        <v>0</v>
      </c>
      <c r="AV14" s="38">
        <f>('Unadjusted-Total Exp by Cnty'!AV14/'Unadjusted-Total Exp by Cnty'!AV$5)</f>
        <v>0</v>
      </c>
      <c r="AW14" s="38">
        <f>('Unadjusted-Total Exp by Cnty'!AW14/'Unadjusted-Total Exp by Cnty'!AW$5)</f>
        <v>0</v>
      </c>
      <c r="AX14" s="38">
        <f>('Unadjusted-Total Exp by Cnty'!AX14/'Unadjusted-Total Exp by Cnty'!AX$5)</f>
        <v>7.1781514295089606</v>
      </c>
      <c r="AY14" s="38">
        <f>('Unadjusted-Total Exp by Cnty'!AY14/'Unadjusted-Total Exp by Cnty'!AY$5)</f>
        <v>0</v>
      </c>
      <c r="AZ14" s="38">
        <f>('Unadjusted-Total Exp by Cnty'!AZ14/'Unadjusted-Total Exp by Cnty'!AZ$5)</f>
        <v>0</v>
      </c>
      <c r="BA14" s="38">
        <f>('Unadjusted-Total Exp by Cnty'!BA14/'Unadjusted-Total Exp by Cnty'!BA$5)</f>
        <v>0</v>
      </c>
      <c r="BB14" s="38">
        <f>('Unadjusted-Total Exp by Cnty'!BB14/'Unadjusted-Total Exp by Cnty'!BB$5)</f>
        <v>0</v>
      </c>
      <c r="BC14" s="38">
        <f>('Unadjusted-Total Exp by Cnty'!BC14/'Unadjusted-Total Exp by Cnty'!BC$5)</f>
        <v>0</v>
      </c>
      <c r="BD14" s="38">
        <f>('Unadjusted-Total Exp by Cnty'!BD14/'Unadjusted-Total Exp by Cnty'!BD$5)</f>
        <v>0</v>
      </c>
      <c r="BE14" s="38">
        <f>('Unadjusted-Total Exp by Cnty'!BE14/'Unadjusted-Total Exp by Cnty'!BE$5)</f>
        <v>0</v>
      </c>
      <c r="BF14" s="38">
        <f>('Unadjusted-Total Exp by Cnty'!BF14/'Unadjusted-Total Exp by Cnty'!BF$5)</f>
        <v>0</v>
      </c>
      <c r="BG14" s="38">
        <f>('Unadjusted-Total Exp by Cnty'!BG14/'Unadjusted-Total Exp by Cnty'!BG$5)</f>
        <v>0</v>
      </c>
      <c r="BH14" s="38">
        <f>('Unadjusted-Total Exp by Cnty'!BH14/'Unadjusted-Total Exp by Cnty'!BH$5)</f>
        <v>0</v>
      </c>
      <c r="BI14" s="38">
        <f>('Unadjusted-Total Exp by Cnty'!BI14/'Unadjusted-Total Exp by Cnty'!BI$5)</f>
        <v>0</v>
      </c>
      <c r="BJ14" s="38">
        <f>('Unadjusted-Total Exp by Cnty'!BJ14/'Unadjusted-Total Exp by Cnty'!BJ$5)</f>
        <v>0</v>
      </c>
      <c r="BK14" s="38">
        <f>('Unadjusted-Total Exp by Cnty'!BK14/'Unadjusted-Total Exp by Cnty'!BK$5)</f>
        <v>0</v>
      </c>
      <c r="BL14" s="38">
        <f>('Unadjusted-Total Exp by Cnty'!BL14/'Unadjusted-Total Exp by Cnty'!BL$5)</f>
        <v>0</v>
      </c>
      <c r="BM14" s="38">
        <f>('Unadjusted-Total Exp by Cnty'!BM14/'Unadjusted-Total Exp by Cnty'!BM$5)</f>
        <v>0</v>
      </c>
      <c r="BN14" s="38">
        <f>('Unadjusted-Total Exp by Cnty'!BN14/'Unadjusted-Total Exp by Cnty'!BN$5)</f>
        <v>0.25102624599970064</v>
      </c>
      <c r="BO14" s="38">
        <f>('Unadjusted-Total Exp by Cnty'!BO14/'Unadjusted-Total Exp by Cnty'!BO$5)</f>
        <v>0</v>
      </c>
      <c r="BP14" s="38">
        <f>('Unadjusted-Total Exp by Cnty'!BP14/'Unadjusted-Total Exp by Cnty'!BP$5)</f>
        <v>0</v>
      </c>
      <c r="BQ14" s="39">
        <f>('Unadjusted-Total Exp by Cnty'!BQ14/'Unadjusted-Total Exp by Cnty'!BQ$5)</f>
        <v>14.057136404697379</v>
      </c>
    </row>
    <row r="15" spans="1:69" x14ac:dyDescent="0.25">
      <c r="A15" s="4"/>
      <c r="B15" s="5">
        <v>519</v>
      </c>
      <c r="C15" s="6" t="s">
        <v>154</v>
      </c>
      <c r="D15" s="38">
        <f>('Unadjusted-Total Exp by Cnty'!D15/'Unadjusted-Total Exp by Cnty'!D$5)</f>
        <v>201.33915488014364</v>
      </c>
      <c r="E15" s="38">
        <f>('Unadjusted-Total Exp by Cnty'!E15/'Unadjusted-Total Exp by Cnty'!E$5)</f>
        <v>0</v>
      </c>
      <c r="F15" s="38">
        <f>('Unadjusted-Total Exp by Cnty'!F15/'Unadjusted-Total Exp by Cnty'!F$5)</f>
        <v>2736.0693940197439</v>
      </c>
      <c r="G15" s="38">
        <f>('Unadjusted-Total Exp by Cnty'!G15/'Unadjusted-Total Exp by Cnty'!G$5)</f>
        <v>0</v>
      </c>
      <c r="H15" s="38">
        <f>('Unadjusted-Total Exp by Cnty'!H15/'Unadjusted-Total Exp by Cnty'!H$5)</f>
        <v>67.512547747218534</v>
      </c>
      <c r="I15" s="38">
        <f>('Unadjusted-Total Exp by Cnty'!I15/'Unadjusted-Total Exp by Cnty'!I$5)</f>
        <v>0</v>
      </c>
      <c r="J15" s="38">
        <f>('Unadjusted-Total Exp by Cnty'!J15/'Unadjusted-Total Exp by Cnty'!J$5)</f>
        <v>1057.1949635036497</v>
      </c>
      <c r="K15" s="38">
        <f>('Unadjusted-Total Exp by Cnty'!K15/'Unadjusted-Total Exp by Cnty'!K$5)</f>
        <v>4162.630724678962</v>
      </c>
      <c r="L15" s="38">
        <f>('Unadjusted-Total Exp by Cnty'!L15/'Unadjusted-Total Exp by Cnty'!L$5)</f>
        <v>1460.936142424662</v>
      </c>
      <c r="M15" s="38">
        <f>('Unadjusted-Total Exp by Cnty'!M15/'Unadjusted-Total Exp by Cnty'!M$5)</f>
        <v>2627.9292661773106</v>
      </c>
      <c r="N15" s="38">
        <f>('Unadjusted-Total Exp by Cnty'!N15/'Unadjusted-Total Exp by Cnty'!N$5)</f>
        <v>3503.5263956942167</v>
      </c>
      <c r="O15" s="38">
        <f>('Unadjusted-Total Exp by Cnty'!O15/'Unadjusted-Total Exp by Cnty'!O$5)</f>
        <v>209.46937842145383</v>
      </c>
      <c r="P15" s="38">
        <f>('Unadjusted-Total Exp by Cnty'!P15/'Unadjusted-Total Exp by Cnty'!P$5)</f>
        <v>110.96240876940851</v>
      </c>
      <c r="Q15" s="38">
        <f>('Unadjusted-Total Exp by Cnty'!Q15/'Unadjusted-Total Exp by Cnty'!Q$5)</f>
        <v>0</v>
      </c>
      <c r="R15" s="38">
        <f>('Unadjusted-Total Exp by Cnty'!R15/'Unadjusted-Total Exp by Cnty'!R$5)</f>
        <v>85.483734592309389</v>
      </c>
      <c r="S15" s="38">
        <f>('Unadjusted-Total Exp by Cnty'!S15/'Unadjusted-Total Exp by Cnty'!S$5)</f>
        <v>2321.2590492260288</v>
      </c>
      <c r="T15" s="38">
        <f>('Unadjusted-Total Exp by Cnty'!T15/'Unadjusted-Total Exp by Cnty'!T$5)</f>
        <v>3431.0954132572629</v>
      </c>
      <c r="U15" s="38">
        <f>('Unadjusted-Total Exp by Cnty'!U15/'Unadjusted-Total Exp by Cnty'!U$5)</f>
        <v>150.28105143468665</v>
      </c>
      <c r="V15" s="38">
        <f>('Unadjusted-Total Exp by Cnty'!V15/'Unadjusted-Total Exp by Cnty'!V$5)</f>
        <v>1437.2767266574374</v>
      </c>
      <c r="W15" s="38">
        <f>('Unadjusted-Total Exp by Cnty'!W15/'Unadjusted-Total Exp by Cnty'!W$5)</f>
        <v>1993.5512290284823</v>
      </c>
      <c r="X15" s="38">
        <f>('Unadjusted-Total Exp by Cnty'!X15/'Unadjusted-Total Exp by Cnty'!X$5)</f>
        <v>3084.80916976456</v>
      </c>
      <c r="Y15" s="38">
        <f>('Unadjusted-Total Exp by Cnty'!Y15/'Unadjusted-Total Exp by Cnty'!Y$5)</f>
        <v>59.719496766938434</v>
      </c>
      <c r="Z15" s="38">
        <f>('Unadjusted-Total Exp by Cnty'!Z15/'Unadjusted-Total Exp by Cnty'!Z$5)</f>
        <v>1256.289572306147</v>
      </c>
      <c r="AA15" s="38">
        <f>('Unadjusted-Total Exp by Cnty'!AA15/'Unadjusted-Total Exp by Cnty'!AA$5)</f>
        <v>3330.4115341422062</v>
      </c>
      <c r="AB15" s="38">
        <f>('Unadjusted-Total Exp by Cnty'!AB15/'Unadjusted-Total Exp by Cnty'!AB$5)</f>
        <v>0</v>
      </c>
      <c r="AC15" s="38">
        <f>('Unadjusted-Total Exp by Cnty'!AC15/'Unadjusted-Total Exp by Cnty'!AC$5)</f>
        <v>191.81935556833068</v>
      </c>
      <c r="AD15" s="38">
        <f>('Unadjusted-Total Exp by Cnty'!AD15/'Unadjusted-Total Exp by Cnty'!AD$5)</f>
        <v>119.96197376524321</v>
      </c>
      <c r="AE15" s="38">
        <f>('Unadjusted-Total Exp by Cnty'!AE15/'Unadjusted-Total Exp by Cnty'!AE$5)</f>
        <v>844.16825365172735</v>
      </c>
      <c r="AF15" s="38">
        <f>('Unadjusted-Total Exp by Cnty'!AF15/'Unadjusted-Total Exp by Cnty'!AF$5)</f>
        <v>2171.6656824281263</v>
      </c>
      <c r="AG15" s="38">
        <f>('Unadjusted-Total Exp by Cnty'!AG15/'Unadjusted-Total Exp by Cnty'!AG$5)</f>
        <v>0</v>
      </c>
      <c r="AH15" s="38">
        <f>('Unadjusted-Total Exp by Cnty'!AH15/'Unadjusted-Total Exp by Cnty'!AH$5)</f>
        <v>0</v>
      </c>
      <c r="AI15" s="38">
        <f>('Unadjusted-Total Exp by Cnty'!AI15/'Unadjusted-Total Exp by Cnty'!AI$5)</f>
        <v>0</v>
      </c>
      <c r="AJ15" s="38">
        <f>('Unadjusted-Total Exp by Cnty'!AJ15/'Unadjusted-Total Exp by Cnty'!AJ$5)</f>
        <v>680.48465260966793</v>
      </c>
      <c r="AK15" s="38">
        <f>('Unadjusted-Total Exp by Cnty'!AK15/'Unadjusted-Total Exp by Cnty'!AK$5)</f>
        <v>2503.7961792758542</v>
      </c>
      <c r="AL15" s="38">
        <f>('Unadjusted-Total Exp by Cnty'!AL15/'Unadjusted-Total Exp by Cnty'!AL$5)</f>
        <v>0</v>
      </c>
      <c r="AM15" s="38">
        <f>('Unadjusted-Total Exp by Cnty'!AM15/'Unadjusted-Total Exp by Cnty'!AM$5)</f>
        <v>1996.9117461009926</v>
      </c>
      <c r="AN15" s="38">
        <f>('Unadjusted-Total Exp by Cnty'!AN15/'Unadjusted-Total Exp by Cnty'!AN$5)</f>
        <v>0</v>
      </c>
      <c r="AO15" s="38">
        <f>('Unadjusted-Total Exp by Cnty'!AO15/'Unadjusted-Total Exp by Cnty'!AO$5)</f>
        <v>1422.1311062255349</v>
      </c>
      <c r="AP15" s="38">
        <f>('Unadjusted-Total Exp by Cnty'!AP15/'Unadjusted-Total Exp by Cnty'!AP$5)</f>
        <v>391.03251082669385</v>
      </c>
      <c r="AQ15" s="38">
        <f>('Unadjusted-Total Exp by Cnty'!AQ15/'Unadjusted-Total Exp by Cnty'!AQ$5)</f>
        <v>366.39240304164383</v>
      </c>
      <c r="AR15" s="38">
        <f>('Unadjusted-Total Exp by Cnty'!AR15/'Unadjusted-Total Exp by Cnty'!AR$5)</f>
        <v>2369.2503624441169</v>
      </c>
      <c r="AS15" s="38">
        <f>('Unadjusted-Total Exp by Cnty'!AS15/'Unadjusted-Total Exp by Cnty'!AS$5)</f>
        <v>159.91366712543169</v>
      </c>
      <c r="AT15" s="38">
        <f>('Unadjusted-Total Exp by Cnty'!AT15/'Unadjusted-Total Exp by Cnty'!AT$5)</f>
        <v>5104.6847540613453</v>
      </c>
      <c r="AU15" s="38">
        <f>('Unadjusted-Total Exp by Cnty'!AU15/'Unadjusted-Total Exp by Cnty'!AU$5)</f>
        <v>0</v>
      </c>
      <c r="AV15" s="38">
        <f>('Unadjusted-Total Exp by Cnty'!AV15/'Unadjusted-Total Exp by Cnty'!AV$5)</f>
        <v>145.3031568127102</v>
      </c>
      <c r="AW15" s="38">
        <f>('Unadjusted-Total Exp by Cnty'!AW15/'Unadjusted-Total Exp by Cnty'!AW$5)</f>
        <v>149.35980611483967</v>
      </c>
      <c r="AX15" s="38">
        <f>('Unadjusted-Total Exp by Cnty'!AX15/'Unadjusted-Total Exp by Cnty'!AX$5)</f>
        <v>115.03223473902597</v>
      </c>
      <c r="AY15" s="38">
        <f>('Unadjusted-Total Exp by Cnty'!AY15/'Unadjusted-Total Exp by Cnty'!AY$5)</f>
        <v>488.32985543989662</v>
      </c>
      <c r="AZ15" s="38">
        <f>('Unadjusted-Total Exp by Cnty'!AZ15/'Unadjusted-Total Exp by Cnty'!AZ$5)</f>
        <v>306.06509326252262</v>
      </c>
      <c r="BA15" s="38">
        <f>('Unadjusted-Total Exp by Cnty'!BA15/'Unadjusted-Total Exp by Cnty'!BA$5)</f>
        <v>236.7706755930613</v>
      </c>
      <c r="BB15" s="38">
        <f>('Unadjusted-Total Exp by Cnty'!BB15/'Unadjusted-Total Exp by Cnty'!BB$5)</f>
        <v>213.65223873527879</v>
      </c>
      <c r="BC15" s="38">
        <f>('Unadjusted-Total Exp by Cnty'!BC15/'Unadjusted-Total Exp by Cnty'!BC$5)</f>
        <v>1496.8965161180986</v>
      </c>
      <c r="BD15" s="38">
        <f>('Unadjusted-Total Exp by Cnty'!BD15/'Unadjusted-Total Exp by Cnty'!BD$5)</f>
        <v>338.75045312458957</v>
      </c>
      <c r="BE15" s="38">
        <f>('Unadjusted-Total Exp by Cnty'!BE15/'Unadjusted-Total Exp by Cnty'!BE$5)</f>
        <v>1922.1007575140507</v>
      </c>
      <c r="BF15" s="38">
        <f>('Unadjusted-Total Exp by Cnty'!BF15/'Unadjusted-Total Exp by Cnty'!BF$5)</f>
        <v>2905.6193324104461</v>
      </c>
      <c r="BG15" s="38">
        <f>('Unadjusted-Total Exp by Cnty'!BG15/'Unadjusted-Total Exp by Cnty'!BG$5)</f>
        <v>183.21375304712404</v>
      </c>
      <c r="BH15" s="38">
        <f>('Unadjusted-Total Exp by Cnty'!BH15/'Unadjusted-Total Exp by Cnty'!BH$5)</f>
        <v>3994.7488304417079</v>
      </c>
      <c r="BI15" s="38">
        <f>('Unadjusted-Total Exp by Cnty'!BI15/'Unadjusted-Total Exp by Cnty'!BI$5)</f>
        <v>364.94016404409649</v>
      </c>
      <c r="BJ15" s="38">
        <f>('Unadjusted-Total Exp by Cnty'!BJ15/'Unadjusted-Total Exp by Cnty'!BJ$5)</f>
        <v>184.29057756965224</v>
      </c>
      <c r="BK15" s="38">
        <f>('Unadjusted-Total Exp by Cnty'!BK15/'Unadjusted-Total Exp by Cnty'!BK$5)</f>
        <v>118.25052129237515</v>
      </c>
      <c r="BL15" s="38">
        <f>('Unadjusted-Total Exp by Cnty'!BL15/'Unadjusted-Total Exp by Cnty'!BL$5)</f>
        <v>2787.0330244931656</v>
      </c>
      <c r="BM15" s="38">
        <f>('Unadjusted-Total Exp by Cnty'!BM15/'Unadjusted-Total Exp by Cnty'!BM$5)</f>
        <v>564.25645962732915</v>
      </c>
      <c r="BN15" s="38">
        <f>('Unadjusted-Total Exp by Cnty'!BN15/'Unadjusted-Total Exp by Cnty'!BN$5)</f>
        <v>222.37137744831773</v>
      </c>
      <c r="BO15" s="38">
        <f>('Unadjusted-Total Exp by Cnty'!BO15/'Unadjusted-Total Exp by Cnty'!BO$5)</f>
        <v>1541.5145123683435</v>
      </c>
      <c r="BP15" s="38">
        <f>('Unadjusted-Total Exp by Cnty'!BP15/'Unadjusted-Total Exp by Cnty'!BP$5)</f>
        <v>4633.2527471274852</v>
      </c>
      <c r="BQ15" s="39">
        <f>('Unadjusted-Total Exp by Cnty'!BQ15/'Unadjusted-Total Exp by Cnty'!BQ$5)</f>
        <v>985.9513700692562</v>
      </c>
    </row>
    <row r="16" spans="1:69" ht="15.75" x14ac:dyDescent="0.25">
      <c r="A16" s="8" t="s">
        <v>10</v>
      </c>
      <c r="B16" s="9"/>
      <c r="C16" s="10"/>
      <c r="D16" s="49">
        <f>('Unadjusted-Total Exp by Cnty'!D16/'Unadjusted-Total Exp by Cnty'!D$5)</f>
        <v>675.25503437243731</v>
      </c>
      <c r="E16" s="49">
        <f>('Unadjusted-Total Exp by Cnty'!E16/'Unadjusted-Total Exp by Cnty'!E$5)</f>
        <v>0</v>
      </c>
      <c r="F16" s="49">
        <f>('Unadjusted-Total Exp by Cnty'!F16/'Unadjusted-Total Exp by Cnty'!F$5)</f>
        <v>680.07240250469124</v>
      </c>
      <c r="G16" s="49">
        <f>('Unadjusted-Total Exp by Cnty'!G16/'Unadjusted-Total Exp by Cnty'!G$5)</f>
        <v>0</v>
      </c>
      <c r="H16" s="49">
        <f>('Unadjusted-Total Exp by Cnty'!H16/'Unadjusted-Total Exp by Cnty'!H$5)</f>
        <v>418.27567259137561</v>
      </c>
      <c r="I16" s="49">
        <f>('Unadjusted-Total Exp by Cnty'!I16/'Unadjusted-Total Exp by Cnty'!I$5)</f>
        <v>0</v>
      </c>
      <c r="J16" s="49">
        <f>('Unadjusted-Total Exp by Cnty'!J16/'Unadjusted-Total Exp by Cnty'!J$5)</f>
        <v>477.63416058394159</v>
      </c>
      <c r="K16" s="49">
        <f>('Unadjusted-Total Exp by Cnty'!K16/'Unadjusted-Total Exp by Cnty'!K$5)</f>
        <v>1019.7633886396544</v>
      </c>
      <c r="L16" s="49">
        <f>('Unadjusted-Total Exp by Cnty'!L16/'Unadjusted-Total Exp by Cnty'!L$5)</f>
        <v>668.3555621091657</v>
      </c>
      <c r="M16" s="49">
        <f>('Unadjusted-Total Exp by Cnty'!M16/'Unadjusted-Total Exp by Cnty'!M$5)</f>
        <v>615.55310219364117</v>
      </c>
      <c r="N16" s="49">
        <f>('Unadjusted-Total Exp by Cnty'!N16/'Unadjusted-Total Exp by Cnty'!N$5)</f>
        <v>914.86008653683689</v>
      </c>
      <c r="O16" s="49">
        <f>('Unadjusted-Total Exp by Cnty'!O16/'Unadjusted-Total Exp by Cnty'!O$5)</f>
        <v>549.61559143510499</v>
      </c>
      <c r="P16" s="49">
        <f>('Unadjusted-Total Exp by Cnty'!P16/'Unadjusted-Total Exp by Cnty'!P$5)</f>
        <v>847.07013836052636</v>
      </c>
      <c r="Q16" s="49">
        <f>('Unadjusted-Total Exp by Cnty'!Q16/'Unadjusted-Total Exp by Cnty'!Q$5)</f>
        <v>0</v>
      </c>
      <c r="R16" s="49">
        <f>('Unadjusted-Total Exp by Cnty'!R16/'Unadjusted-Total Exp by Cnty'!R$5)</f>
        <v>750.68699421449764</v>
      </c>
      <c r="S16" s="49">
        <f>('Unadjusted-Total Exp by Cnty'!S16/'Unadjusted-Total Exp by Cnty'!S$5)</f>
        <v>664.8360428435185</v>
      </c>
      <c r="T16" s="49">
        <f>('Unadjusted-Total Exp by Cnty'!T16/'Unadjusted-Total Exp by Cnty'!T$5)</f>
        <v>1110.8337962615419</v>
      </c>
      <c r="U16" s="49">
        <f>('Unadjusted-Total Exp by Cnty'!U16/'Unadjusted-Total Exp by Cnty'!U$5)</f>
        <v>474.25554589436604</v>
      </c>
      <c r="V16" s="49">
        <f>('Unadjusted-Total Exp by Cnty'!V16/'Unadjusted-Total Exp by Cnty'!V$5)</f>
        <v>1039.6038558170537</v>
      </c>
      <c r="W16" s="49">
        <f>('Unadjusted-Total Exp by Cnty'!W16/'Unadjusted-Total Exp by Cnty'!W$5)</f>
        <v>988.96831837690206</v>
      </c>
      <c r="X16" s="49">
        <f>('Unadjusted-Total Exp by Cnty'!X16/'Unadjusted-Total Exp by Cnty'!X$5)</f>
        <v>806.62488936094883</v>
      </c>
      <c r="Y16" s="49">
        <f>('Unadjusted-Total Exp by Cnty'!Y16/'Unadjusted-Total Exp by Cnty'!Y$5)</f>
        <v>987.8714506606691</v>
      </c>
      <c r="Z16" s="49">
        <f>('Unadjusted-Total Exp by Cnty'!Z16/'Unadjusted-Total Exp by Cnty'!Z$5)</f>
        <v>1161.4202758567399</v>
      </c>
      <c r="AA16" s="49">
        <f>('Unadjusted-Total Exp by Cnty'!AA16/'Unadjusted-Total Exp by Cnty'!AA$5)</f>
        <v>791.63792306167841</v>
      </c>
      <c r="AB16" s="49">
        <f>('Unadjusted-Total Exp by Cnty'!AB16/'Unadjusted-Total Exp by Cnty'!AB$5)</f>
        <v>0</v>
      </c>
      <c r="AC16" s="49">
        <f>('Unadjusted-Total Exp by Cnty'!AC16/'Unadjusted-Total Exp by Cnty'!AC$5)</f>
        <v>751.73129517760037</v>
      </c>
      <c r="AD16" s="49">
        <f>('Unadjusted-Total Exp by Cnty'!AD16/'Unadjusted-Total Exp by Cnty'!AD$5)</f>
        <v>235.93306862319756</v>
      </c>
      <c r="AE16" s="49">
        <f>('Unadjusted-Total Exp by Cnty'!AE16/'Unadjusted-Total Exp by Cnty'!AE$5)</f>
        <v>597.99182411884942</v>
      </c>
      <c r="AF16" s="49">
        <f>('Unadjusted-Total Exp by Cnty'!AF16/'Unadjusted-Total Exp by Cnty'!AF$5)</f>
        <v>876.30925164738142</v>
      </c>
      <c r="AG16" s="49">
        <f>('Unadjusted-Total Exp by Cnty'!AG16/'Unadjusted-Total Exp by Cnty'!AG$5)</f>
        <v>0</v>
      </c>
      <c r="AH16" s="49">
        <f>('Unadjusted-Total Exp by Cnty'!AH16/'Unadjusted-Total Exp by Cnty'!AH$5)</f>
        <v>0</v>
      </c>
      <c r="AI16" s="49">
        <f>('Unadjusted-Total Exp by Cnty'!AI16/'Unadjusted-Total Exp by Cnty'!AI$5)</f>
        <v>0</v>
      </c>
      <c r="AJ16" s="49">
        <f>('Unadjusted-Total Exp by Cnty'!AJ16/'Unadjusted-Total Exp by Cnty'!AJ$5)</f>
        <v>523.85540383678995</v>
      </c>
      <c r="AK16" s="49">
        <f>('Unadjusted-Total Exp by Cnty'!AK16/'Unadjusted-Total Exp by Cnty'!AK$5)</f>
        <v>572.11096520502622</v>
      </c>
      <c r="AL16" s="49">
        <f>('Unadjusted-Total Exp by Cnty'!AL16/'Unadjusted-Total Exp by Cnty'!AL$5)</f>
        <v>0</v>
      </c>
      <c r="AM16" s="49">
        <f>('Unadjusted-Total Exp by Cnty'!AM16/'Unadjusted-Total Exp by Cnty'!AM$5)</f>
        <v>819.14930744901301</v>
      </c>
      <c r="AN16" s="49">
        <f>('Unadjusted-Total Exp by Cnty'!AN16/'Unadjusted-Total Exp by Cnty'!AN$5)</f>
        <v>0</v>
      </c>
      <c r="AO16" s="49">
        <f>('Unadjusted-Total Exp by Cnty'!AO16/'Unadjusted-Total Exp by Cnty'!AO$5)</f>
        <v>943.68657836881334</v>
      </c>
      <c r="AP16" s="49">
        <f>('Unadjusted-Total Exp by Cnty'!AP16/'Unadjusted-Total Exp by Cnty'!AP$5)</f>
        <v>643.61290945985115</v>
      </c>
      <c r="AQ16" s="49">
        <f>('Unadjusted-Total Exp by Cnty'!AQ16/'Unadjusted-Total Exp by Cnty'!AQ$5)</f>
        <v>822.69947081118448</v>
      </c>
      <c r="AR16" s="49">
        <f>('Unadjusted-Total Exp by Cnty'!AR16/'Unadjusted-Total Exp by Cnty'!AR$5)</f>
        <v>1223.1173894317967</v>
      </c>
      <c r="AS16" s="49">
        <f>('Unadjusted-Total Exp by Cnty'!AS16/'Unadjusted-Total Exp by Cnty'!AS$5)</f>
        <v>848.49546334366551</v>
      </c>
      <c r="AT16" s="49">
        <f>('Unadjusted-Total Exp by Cnty'!AT16/'Unadjusted-Total Exp by Cnty'!AT$5)</f>
        <v>2139.3128334937669</v>
      </c>
      <c r="AU16" s="49">
        <f>('Unadjusted-Total Exp by Cnty'!AU16/'Unadjusted-Total Exp by Cnty'!AU$5)</f>
        <v>0</v>
      </c>
      <c r="AV16" s="49">
        <f>('Unadjusted-Total Exp by Cnty'!AV16/'Unadjusted-Total Exp by Cnty'!AV$5)</f>
        <v>592.05744659747711</v>
      </c>
      <c r="AW16" s="49">
        <f>('Unadjusted-Total Exp by Cnty'!AW16/'Unadjusted-Total Exp by Cnty'!AW$5)</f>
        <v>1244.5922197365151</v>
      </c>
      <c r="AX16" s="49">
        <f>('Unadjusted-Total Exp by Cnty'!AX16/'Unadjusted-Total Exp by Cnty'!AX$5)</f>
        <v>686.7272051273909</v>
      </c>
      <c r="AY16" s="49">
        <f>('Unadjusted-Total Exp by Cnty'!AY16/'Unadjusted-Total Exp by Cnty'!AY$5)</f>
        <v>709.21450210645992</v>
      </c>
      <c r="AZ16" s="49">
        <f>('Unadjusted-Total Exp by Cnty'!AZ16/'Unadjusted-Total Exp by Cnty'!AZ$5)</f>
        <v>946.87749570639846</v>
      </c>
      <c r="BA16" s="49">
        <f>('Unadjusted-Total Exp by Cnty'!BA16/'Unadjusted-Total Exp by Cnty'!BA$5)</f>
        <v>786.59039475284703</v>
      </c>
      <c r="BB16" s="49">
        <f>('Unadjusted-Total Exp by Cnty'!BB16/'Unadjusted-Total Exp by Cnty'!BB$5)</f>
        <v>815.89691912629291</v>
      </c>
      <c r="BC16" s="49">
        <f>('Unadjusted-Total Exp by Cnty'!BC16/'Unadjusted-Total Exp by Cnty'!BC$5)</f>
        <v>556.40179641443422</v>
      </c>
      <c r="BD16" s="49">
        <f>('Unadjusted-Total Exp by Cnty'!BD16/'Unadjusted-Total Exp by Cnty'!BD$5)</f>
        <v>701.92197063227297</v>
      </c>
      <c r="BE16" s="49">
        <f>('Unadjusted-Total Exp by Cnty'!BE16/'Unadjusted-Total Exp by Cnty'!BE$5)</f>
        <v>769.99402375414434</v>
      </c>
      <c r="BF16" s="49">
        <f>('Unadjusted-Total Exp by Cnty'!BF16/'Unadjusted-Total Exp by Cnty'!BF$5)</f>
        <v>438.24691117989556</v>
      </c>
      <c r="BG16" s="49">
        <f>('Unadjusted-Total Exp by Cnty'!BG16/'Unadjusted-Total Exp by Cnty'!BG$5)</f>
        <v>426.24347663030153</v>
      </c>
      <c r="BH16" s="49">
        <f>('Unadjusted-Total Exp by Cnty'!BH16/'Unadjusted-Total Exp by Cnty'!BH$5)</f>
        <v>778.34586150676262</v>
      </c>
      <c r="BI16" s="49">
        <f>('Unadjusted-Total Exp by Cnty'!BI16/'Unadjusted-Total Exp by Cnty'!BI$5)</f>
        <v>644.35517209223121</v>
      </c>
      <c r="BJ16" s="49">
        <f>('Unadjusted-Total Exp by Cnty'!BJ16/'Unadjusted-Total Exp by Cnty'!BJ$5)</f>
        <v>746.43326336742314</v>
      </c>
      <c r="BK16" s="49">
        <f>('Unadjusted-Total Exp by Cnty'!BK16/'Unadjusted-Total Exp by Cnty'!BK$5)</f>
        <v>601.50007523807471</v>
      </c>
      <c r="BL16" s="49">
        <f>('Unadjusted-Total Exp by Cnty'!BL16/'Unadjusted-Total Exp by Cnty'!BL$5)</f>
        <v>1034.4570681588846</v>
      </c>
      <c r="BM16" s="49">
        <f>('Unadjusted-Total Exp by Cnty'!BM16/'Unadjusted-Total Exp by Cnty'!BM$5)</f>
        <v>602.7347826086957</v>
      </c>
      <c r="BN16" s="49">
        <f>('Unadjusted-Total Exp by Cnty'!BN16/'Unadjusted-Total Exp by Cnty'!BN$5)</f>
        <v>509.36294045334762</v>
      </c>
      <c r="BO16" s="49">
        <f>('Unadjusted-Total Exp by Cnty'!BO16/'Unadjusted-Total Exp by Cnty'!BO$5)</f>
        <v>751.13003510840724</v>
      </c>
      <c r="BP16" s="49">
        <f>('Unadjusted-Total Exp by Cnty'!BP16/'Unadjusted-Total Exp by Cnty'!BP$5)</f>
        <v>1204.4024598759804</v>
      </c>
      <c r="BQ16" s="12">
        <f>('Unadjusted-Total Exp by Cnty'!BQ16/'Unadjusted-Total Exp by Cnty'!BQ$5)</f>
        <v>605.55254441433306</v>
      </c>
    </row>
    <row r="17" spans="1:69" x14ac:dyDescent="0.25">
      <c r="A17" s="4"/>
      <c r="B17" s="5">
        <v>521</v>
      </c>
      <c r="C17" s="6" t="s">
        <v>11</v>
      </c>
      <c r="D17" s="38">
        <f>('Unadjusted-Total Exp by Cnty'!D17/'Unadjusted-Total Exp by Cnty'!D$5)</f>
        <v>182.92726272556385</v>
      </c>
      <c r="E17" s="38">
        <f>('Unadjusted-Total Exp by Cnty'!E17/'Unadjusted-Total Exp by Cnty'!E$5)</f>
        <v>0</v>
      </c>
      <c r="F17" s="38">
        <f>('Unadjusted-Total Exp by Cnty'!F17/'Unadjusted-Total Exp by Cnty'!F$5)</f>
        <v>256.43633739903726</v>
      </c>
      <c r="G17" s="38">
        <f>('Unadjusted-Total Exp by Cnty'!G17/'Unadjusted-Total Exp by Cnty'!G$5)</f>
        <v>0</v>
      </c>
      <c r="H17" s="38">
        <f>('Unadjusted-Total Exp by Cnty'!H17/'Unadjusted-Total Exp by Cnty'!H$5)</f>
        <v>180.86670552223256</v>
      </c>
      <c r="I17" s="38">
        <f>('Unadjusted-Total Exp by Cnty'!I17/'Unadjusted-Total Exp by Cnty'!I$5)</f>
        <v>0</v>
      </c>
      <c r="J17" s="38">
        <f>('Unadjusted-Total Exp by Cnty'!J17/'Unadjusted-Total Exp by Cnty'!J$5)</f>
        <v>227.50175182481752</v>
      </c>
      <c r="K17" s="38">
        <f>('Unadjusted-Total Exp by Cnty'!K17/'Unadjusted-Total Exp by Cnty'!K$5)</f>
        <v>582.40348928291678</v>
      </c>
      <c r="L17" s="38">
        <f>('Unadjusted-Total Exp by Cnty'!L17/'Unadjusted-Total Exp by Cnty'!L$5)</f>
        <v>335.58470908992422</v>
      </c>
      <c r="M17" s="38">
        <f>('Unadjusted-Total Exp by Cnty'!M17/'Unadjusted-Total Exp by Cnty'!M$5)</f>
        <v>298.21192223891018</v>
      </c>
      <c r="N17" s="38">
        <f>('Unadjusted-Total Exp by Cnty'!N17/'Unadjusted-Total Exp by Cnty'!N$5)</f>
        <v>675.48861969582322</v>
      </c>
      <c r="O17" s="38">
        <f>('Unadjusted-Total Exp by Cnty'!O17/'Unadjusted-Total Exp by Cnty'!O$5)</f>
        <v>231.97305800013859</v>
      </c>
      <c r="P17" s="38">
        <f>('Unadjusted-Total Exp by Cnty'!P17/'Unadjusted-Total Exp by Cnty'!P$5)</f>
        <v>306.93651196212699</v>
      </c>
      <c r="Q17" s="38">
        <f>('Unadjusted-Total Exp by Cnty'!Q17/'Unadjusted-Total Exp by Cnty'!Q$5)</f>
        <v>0</v>
      </c>
      <c r="R17" s="38">
        <f>('Unadjusted-Total Exp by Cnty'!R17/'Unadjusted-Total Exp by Cnty'!R$5)</f>
        <v>272.55401090504762</v>
      </c>
      <c r="S17" s="38">
        <f>('Unadjusted-Total Exp by Cnty'!S17/'Unadjusted-Total Exp by Cnty'!S$5)</f>
        <v>311.66743452424618</v>
      </c>
      <c r="T17" s="38">
        <f>('Unadjusted-Total Exp by Cnty'!T17/'Unadjusted-Total Exp by Cnty'!T$5)</f>
        <v>801.34779671195861</v>
      </c>
      <c r="U17" s="38">
        <f>('Unadjusted-Total Exp by Cnty'!U17/'Unadjusted-Total Exp by Cnty'!U$5)</f>
        <v>150.58515595389383</v>
      </c>
      <c r="V17" s="38">
        <f>('Unadjusted-Total Exp by Cnty'!V17/'Unadjusted-Total Exp by Cnty'!V$5)</f>
        <v>288.64887453212327</v>
      </c>
      <c r="W17" s="38">
        <f>('Unadjusted-Total Exp by Cnty'!W17/'Unadjusted-Total Exp by Cnty'!W$5)</f>
        <v>444.91884510339446</v>
      </c>
      <c r="X17" s="38">
        <f>('Unadjusted-Total Exp by Cnty'!X17/'Unadjusted-Total Exp by Cnty'!X$5)</f>
        <v>313.30117424912964</v>
      </c>
      <c r="Y17" s="38">
        <f>('Unadjusted-Total Exp by Cnty'!Y17/'Unadjusted-Total Exp by Cnty'!Y$5)</f>
        <v>276.58356761315713</v>
      </c>
      <c r="Z17" s="38">
        <f>('Unadjusted-Total Exp by Cnty'!Z17/'Unadjusted-Total Exp by Cnty'!Z$5)</f>
        <v>562.47525402774022</v>
      </c>
      <c r="AA17" s="38">
        <f>('Unadjusted-Total Exp by Cnty'!AA17/'Unadjusted-Total Exp by Cnty'!AA$5)</f>
        <v>407.67703080615684</v>
      </c>
      <c r="AB17" s="38">
        <f>('Unadjusted-Total Exp by Cnty'!AB17/'Unadjusted-Total Exp by Cnty'!AB$5)</f>
        <v>0</v>
      </c>
      <c r="AC17" s="38">
        <f>('Unadjusted-Total Exp by Cnty'!AC17/'Unadjusted-Total Exp by Cnty'!AC$5)</f>
        <v>309.23865082132522</v>
      </c>
      <c r="AD17" s="38">
        <f>('Unadjusted-Total Exp by Cnty'!AD17/'Unadjusted-Total Exp by Cnty'!AD$5)</f>
        <v>5.7377203612549978</v>
      </c>
      <c r="AE17" s="38">
        <f>('Unadjusted-Total Exp by Cnty'!AE17/'Unadjusted-Total Exp by Cnty'!AE$5)</f>
        <v>391.84201605264468</v>
      </c>
      <c r="AF17" s="38">
        <f>('Unadjusted-Total Exp by Cnty'!AF17/'Unadjusted-Total Exp by Cnty'!AF$5)</f>
        <v>354.3937460898444</v>
      </c>
      <c r="AG17" s="38">
        <f>('Unadjusted-Total Exp by Cnty'!AG17/'Unadjusted-Total Exp by Cnty'!AG$5)</f>
        <v>0</v>
      </c>
      <c r="AH17" s="38">
        <f>('Unadjusted-Total Exp by Cnty'!AH17/'Unadjusted-Total Exp by Cnty'!AH$5)</f>
        <v>0</v>
      </c>
      <c r="AI17" s="38">
        <f>('Unadjusted-Total Exp by Cnty'!AI17/'Unadjusted-Total Exp by Cnty'!AI$5)</f>
        <v>0</v>
      </c>
      <c r="AJ17" s="38">
        <f>('Unadjusted-Total Exp by Cnty'!AJ17/'Unadjusted-Total Exp by Cnty'!AJ$5)</f>
        <v>212.35335344113392</v>
      </c>
      <c r="AK17" s="38">
        <f>('Unadjusted-Total Exp by Cnty'!AK17/'Unadjusted-Total Exp by Cnty'!AK$5)</f>
        <v>262.41301740232353</v>
      </c>
      <c r="AL17" s="38">
        <f>('Unadjusted-Total Exp by Cnty'!AL17/'Unadjusted-Total Exp by Cnty'!AL$5)</f>
        <v>0</v>
      </c>
      <c r="AM17" s="38">
        <f>('Unadjusted-Total Exp by Cnty'!AM17/'Unadjusted-Total Exp by Cnty'!AM$5)</f>
        <v>263.84035336459812</v>
      </c>
      <c r="AN17" s="38">
        <f>('Unadjusted-Total Exp by Cnty'!AN17/'Unadjusted-Total Exp by Cnty'!AN$5)</f>
        <v>0</v>
      </c>
      <c r="AO17" s="38">
        <f>('Unadjusted-Total Exp by Cnty'!AO17/'Unadjusted-Total Exp by Cnty'!AO$5)</f>
        <v>401.80679929218724</v>
      </c>
      <c r="AP17" s="38">
        <f>('Unadjusted-Total Exp by Cnty'!AP17/'Unadjusted-Total Exp by Cnty'!AP$5)</f>
        <v>344.08243220688865</v>
      </c>
      <c r="AQ17" s="38">
        <f>('Unadjusted-Total Exp by Cnty'!AQ17/'Unadjusted-Total Exp by Cnty'!AQ$5)</f>
        <v>261.77314485947892</v>
      </c>
      <c r="AR17" s="38">
        <f>('Unadjusted-Total Exp by Cnty'!AR17/'Unadjusted-Total Exp by Cnty'!AR$5)</f>
        <v>464.45806870363293</v>
      </c>
      <c r="AS17" s="38">
        <f>('Unadjusted-Total Exp by Cnty'!AS17/'Unadjusted-Total Exp by Cnty'!AS$5)</f>
        <v>356.1735609355635</v>
      </c>
      <c r="AT17" s="38">
        <f>('Unadjusted-Total Exp by Cnty'!AT17/'Unadjusted-Total Exp by Cnty'!AT$5)</f>
        <v>1305.0733359478056</v>
      </c>
      <c r="AU17" s="38">
        <f>('Unadjusted-Total Exp by Cnty'!AU17/'Unadjusted-Total Exp by Cnty'!AU$5)</f>
        <v>0</v>
      </c>
      <c r="AV17" s="38">
        <f>('Unadjusted-Total Exp by Cnty'!AV17/'Unadjusted-Total Exp by Cnty'!AV$5)</f>
        <v>347.57908262175056</v>
      </c>
      <c r="AW17" s="38">
        <f>('Unadjusted-Total Exp by Cnty'!AW17/'Unadjusted-Total Exp by Cnty'!AW$5)</f>
        <v>607.57345264727815</v>
      </c>
      <c r="AX17" s="38">
        <f>('Unadjusted-Total Exp by Cnty'!AX17/'Unadjusted-Total Exp by Cnty'!AX$5)</f>
        <v>266.16922096789557</v>
      </c>
      <c r="AY17" s="38">
        <f>('Unadjusted-Total Exp by Cnty'!AY17/'Unadjusted-Total Exp by Cnty'!AY$5)</f>
        <v>311.0136448958516</v>
      </c>
      <c r="AZ17" s="38">
        <f>('Unadjusted-Total Exp by Cnty'!AZ17/'Unadjusted-Total Exp by Cnty'!AZ$5)</f>
        <v>476.88839935183597</v>
      </c>
      <c r="BA17" s="38">
        <f>('Unadjusted-Total Exp by Cnty'!BA17/'Unadjusted-Total Exp by Cnty'!BA$5)</f>
        <v>330.45448312794514</v>
      </c>
      <c r="BB17" s="38">
        <f>('Unadjusted-Total Exp by Cnty'!BB17/'Unadjusted-Total Exp by Cnty'!BB$5)</f>
        <v>532.78560838040482</v>
      </c>
      <c r="BC17" s="38">
        <f>('Unadjusted-Total Exp by Cnty'!BC17/'Unadjusted-Total Exp by Cnty'!BC$5)</f>
        <v>216.47057463472504</v>
      </c>
      <c r="BD17" s="38">
        <f>('Unadjusted-Total Exp by Cnty'!BD17/'Unadjusted-Total Exp by Cnty'!BD$5)</f>
        <v>314.64594551997686</v>
      </c>
      <c r="BE17" s="38">
        <f>('Unadjusted-Total Exp by Cnty'!BE17/'Unadjusted-Total Exp by Cnty'!BE$5)</f>
        <v>310.36720274889211</v>
      </c>
      <c r="BF17" s="38">
        <f>('Unadjusted-Total Exp by Cnty'!BF17/'Unadjusted-Total Exp by Cnty'!BF$5)</f>
        <v>243.26033192826367</v>
      </c>
      <c r="BG17" s="38">
        <f>('Unadjusted-Total Exp by Cnty'!BG17/'Unadjusted-Total Exp by Cnty'!BG$5)</f>
        <v>342.25630940990368</v>
      </c>
      <c r="BH17" s="38">
        <f>('Unadjusted-Total Exp by Cnty'!BH17/'Unadjusted-Total Exp by Cnty'!BH$5)</f>
        <v>283.75889041745035</v>
      </c>
      <c r="BI17" s="38">
        <f>('Unadjusted-Total Exp by Cnty'!BI17/'Unadjusted-Total Exp by Cnty'!BI$5)</f>
        <v>295.49635908060702</v>
      </c>
      <c r="BJ17" s="38">
        <f>('Unadjusted-Total Exp by Cnty'!BJ17/'Unadjusted-Total Exp by Cnty'!BJ$5)</f>
        <v>274.66830416669325</v>
      </c>
      <c r="BK17" s="38">
        <f>('Unadjusted-Total Exp by Cnty'!BK17/'Unadjusted-Total Exp by Cnty'!BK$5)</f>
        <v>247.42752423740836</v>
      </c>
      <c r="BL17" s="38">
        <f>('Unadjusted-Total Exp by Cnty'!BL17/'Unadjusted-Total Exp by Cnty'!BL$5)</f>
        <v>0</v>
      </c>
      <c r="BM17" s="38">
        <f>('Unadjusted-Total Exp by Cnty'!BM17/'Unadjusted-Total Exp by Cnty'!BM$5)</f>
        <v>393.20037267080744</v>
      </c>
      <c r="BN17" s="38">
        <f>('Unadjusted-Total Exp by Cnty'!BN17/'Unadjusted-Total Exp by Cnty'!BN$5)</f>
        <v>184.8051049116865</v>
      </c>
      <c r="BO17" s="38">
        <f>('Unadjusted-Total Exp by Cnty'!BO17/'Unadjusted-Total Exp by Cnty'!BO$5)</f>
        <v>490.9072709243427</v>
      </c>
      <c r="BP17" s="38">
        <f>('Unadjusted-Total Exp by Cnty'!BP17/'Unadjusted-Total Exp by Cnty'!BP$5)</f>
        <v>785.27465575414919</v>
      </c>
      <c r="BQ17" s="39">
        <f>('Unadjusted-Total Exp by Cnty'!BQ17/'Unadjusted-Total Exp by Cnty'!BQ$5)</f>
        <v>331.69124510689551</v>
      </c>
    </row>
    <row r="18" spans="1:69" x14ac:dyDescent="0.25">
      <c r="A18" s="4"/>
      <c r="B18" s="5">
        <v>522</v>
      </c>
      <c r="C18" s="6" t="s">
        <v>12</v>
      </c>
      <c r="D18" s="38">
        <f>('Unadjusted-Total Exp by Cnty'!D18/'Unadjusted-Total Exp by Cnty'!D$5)</f>
        <v>109.16042158123336</v>
      </c>
      <c r="E18" s="38">
        <f>('Unadjusted-Total Exp by Cnty'!E18/'Unadjusted-Total Exp by Cnty'!E$5)</f>
        <v>0</v>
      </c>
      <c r="F18" s="38">
        <f>('Unadjusted-Total Exp by Cnty'!F18/'Unadjusted-Total Exp by Cnty'!F$5)</f>
        <v>87.62395977808599</v>
      </c>
      <c r="G18" s="38">
        <f>('Unadjusted-Total Exp by Cnty'!G18/'Unadjusted-Total Exp by Cnty'!G$5)</f>
        <v>0</v>
      </c>
      <c r="H18" s="38">
        <f>('Unadjusted-Total Exp by Cnty'!H18/'Unadjusted-Total Exp by Cnty'!H$5)</f>
        <v>69.532341139630688</v>
      </c>
      <c r="I18" s="38">
        <f>('Unadjusted-Total Exp by Cnty'!I18/'Unadjusted-Total Exp by Cnty'!I$5)</f>
        <v>0</v>
      </c>
      <c r="J18" s="38">
        <f>('Unadjusted-Total Exp by Cnty'!J18/'Unadjusted-Total Exp by Cnty'!J$5)</f>
        <v>31.499416058394161</v>
      </c>
      <c r="K18" s="38">
        <f>('Unadjusted-Total Exp by Cnty'!K18/'Unadjusted-Total Exp by Cnty'!K$5)</f>
        <v>184.32158845450877</v>
      </c>
      <c r="L18" s="38">
        <f>('Unadjusted-Total Exp by Cnty'!L18/'Unadjusted-Total Exp by Cnty'!L$5)</f>
        <v>88.847277476512332</v>
      </c>
      <c r="M18" s="38">
        <f>('Unadjusted-Total Exp by Cnty'!M18/'Unadjusted-Total Exp by Cnty'!M$5)</f>
        <v>46.446825883696825</v>
      </c>
      <c r="N18" s="38">
        <f>('Unadjusted-Total Exp by Cnty'!N18/'Unadjusted-Total Exp by Cnty'!N$5)</f>
        <v>11.934235432108741</v>
      </c>
      <c r="O18" s="38">
        <f>('Unadjusted-Total Exp by Cnty'!O18/'Unadjusted-Total Exp by Cnty'!O$5)</f>
        <v>116.04748111703971</v>
      </c>
      <c r="P18" s="38">
        <f>('Unadjusted-Total Exp by Cnty'!P18/'Unadjusted-Total Exp by Cnty'!P$5)</f>
        <v>13.079071209175192</v>
      </c>
      <c r="Q18" s="38">
        <f>('Unadjusted-Total Exp by Cnty'!Q18/'Unadjusted-Total Exp by Cnty'!Q$5)</f>
        <v>0</v>
      </c>
      <c r="R18" s="38">
        <f>('Unadjusted-Total Exp by Cnty'!R18/'Unadjusted-Total Exp by Cnty'!R$5)</f>
        <v>77.874339245684652</v>
      </c>
      <c r="S18" s="38">
        <f>('Unadjusted-Total Exp by Cnty'!S18/'Unadjusted-Total Exp by Cnty'!S$5)</f>
        <v>114.62548602450298</v>
      </c>
      <c r="T18" s="38">
        <f>('Unadjusted-Total Exp by Cnty'!T18/'Unadjusted-Total Exp by Cnty'!T$5)</f>
        <v>37.308685534119057</v>
      </c>
      <c r="U18" s="38">
        <f>('Unadjusted-Total Exp by Cnty'!U18/'Unadjusted-Total Exp by Cnty'!U$5)</f>
        <v>37.222214790537983</v>
      </c>
      <c r="V18" s="38">
        <f>('Unadjusted-Total Exp by Cnty'!V18/'Unadjusted-Total Exp by Cnty'!V$5)</f>
        <v>68.583961441829459</v>
      </c>
      <c r="W18" s="38">
        <f>('Unadjusted-Total Exp by Cnty'!W18/'Unadjusted-Total Exp by Cnty'!W$5)</f>
        <v>66.201950838860711</v>
      </c>
      <c r="X18" s="38">
        <f>('Unadjusted-Total Exp by Cnty'!X18/'Unadjusted-Total Exp by Cnty'!X$5)</f>
        <v>74.729568655219211</v>
      </c>
      <c r="Y18" s="38">
        <f>('Unadjusted-Total Exp by Cnty'!Y18/'Unadjusted-Total Exp by Cnty'!Y$5)</f>
        <v>74.242971605285348</v>
      </c>
      <c r="Z18" s="38">
        <f>('Unadjusted-Total Exp by Cnty'!Z18/'Unadjusted-Total Exp by Cnty'!Z$5)</f>
        <v>121.32013290576826</v>
      </c>
      <c r="AA18" s="38">
        <f>('Unadjusted-Total Exp by Cnty'!AA18/'Unadjusted-Total Exp by Cnty'!AA$5)</f>
        <v>48.760046682667955</v>
      </c>
      <c r="AB18" s="38">
        <f>('Unadjusted-Total Exp by Cnty'!AB18/'Unadjusted-Total Exp by Cnty'!AB$5)</f>
        <v>0</v>
      </c>
      <c r="AC18" s="38">
        <f>('Unadjusted-Total Exp by Cnty'!AC18/'Unadjusted-Total Exp by Cnty'!AC$5)</f>
        <v>96.1287166969814</v>
      </c>
      <c r="AD18" s="38">
        <f>('Unadjusted-Total Exp by Cnty'!AD18/'Unadjusted-Total Exp by Cnty'!AD$5)</f>
        <v>131.99187926039235</v>
      </c>
      <c r="AE18" s="38">
        <f>('Unadjusted-Total Exp by Cnty'!AE18/'Unadjusted-Total Exp by Cnty'!AE$5)</f>
        <v>9.0349469066254553</v>
      </c>
      <c r="AF18" s="38">
        <f>('Unadjusted-Total Exp by Cnty'!AF18/'Unadjusted-Total Exp by Cnty'!AF$5)</f>
        <v>337.23286109373265</v>
      </c>
      <c r="AG18" s="38">
        <f>('Unadjusted-Total Exp by Cnty'!AG18/'Unadjusted-Total Exp by Cnty'!AG$5)</f>
        <v>0</v>
      </c>
      <c r="AH18" s="38">
        <f>('Unadjusted-Total Exp by Cnty'!AH18/'Unadjusted-Total Exp by Cnty'!AH$5)</f>
        <v>0</v>
      </c>
      <c r="AI18" s="38">
        <f>('Unadjusted-Total Exp by Cnty'!AI18/'Unadjusted-Total Exp by Cnty'!AI$5)</f>
        <v>0</v>
      </c>
      <c r="AJ18" s="38">
        <f>('Unadjusted-Total Exp by Cnty'!AJ18/'Unadjusted-Total Exp by Cnty'!AJ$5)</f>
        <v>106.14880541664455</v>
      </c>
      <c r="AK18" s="38">
        <f>('Unadjusted-Total Exp by Cnty'!AK18/'Unadjusted-Total Exp by Cnty'!AK$5)</f>
        <v>8.5954395078208883</v>
      </c>
      <c r="AL18" s="38">
        <f>('Unadjusted-Total Exp by Cnty'!AL18/'Unadjusted-Total Exp by Cnty'!AL$5)</f>
        <v>0</v>
      </c>
      <c r="AM18" s="38">
        <f>('Unadjusted-Total Exp by Cnty'!AM18/'Unadjusted-Total Exp by Cnty'!AM$5)</f>
        <v>71.265546951685025</v>
      </c>
      <c r="AN18" s="38">
        <f>('Unadjusted-Total Exp by Cnty'!AN18/'Unadjusted-Total Exp by Cnty'!AN$5)</f>
        <v>0</v>
      </c>
      <c r="AO18" s="38">
        <f>('Unadjusted-Total Exp by Cnty'!AO18/'Unadjusted-Total Exp by Cnty'!AO$5)</f>
        <v>90.689795699501317</v>
      </c>
      <c r="AP18" s="38">
        <f>('Unadjusted-Total Exp by Cnty'!AP18/'Unadjusted-Total Exp by Cnty'!AP$5)</f>
        <v>0</v>
      </c>
      <c r="AQ18" s="38">
        <f>('Unadjusted-Total Exp by Cnty'!AQ18/'Unadjusted-Total Exp by Cnty'!AQ$5)</f>
        <v>169.9257037972873</v>
      </c>
      <c r="AR18" s="38">
        <f>('Unadjusted-Total Exp by Cnty'!AR18/'Unadjusted-Total Exp by Cnty'!AR$5)</f>
        <v>50.830928160239729</v>
      </c>
      <c r="AS18" s="38">
        <f>('Unadjusted-Total Exp by Cnty'!AS18/'Unadjusted-Total Exp by Cnty'!AS$5)</f>
        <v>242.29460354665366</v>
      </c>
      <c r="AT18" s="38">
        <f>('Unadjusted-Total Exp by Cnty'!AT18/'Unadjusted-Total Exp by Cnty'!AT$5)</f>
        <v>251.35832531165698</v>
      </c>
      <c r="AU18" s="38">
        <f>('Unadjusted-Total Exp by Cnty'!AU18/'Unadjusted-Total Exp by Cnty'!AU$5)</f>
        <v>0</v>
      </c>
      <c r="AV18" s="38">
        <f>('Unadjusted-Total Exp by Cnty'!AV18/'Unadjusted-Total Exp by Cnty'!AV$5)</f>
        <v>1.0059240958314923</v>
      </c>
      <c r="AW18" s="38">
        <f>('Unadjusted-Total Exp by Cnty'!AW18/'Unadjusted-Total Exp by Cnty'!AW$5)</f>
        <v>121.46129753914988</v>
      </c>
      <c r="AX18" s="38">
        <f>('Unadjusted-Total Exp by Cnty'!AX18/'Unadjusted-Total Exp by Cnty'!AX$5)</f>
        <v>204.97650982291236</v>
      </c>
      <c r="AY18" s="38">
        <f>('Unadjusted-Total Exp by Cnty'!AY18/'Unadjusted-Total Exp by Cnty'!AY$5)</f>
        <v>230.38132131879237</v>
      </c>
      <c r="AZ18" s="38">
        <f>('Unadjusted-Total Exp by Cnty'!AZ18/'Unadjusted-Total Exp by Cnty'!AZ$5)</f>
        <v>277.52929513779952</v>
      </c>
      <c r="BA18" s="38">
        <f>('Unadjusted-Total Exp by Cnty'!BA18/'Unadjusted-Total Exp by Cnty'!BA$5)</f>
        <v>147.31134118658071</v>
      </c>
      <c r="BB18" s="38">
        <f>('Unadjusted-Total Exp by Cnty'!BB18/'Unadjusted-Total Exp by Cnty'!BB$5)</f>
        <v>21.406789206954567</v>
      </c>
      <c r="BC18" s="38">
        <f>('Unadjusted-Total Exp by Cnty'!BC18/'Unadjusted-Total Exp by Cnty'!BC$5)</f>
        <v>87.670830054836642</v>
      </c>
      <c r="BD18" s="38">
        <f>('Unadjusted-Total Exp by Cnty'!BD18/'Unadjusted-Total Exp by Cnty'!BD$5)</f>
        <v>85.629015734587199</v>
      </c>
      <c r="BE18" s="38">
        <f>('Unadjusted-Total Exp by Cnty'!BE18/'Unadjusted-Total Exp by Cnty'!BE$5)</f>
        <v>200.98710325540983</v>
      </c>
      <c r="BF18" s="38">
        <f>('Unadjusted-Total Exp by Cnty'!BF18/'Unadjusted-Total Exp by Cnty'!BF$5)</f>
        <v>0</v>
      </c>
      <c r="BG18" s="38">
        <f>('Unadjusted-Total Exp by Cnty'!BG18/'Unadjusted-Total Exp by Cnty'!BG$5)</f>
        <v>15.279835371160143</v>
      </c>
      <c r="BH18" s="38">
        <f>('Unadjusted-Total Exp by Cnty'!BH18/'Unadjusted-Total Exp by Cnty'!BH$5)</f>
        <v>112.06957227880683</v>
      </c>
      <c r="BI18" s="38">
        <f>('Unadjusted-Total Exp by Cnty'!BI18/'Unadjusted-Total Exp by Cnty'!BI$5)</f>
        <v>202.09882379653018</v>
      </c>
      <c r="BJ18" s="38">
        <f>('Unadjusted-Total Exp by Cnty'!BJ18/'Unadjusted-Total Exp by Cnty'!BJ$5)</f>
        <v>249.23967896492985</v>
      </c>
      <c r="BK18" s="38">
        <f>('Unadjusted-Total Exp by Cnty'!BK18/'Unadjusted-Total Exp by Cnty'!BK$5)</f>
        <v>23.089081880521938</v>
      </c>
      <c r="BL18" s="38">
        <f>('Unadjusted-Total Exp by Cnty'!BL18/'Unadjusted-Total Exp by Cnty'!BL$5)</f>
        <v>0</v>
      </c>
      <c r="BM18" s="38">
        <f>('Unadjusted-Total Exp by Cnty'!BM18/'Unadjusted-Total Exp by Cnty'!BM$5)</f>
        <v>11.206024844720497</v>
      </c>
      <c r="BN18" s="38">
        <f>('Unadjusted-Total Exp by Cnty'!BN18/'Unadjusted-Total Exp by Cnty'!BN$5)</f>
        <v>69.595574151213413</v>
      </c>
      <c r="BO18" s="38">
        <f>('Unadjusted-Total Exp by Cnty'!BO18/'Unadjusted-Total Exp by Cnty'!BO$5)</f>
        <v>136.41661083268565</v>
      </c>
      <c r="BP18" s="38">
        <f>('Unadjusted-Total Exp by Cnty'!BP18/'Unadjusted-Total Exp by Cnty'!BP$5)</f>
        <v>200.64326098850995</v>
      </c>
      <c r="BQ18" s="39">
        <f>('Unadjusted-Total Exp by Cnty'!BQ18/'Unadjusted-Total Exp by Cnty'!BQ$5)</f>
        <v>43.124887082204154</v>
      </c>
    </row>
    <row r="19" spans="1:69" x14ac:dyDescent="0.25">
      <c r="A19" s="4"/>
      <c r="B19" s="5">
        <v>523</v>
      </c>
      <c r="C19" s="6" t="s">
        <v>155</v>
      </c>
      <c r="D19" s="38">
        <f>('Unadjusted-Total Exp by Cnty'!D19/'Unadjusted-Total Exp by Cnty'!D$5)</f>
        <v>167.62417106235637</v>
      </c>
      <c r="E19" s="38">
        <f>('Unadjusted-Total Exp by Cnty'!E19/'Unadjusted-Total Exp by Cnty'!E$5)</f>
        <v>0</v>
      </c>
      <c r="F19" s="38">
        <f>('Unadjusted-Total Exp by Cnty'!F19/'Unadjusted-Total Exp by Cnty'!F$5)</f>
        <v>142.92113180223546</v>
      </c>
      <c r="G19" s="38">
        <f>('Unadjusted-Total Exp by Cnty'!G19/'Unadjusted-Total Exp by Cnty'!G$5)</f>
        <v>0</v>
      </c>
      <c r="H19" s="38">
        <f>('Unadjusted-Total Exp by Cnty'!H19/'Unadjusted-Total Exp by Cnty'!H$5)</f>
        <v>77.045641522220336</v>
      </c>
      <c r="I19" s="38">
        <f>('Unadjusted-Total Exp by Cnty'!I19/'Unadjusted-Total Exp by Cnty'!I$5)</f>
        <v>0</v>
      </c>
      <c r="J19" s="38">
        <f>('Unadjusted-Total Exp by Cnty'!J19/'Unadjusted-Total Exp by Cnty'!J$5)</f>
        <v>81.677007299270073</v>
      </c>
      <c r="K19" s="38">
        <f>('Unadjusted-Total Exp by Cnty'!K19/'Unadjusted-Total Exp by Cnty'!K$5)</f>
        <v>28.559818652234803</v>
      </c>
      <c r="L19" s="38">
        <f>('Unadjusted-Total Exp by Cnty'!L19/'Unadjusted-Total Exp by Cnty'!L$5)</f>
        <v>123.71699839302804</v>
      </c>
      <c r="M19" s="38">
        <f>('Unadjusted-Total Exp by Cnty'!M19/'Unadjusted-Total Exp by Cnty'!M$5)</f>
        <v>86.676610327248113</v>
      </c>
      <c r="N19" s="38">
        <f>('Unadjusted-Total Exp by Cnty'!N19/'Unadjusted-Total Exp by Cnty'!N$5)</f>
        <v>16.954689370955062</v>
      </c>
      <c r="O19" s="38">
        <f>('Unadjusted-Total Exp by Cnty'!O19/'Unadjusted-Total Exp by Cnty'!O$5)</f>
        <v>97.06653731550135</v>
      </c>
      <c r="P19" s="38">
        <f>('Unadjusted-Total Exp by Cnty'!P19/'Unadjusted-Total Exp by Cnty'!P$5)</f>
        <v>166.87184039225633</v>
      </c>
      <c r="Q19" s="38">
        <f>('Unadjusted-Total Exp by Cnty'!Q19/'Unadjusted-Total Exp by Cnty'!Q$5)</f>
        <v>0</v>
      </c>
      <c r="R19" s="38">
        <f>('Unadjusted-Total Exp by Cnty'!R19/'Unadjusted-Total Exp by Cnty'!R$5)</f>
        <v>215.67480482105375</v>
      </c>
      <c r="S19" s="38">
        <f>('Unadjusted-Total Exp by Cnty'!S19/'Unadjusted-Total Exp by Cnty'!S$5)</f>
        <v>110.56223314503704</v>
      </c>
      <c r="T19" s="38">
        <f>('Unadjusted-Total Exp by Cnty'!T19/'Unadjusted-Total Exp by Cnty'!T$5)</f>
        <v>75.470910592297869</v>
      </c>
      <c r="U19" s="38">
        <f>('Unadjusted-Total Exp by Cnty'!U19/'Unadjusted-Total Exp by Cnty'!U$5)</f>
        <v>107.03478028225537</v>
      </c>
      <c r="V19" s="38">
        <f>('Unadjusted-Total Exp by Cnty'!V19/'Unadjusted-Total Exp by Cnty'!V$5)</f>
        <v>480.80136389273446</v>
      </c>
      <c r="W19" s="38">
        <f>('Unadjusted-Total Exp by Cnty'!W19/'Unadjusted-Total Exp by Cnty'!W$5)</f>
        <v>253.34607881388996</v>
      </c>
      <c r="X19" s="38">
        <f>('Unadjusted-Total Exp by Cnty'!X19/'Unadjusted-Total Exp by Cnty'!X$5)</f>
        <v>161.93491473417123</v>
      </c>
      <c r="Y19" s="38">
        <f>('Unadjusted-Total Exp by Cnty'!Y19/'Unadjusted-Total Exp by Cnty'!Y$5)</f>
        <v>225.0686674163621</v>
      </c>
      <c r="Z19" s="38">
        <f>('Unadjusted-Total Exp by Cnty'!Z19/'Unadjusted-Total Exp by Cnty'!Z$5)</f>
        <v>200.38650851910521</v>
      </c>
      <c r="AA19" s="38">
        <f>('Unadjusted-Total Exp by Cnty'!AA19/'Unadjusted-Total Exp by Cnty'!AA$5)</f>
        <v>118.18477088058485</v>
      </c>
      <c r="AB19" s="38">
        <f>('Unadjusted-Total Exp by Cnty'!AB19/'Unadjusted-Total Exp by Cnty'!AB$5)</f>
        <v>0</v>
      </c>
      <c r="AC19" s="38">
        <f>('Unadjusted-Total Exp by Cnty'!AC19/'Unadjusted-Total Exp by Cnty'!AC$5)</f>
        <v>168.25191077099964</v>
      </c>
      <c r="AD19" s="38">
        <f>('Unadjusted-Total Exp by Cnty'!AD19/'Unadjusted-Total Exp by Cnty'!AD$5)</f>
        <v>7.5883832153437885</v>
      </c>
      <c r="AE19" s="38">
        <f>('Unadjusted-Total Exp by Cnty'!AE19/'Unadjusted-Total Exp by Cnty'!AE$5)</f>
        <v>1.9679944164714094</v>
      </c>
      <c r="AF19" s="38">
        <f>('Unadjusted-Total Exp by Cnty'!AF19/'Unadjusted-Total Exp by Cnty'!AF$5)</f>
        <v>128.30216512989026</v>
      </c>
      <c r="AG19" s="38">
        <f>('Unadjusted-Total Exp by Cnty'!AG19/'Unadjusted-Total Exp by Cnty'!AG$5)</f>
        <v>0</v>
      </c>
      <c r="AH19" s="38">
        <f>('Unadjusted-Total Exp by Cnty'!AH19/'Unadjusted-Total Exp by Cnty'!AH$5)</f>
        <v>0</v>
      </c>
      <c r="AI19" s="38">
        <f>('Unadjusted-Total Exp by Cnty'!AI19/'Unadjusted-Total Exp by Cnty'!AI$5)</f>
        <v>0</v>
      </c>
      <c r="AJ19" s="38">
        <f>('Unadjusted-Total Exp by Cnty'!AJ19/'Unadjusted-Total Exp by Cnty'!AJ$5)</f>
        <v>92.002886938621984</v>
      </c>
      <c r="AK19" s="38">
        <f>('Unadjusted-Total Exp by Cnty'!AK19/'Unadjusted-Total Exp by Cnty'!AK$5)</f>
        <v>110.95021136229529</v>
      </c>
      <c r="AL19" s="38">
        <f>('Unadjusted-Total Exp by Cnty'!AL19/'Unadjusted-Total Exp by Cnty'!AL$5)</f>
        <v>0</v>
      </c>
      <c r="AM19" s="38">
        <f>('Unadjusted-Total Exp by Cnty'!AM19/'Unadjusted-Total Exp by Cnty'!AM$5)</f>
        <v>147.33048314974371</v>
      </c>
      <c r="AN19" s="38">
        <f>('Unadjusted-Total Exp by Cnty'!AN19/'Unadjusted-Total Exp by Cnty'!AN$5)</f>
        <v>0</v>
      </c>
      <c r="AO19" s="38">
        <f>('Unadjusted-Total Exp by Cnty'!AO19/'Unadjusted-Total Exp by Cnty'!AO$5)</f>
        <v>133.94391120167302</v>
      </c>
      <c r="AP19" s="38">
        <f>('Unadjusted-Total Exp by Cnty'!AP19/'Unadjusted-Total Exp by Cnty'!AP$5)</f>
        <v>128.36989081070635</v>
      </c>
      <c r="AQ19" s="38">
        <f>('Unadjusted-Total Exp by Cnty'!AQ19/'Unadjusted-Total Exp by Cnty'!AQ$5)</f>
        <v>159.96323091225477</v>
      </c>
      <c r="AR19" s="38">
        <f>('Unadjusted-Total Exp by Cnty'!AR19/'Unadjusted-Total Exp by Cnty'!AR$5)</f>
        <v>247.76699241142109</v>
      </c>
      <c r="AS19" s="38">
        <f>('Unadjusted-Total Exp by Cnty'!AS19/'Unadjusted-Total Exp by Cnty'!AS$5)</f>
        <v>190.0231400646019</v>
      </c>
      <c r="AT19" s="38">
        <f>('Unadjusted-Total Exp by Cnty'!AT19/'Unadjusted-Total Exp by Cnty'!AT$5)</f>
        <v>108.1529228611834</v>
      </c>
      <c r="AU19" s="38">
        <f>('Unadjusted-Total Exp by Cnty'!AU19/'Unadjusted-Total Exp by Cnty'!AU$5)</f>
        <v>0</v>
      </c>
      <c r="AV19" s="38">
        <f>('Unadjusted-Total Exp by Cnty'!AV19/'Unadjusted-Total Exp by Cnty'!AV$5)</f>
        <v>94.779131312949147</v>
      </c>
      <c r="AW19" s="38">
        <f>('Unadjusted-Total Exp by Cnty'!AW19/'Unadjusted-Total Exp by Cnty'!AW$5)</f>
        <v>189.31093711160824</v>
      </c>
      <c r="AX19" s="38">
        <f>('Unadjusted-Total Exp by Cnty'!AX19/'Unadjusted-Total Exp by Cnty'!AX$5)</f>
        <v>161.14775782498702</v>
      </c>
      <c r="AY19" s="38">
        <f>('Unadjusted-Total Exp by Cnty'!AY19/'Unadjusted-Total Exp by Cnty'!AY$5)</f>
        <v>126.00169092992282</v>
      </c>
      <c r="AZ19" s="38">
        <f>('Unadjusted-Total Exp by Cnty'!AZ19/'Unadjusted-Total Exp by Cnty'!AZ$5)</f>
        <v>134.61151170350053</v>
      </c>
      <c r="BA19" s="38">
        <f>('Unadjusted-Total Exp by Cnty'!BA19/'Unadjusted-Total Exp by Cnty'!BA$5)</f>
        <v>134.77237219779821</v>
      </c>
      <c r="BB19" s="38">
        <f>('Unadjusted-Total Exp by Cnty'!BB19/'Unadjusted-Total Exp by Cnty'!BB$5)</f>
        <v>5.8630307510775133</v>
      </c>
      <c r="BC19" s="38">
        <f>('Unadjusted-Total Exp by Cnty'!BC19/'Unadjusted-Total Exp by Cnty'!BC$5)</f>
        <v>119.9521541236427</v>
      </c>
      <c r="BD19" s="38">
        <f>('Unadjusted-Total Exp by Cnty'!BD19/'Unadjusted-Total Exp by Cnty'!BD$5)</f>
        <v>121.10086947385011</v>
      </c>
      <c r="BE19" s="38">
        <f>('Unadjusted-Total Exp by Cnty'!BE19/'Unadjusted-Total Exp by Cnty'!BE$5)</f>
        <v>85.640158200066978</v>
      </c>
      <c r="BF19" s="38">
        <f>('Unadjusted-Total Exp by Cnty'!BF19/'Unadjusted-Total Exp by Cnty'!BF$5)</f>
        <v>169.50693720738516</v>
      </c>
      <c r="BG19" s="38">
        <f>('Unadjusted-Total Exp by Cnty'!BG19/'Unadjusted-Total Exp by Cnty'!BG$5)</f>
        <v>2.5866873734872562</v>
      </c>
      <c r="BH19" s="38">
        <f>('Unadjusted-Total Exp by Cnty'!BH19/'Unadjusted-Total Exp by Cnty'!BH$5)</f>
        <v>103.07963016698433</v>
      </c>
      <c r="BI19" s="38">
        <f>('Unadjusted-Total Exp by Cnty'!BI19/'Unadjusted-Total Exp by Cnty'!BI$5)</f>
        <v>121.5594000997401</v>
      </c>
      <c r="BJ19" s="38">
        <f>('Unadjusted-Total Exp by Cnty'!BJ19/'Unadjusted-Total Exp by Cnty'!BJ$5)</f>
        <v>111.31084641738387</v>
      </c>
      <c r="BK19" s="38">
        <f>('Unadjusted-Total Exp by Cnty'!BK19/'Unadjusted-Total Exp by Cnty'!BK$5)</f>
        <v>77.373137857649567</v>
      </c>
      <c r="BL19" s="38">
        <f>('Unadjusted-Total Exp by Cnty'!BL19/'Unadjusted-Total Exp by Cnty'!BL$5)</f>
        <v>0</v>
      </c>
      <c r="BM19" s="38">
        <f>('Unadjusted-Total Exp by Cnty'!BM19/'Unadjusted-Total Exp by Cnty'!BM$5)</f>
        <v>0</v>
      </c>
      <c r="BN19" s="38">
        <f>('Unadjusted-Total Exp by Cnty'!BN19/'Unadjusted-Total Exp by Cnty'!BN$5)</f>
        <v>105.19816259503601</v>
      </c>
      <c r="BO19" s="38">
        <f>('Unadjusted-Total Exp by Cnty'!BO19/'Unadjusted-Total Exp by Cnty'!BO$5)</f>
        <v>6.0197250288103339</v>
      </c>
      <c r="BP19" s="38">
        <f>('Unadjusted-Total Exp by Cnty'!BP19/'Unadjusted-Total Exp by Cnty'!BP$5)</f>
        <v>6.8208553711471822</v>
      </c>
      <c r="BQ19" s="39">
        <f>('Unadjusted-Total Exp by Cnty'!BQ19/'Unadjusted-Total Exp by Cnty'!BQ$5)</f>
        <v>8.2606519120746764</v>
      </c>
    </row>
    <row r="20" spans="1:69" x14ac:dyDescent="0.25">
      <c r="A20" s="4"/>
      <c r="B20" s="5">
        <v>524</v>
      </c>
      <c r="C20" s="6" t="s">
        <v>13</v>
      </c>
      <c r="D20" s="38">
        <f>('Unadjusted-Total Exp by Cnty'!D20/'Unadjusted-Total Exp by Cnty'!D$5)</f>
        <v>10.458710890173567</v>
      </c>
      <c r="E20" s="38">
        <f>('Unadjusted-Total Exp by Cnty'!E20/'Unadjusted-Total Exp by Cnty'!E$5)</f>
        <v>0</v>
      </c>
      <c r="F20" s="38">
        <f>('Unadjusted-Total Exp by Cnty'!F20/'Unadjusted-Total Exp by Cnty'!F$5)</f>
        <v>29.806003712164479</v>
      </c>
      <c r="G20" s="38">
        <f>('Unadjusted-Total Exp by Cnty'!G20/'Unadjusted-Total Exp by Cnty'!G$5)</f>
        <v>0</v>
      </c>
      <c r="H20" s="38">
        <f>('Unadjusted-Total Exp by Cnty'!H20/'Unadjusted-Total Exp by Cnty'!H$5)</f>
        <v>11.617453185926943</v>
      </c>
      <c r="I20" s="38">
        <f>('Unadjusted-Total Exp by Cnty'!I20/'Unadjusted-Total Exp by Cnty'!I$5)</f>
        <v>0</v>
      </c>
      <c r="J20" s="38">
        <f>('Unadjusted-Total Exp by Cnty'!J20/'Unadjusted-Total Exp by Cnty'!J$5)</f>
        <v>10.087080291970803</v>
      </c>
      <c r="K20" s="38">
        <f>('Unadjusted-Total Exp by Cnty'!K20/'Unadjusted-Total Exp by Cnty'!K$5)</f>
        <v>80.131106838519784</v>
      </c>
      <c r="L20" s="38">
        <f>('Unadjusted-Total Exp by Cnty'!L20/'Unadjusted-Total Exp by Cnty'!L$5)</f>
        <v>31.982160805532317</v>
      </c>
      <c r="M20" s="38">
        <f>('Unadjusted-Total Exp by Cnty'!M20/'Unadjusted-Total Exp by Cnty'!M$5)</f>
        <v>15.860097730205403</v>
      </c>
      <c r="N20" s="38">
        <f>('Unadjusted-Total Exp by Cnty'!N20/'Unadjusted-Total Exp by Cnty'!N$5)</f>
        <v>66.353865630379474</v>
      </c>
      <c r="O20" s="38">
        <f>('Unadjusted-Total Exp by Cnty'!O20/'Unadjusted-Total Exp by Cnty'!O$5)</f>
        <v>16.654216617005059</v>
      </c>
      <c r="P20" s="38">
        <f>('Unadjusted-Total Exp by Cnty'!P20/'Unadjusted-Total Exp by Cnty'!P$5)</f>
        <v>27.94234508411531</v>
      </c>
      <c r="Q20" s="38">
        <f>('Unadjusted-Total Exp by Cnty'!Q20/'Unadjusted-Total Exp by Cnty'!Q$5)</f>
        <v>0</v>
      </c>
      <c r="R20" s="38">
        <f>('Unadjusted-Total Exp by Cnty'!R20/'Unadjusted-Total Exp by Cnty'!R$5)</f>
        <v>19.357723021304682</v>
      </c>
      <c r="S20" s="38">
        <f>('Unadjusted-Total Exp by Cnty'!S20/'Unadjusted-Total Exp by Cnty'!S$5)</f>
        <v>10.548969261242755</v>
      </c>
      <c r="T20" s="38">
        <f>('Unadjusted-Total Exp by Cnty'!T20/'Unadjusted-Total Exp by Cnty'!T$5)</f>
        <v>61.099241798663762</v>
      </c>
      <c r="U20" s="38">
        <f>('Unadjusted-Total Exp by Cnty'!U20/'Unadjusted-Total Exp by Cnty'!U$5)</f>
        <v>16.734287561590083</v>
      </c>
      <c r="V20" s="38">
        <f>('Unadjusted-Total Exp by Cnty'!V20/'Unadjusted-Total Exp by Cnty'!V$5)</f>
        <v>23.428857098907859</v>
      </c>
      <c r="W20" s="38">
        <f>('Unadjusted-Total Exp by Cnty'!W20/'Unadjusted-Total Exp by Cnty'!W$5)</f>
        <v>27.96574326960593</v>
      </c>
      <c r="X20" s="38">
        <f>('Unadjusted-Total Exp by Cnty'!X20/'Unadjusted-Total Exp by Cnty'!X$5)</f>
        <v>37.854900572372692</v>
      </c>
      <c r="Y20" s="38">
        <f>('Unadjusted-Total Exp by Cnty'!Y20/'Unadjusted-Total Exp by Cnty'!Y$5)</f>
        <v>20.004357604723083</v>
      </c>
      <c r="Z20" s="38">
        <f>('Unadjusted-Total Exp by Cnty'!Z20/'Unadjusted-Total Exp by Cnty'!Z$5)</f>
        <v>17.40922613298304</v>
      </c>
      <c r="AA20" s="38">
        <f>('Unadjusted-Total Exp by Cnty'!AA20/'Unadjusted-Total Exp by Cnty'!AA$5)</f>
        <v>38.79671019311651</v>
      </c>
      <c r="AB20" s="38">
        <f>('Unadjusted-Total Exp by Cnty'!AB20/'Unadjusted-Total Exp by Cnty'!AB$5)</f>
        <v>0</v>
      </c>
      <c r="AC20" s="38">
        <f>('Unadjusted-Total Exp by Cnty'!AC20/'Unadjusted-Total Exp by Cnty'!AC$5)</f>
        <v>19.570262654440246</v>
      </c>
      <c r="AD20" s="38">
        <f>('Unadjusted-Total Exp by Cnty'!AD20/'Unadjusted-Total Exp by Cnty'!AD$5)</f>
        <v>20.155203406199114</v>
      </c>
      <c r="AE20" s="38">
        <f>('Unadjusted-Total Exp by Cnty'!AE20/'Unadjusted-Total Exp by Cnty'!AE$5)</f>
        <v>22.468617578144475</v>
      </c>
      <c r="AF20" s="38">
        <f>('Unadjusted-Total Exp by Cnty'!AF20/'Unadjusted-Total Exp by Cnty'!AF$5)</f>
        <v>40.808921294049547</v>
      </c>
      <c r="AG20" s="38">
        <f>('Unadjusted-Total Exp by Cnty'!AG20/'Unadjusted-Total Exp by Cnty'!AG$5)</f>
        <v>0</v>
      </c>
      <c r="AH20" s="38">
        <f>('Unadjusted-Total Exp by Cnty'!AH20/'Unadjusted-Total Exp by Cnty'!AH$5)</f>
        <v>0</v>
      </c>
      <c r="AI20" s="38">
        <f>('Unadjusted-Total Exp by Cnty'!AI20/'Unadjusted-Total Exp by Cnty'!AI$5)</f>
        <v>0</v>
      </c>
      <c r="AJ20" s="38">
        <f>('Unadjusted-Total Exp by Cnty'!AJ20/'Unadjusted-Total Exp by Cnty'!AJ$5)</f>
        <v>13.045909477974112</v>
      </c>
      <c r="AK20" s="38">
        <f>('Unadjusted-Total Exp by Cnty'!AK20/'Unadjusted-Total Exp by Cnty'!AK$5)</f>
        <v>24.77335142246341</v>
      </c>
      <c r="AL20" s="38">
        <f>('Unadjusted-Total Exp by Cnty'!AL20/'Unadjusted-Total Exp by Cnty'!AL$5)</f>
        <v>0</v>
      </c>
      <c r="AM20" s="38">
        <f>('Unadjusted-Total Exp by Cnty'!AM20/'Unadjusted-Total Exp by Cnty'!AM$5)</f>
        <v>37.220111244410511</v>
      </c>
      <c r="AN20" s="38">
        <f>('Unadjusted-Total Exp by Cnty'!AN20/'Unadjusted-Total Exp by Cnty'!AN$5)</f>
        <v>0</v>
      </c>
      <c r="AO20" s="38">
        <f>('Unadjusted-Total Exp by Cnty'!AO20/'Unadjusted-Total Exp by Cnty'!AO$5)</f>
        <v>21.034157327470641</v>
      </c>
      <c r="AP20" s="38">
        <f>('Unadjusted-Total Exp by Cnty'!AP20/'Unadjusted-Total Exp by Cnty'!AP$5)</f>
        <v>42.325125835609938</v>
      </c>
      <c r="AQ20" s="38">
        <f>('Unadjusted-Total Exp by Cnty'!AQ20/'Unadjusted-Total Exp by Cnty'!AQ$5)</f>
        <v>22.741386379347333</v>
      </c>
      <c r="AR20" s="38">
        <f>('Unadjusted-Total Exp by Cnty'!AR20/'Unadjusted-Total Exp by Cnty'!AR$5)</f>
        <v>46.82379453209829</v>
      </c>
      <c r="AS20" s="38">
        <f>('Unadjusted-Total Exp by Cnty'!AS20/'Unadjusted-Total Exp by Cnty'!AS$5)</f>
        <v>33.836533336504687</v>
      </c>
      <c r="AT20" s="38">
        <f>('Unadjusted-Total Exp by Cnty'!AT20/'Unadjusted-Total Exp by Cnty'!AT$5)</f>
        <v>98.002293605238449</v>
      </c>
      <c r="AU20" s="38">
        <f>('Unadjusted-Total Exp by Cnty'!AU20/'Unadjusted-Total Exp by Cnty'!AU$5)</f>
        <v>0</v>
      </c>
      <c r="AV20" s="38">
        <f>('Unadjusted-Total Exp by Cnty'!AV20/'Unadjusted-Total Exp by Cnty'!AV$5)</f>
        <v>15.174715742585864</v>
      </c>
      <c r="AW20" s="38">
        <f>('Unadjusted-Total Exp by Cnty'!AW20/'Unadjusted-Total Exp by Cnty'!AW$5)</f>
        <v>89.177926920208805</v>
      </c>
      <c r="AX20" s="38">
        <f>('Unadjusted-Total Exp by Cnty'!AX20/'Unadjusted-Total Exp by Cnty'!AX$5)</f>
        <v>25.342540990547565</v>
      </c>
      <c r="AY20" s="38">
        <f>('Unadjusted-Total Exp by Cnty'!AY20/'Unadjusted-Total Exp by Cnty'!AY$5)</f>
        <v>22.743213564670867</v>
      </c>
      <c r="AZ20" s="38">
        <f>('Unadjusted-Total Exp by Cnty'!AZ20/'Unadjusted-Total Exp by Cnty'!AZ$5)</f>
        <v>21.3244830697876</v>
      </c>
      <c r="BA20" s="38">
        <f>('Unadjusted-Total Exp by Cnty'!BA20/'Unadjusted-Total Exp by Cnty'!BA$5)</f>
        <v>30.056814142795986</v>
      </c>
      <c r="BB20" s="38">
        <f>('Unadjusted-Total Exp by Cnty'!BB20/'Unadjusted-Total Exp by Cnty'!BB$5)</f>
        <v>11.590757172951902</v>
      </c>
      <c r="BC20" s="38">
        <f>('Unadjusted-Total Exp by Cnty'!BC20/'Unadjusted-Total Exp by Cnty'!BC$5)</f>
        <v>17.681303489934511</v>
      </c>
      <c r="BD20" s="38">
        <f>('Unadjusted-Total Exp by Cnty'!BD20/'Unadjusted-Total Exp by Cnty'!BD$5)</f>
        <v>18.488849194882977</v>
      </c>
      <c r="BE20" s="38">
        <f>('Unadjusted-Total Exp by Cnty'!BE20/'Unadjusted-Total Exp by Cnty'!BE$5)</f>
        <v>37.803643669734733</v>
      </c>
      <c r="BF20" s="38">
        <f>('Unadjusted-Total Exp by Cnty'!BF20/'Unadjusted-Total Exp by Cnty'!BF$5)</f>
        <v>18.53224142311262</v>
      </c>
      <c r="BG20" s="38">
        <f>('Unadjusted-Total Exp by Cnty'!BG20/'Unadjusted-Total Exp by Cnty'!BG$5)</f>
        <v>22.215272402071324</v>
      </c>
      <c r="BH20" s="38">
        <f>('Unadjusted-Total Exp by Cnty'!BH20/'Unadjusted-Total Exp by Cnty'!BH$5)</f>
        <v>38.921563920196569</v>
      </c>
      <c r="BI20" s="38">
        <f>('Unadjusted-Total Exp by Cnty'!BI20/'Unadjusted-Total Exp by Cnty'!BI$5)</f>
        <v>0</v>
      </c>
      <c r="BJ20" s="38">
        <f>('Unadjusted-Total Exp by Cnty'!BJ20/'Unadjusted-Total Exp by Cnty'!BJ$5)</f>
        <v>35.856338082083411</v>
      </c>
      <c r="BK20" s="38">
        <f>('Unadjusted-Total Exp by Cnty'!BK20/'Unadjusted-Total Exp by Cnty'!BK$5)</f>
        <v>13.075087598615619</v>
      </c>
      <c r="BL20" s="38">
        <f>('Unadjusted-Total Exp by Cnty'!BL20/'Unadjusted-Total Exp by Cnty'!BL$5)</f>
        <v>0</v>
      </c>
      <c r="BM20" s="38">
        <f>('Unadjusted-Total Exp by Cnty'!BM20/'Unadjusted-Total Exp by Cnty'!BM$5)</f>
        <v>6.0439130434782609</v>
      </c>
      <c r="BN20" s="38">
        <f>('Unadjusted-Total Exp by Cnty'!BN20/'Unadjusted-Total Exp by Cnty'!BN$5)</f>
        <v>8.5399912216237297</v>
      </c>
      <c r="BO20" s="38">
        <f>('Unadjusted-Total Exp by Cnty'!BO20/'Unadjusted-Total Exp by Cnty'!BO$5)</f>
        <v>17.996381958030714</v>
      </c>
      <c r="BP20" s="38">
        <f>('Unadjusted-Total Exp by Cnty'!BP20/'Unadjusted-Total Exp by Cnty'!BP$5)</f>
        <v>114.24498449753784</v>
      </c>
      <c r="BQ20" s="39">
        <f>('Unadjusted-Total Exp by Cnty'!BQ20/'Unadjusted-Total Exp by Cnty'!BQ$5)</f>
        <v>16.200466726889491</v>
      </c>
    </row>
    <row r="21" spans="1:69" x14ac:dyDescent="0.25">
      <c r="A21" s="4"/>
      <c r="B21" s="5">
        <v>525</v>
      </c>
      <c r="C21" s="6" t="s">
        <v>156</v>
      </c>
      <c r="D21" s="38">
        <f>('Unadjusted-Total Exp by Cnty'!D21/'Unadjusted-Total Exp by Cnty'!D$5)</f>
        <v>47.304735195553349</v>
      </c>
      <c r="E21" s="38">
        <f>('Unadjusted-Total Exp by Cnty'!E21/'Unadjusted-Total Exp by Cnty'!E$5)</f>
        <v>0</v>
      </c>
      <c r="F21" s="38">
        <f>('Unadjusted-Total Exp by Cnty'!F21/'Unadjusted-Total Exp by Cnty'!F$5)</f>
        <v>42.162998694623482</v>
      </c>
      <c r="G21" s="38">
        <f>('Unadjusted-Total Exp by Cnty'!G21/'Unadjusted-Total Exp by Cnty'!G$5)</f>
        <v>0</v>
      </c>
      <c r="H21" s="38">
        <f>('Unadjusted-Total Exp by Cnty'!H21/'Unadjusted-Total Exp by Cnty'!H$5)</f>
        <v>11.230872429834344</v>
      </c>
      <c r="I21" s="38">
        <f>('Unadjusted-Total Exp by Cnty'!I21/'Unadjusted-Total Exp by Cnty'!I$5)</f>
        <v>0</v>
      </c>
      <c r="J21" s="38">
        <f>('Unadjusted-Total Exp by Cnty'!J21/'Unadjusted-Total Exp by Cnty'!J$5)</f>
        <v>48.852773722627738</v>
      </c>
      <c r="K21" s="38">
        <f>('Unadjusted-Total Exp by Cnty'!K21/'Unadjusted-Total Exp by Cnty'!K$5)</f>
        <v>15.064046143986328</v>
      </c>
      <c r="L21" s="38">
        <f>('Unadjusted-Total Exp by Cnty'!L21/'Unadjusted-Total Exp by Cnty'!L$5)</f>
        <v>3.3239824015503969</v>
      </c>
      <c r="M21" s="38">
        <f>('Unadjusted-Total Exp by Cnty'!M21/'Unadjusted-Total Exp by Cnty'!M$5)</f>
        <v>2.9711674740338037</v>
      </c>
      <c r="N21" s="38">
        <f>('Unadjusted-Total Exp by Cnty'!N21/'Unadjusted-Total Exp by Cnty'!N$5)</f>
        <v>15.973179457418441</v>
      </c>
      <c r="O21" s="38">
        <f>('Unadjusted-Total Exp by Cnty'!O21/'Unadjusted-Total Exp by Cnty'!O$5)</f>
        <v>79.485898413138386</v>
      </c>
      <c r="P21" s="38">
        <f>('Unadjusted-Total Exp by Cnty'!P21/'Unadjusted-Total Exp by Cnty'!P$5)</f>
        <v>77.005438611322461</v>
      </c>
      <c r="Q21" s="38">
        <f>('Unadjusted-Total Exp by Cnty'!Q21/'Unadjusted-Total Exp by Cnty'!Q$5)</f>
        <v>0</v>
      </c>
      <c r="R21" s="38">
        <f>('Unadjusted-Total Exp by Cnty'!R21/'Unadjusted-Total Exp by Cnty'!R$5)</f>
        <v>50.936621100137351</v>
      </c>
      <c r="S21" s="38">
        <f>('Unadjusted-Total Exp by Cnty'!S21/'Unadjusted-Total Exp by Cnty'!S$5)</f>
        <v>14.456232117966399</v>
      </c>
      <c r="T21" s="38">
        <f>('Unadjusted-Total Exp by Cnty'!T21/'Unadjusted-Total Exp by Cnty'!T$5)</f>
        <v>39.55025898956535</v>
      </c>
      <c r="U21" s="38">
        <f>('Unadjusted-Total Exp by Cnty'!U21/'Unadjusted-Total Exp by Cnty'!U$5)</f>
        <v>9.7100751343276919</v>
      </c>
      <c r="V21" s="38">
        <f>('Unadjusted-Total Exp by Cnty'!V21/'Unadjusted-Total Exp by Cnty'!V$5)</f>
        <v>13.636312362200687</v>
      </c>
      <c r="W21" s="38">
        <f>('Unadjusted-Total Exp by Cnty'!W21/'Unadjusted-Total Exp by Cnty'!W$5)</f>
        <v>166.90542333203277</v>
      </c>
      <c r="X21" s="38">
        <f>('Unadjusted-Total Exp by Cnty'!X21/'Unadjusted-Total Exp by Cnty'!X$5)</f>
        <v>74.446922759190414</v>
      </c>
      <c r="Y21" s="38">
        <f>('Unadjusted-Total Exp by Cnty'!Y21/'Unadjusted-Total Exp by Cnty'!Y$5)</f>
        <v>188.85605847624402</v>
      </c>
      <c r="Z21" s="38">
        <f>('Unadjusted-Total Exp by Cnty'!Z21/'Unadjusted-Total Exp by Cnty'!Z$5)</f>
        <v>131.06220299037977</v>
      </c>
      <c r="AA21" s="38">
        <f>('Unadjusted-Total Exp by Cnty'!AA21/'Unadjusted-Total Exp by Cnty'!AA$5)</f>
        <v>53.646268689582278</v>
      </c>
      <c r="AB21" s="38">
        <f>('Unadjusted-Total Exp by Cnty'!AB21/'Unadjusted-Total Exp by Cnty'!AB$5)</f>
        <v>0</v>
      </c>
      <c r="AC21" s="38">
        <f>('Unadjusted-Total Exp by Cnty'!AC21/'Unadjusted-Total Exp by Cnty'!AC$5)</f>
        <v>59.514141119037973</v>
      </c>
      <c r="AD21" s="38">
        <f>('Unadjusted-Total Exp by Cnty'!AD21/'Unadjusted-Total Exp by Cnty'!AD$5)</f>
        <v>17.685289298144315</v>
      </c>
      <c r="AE21" s="38">
        <f>('Unadjusted-Total Exp by Cnty'!AE21/'Unadjusted-Total Exp by Cnty'!AE$5)</f>
        <v>9.181215414527145</v>
      </c>
      <c r="AF21" s="38">
        <f>('Unadjusted-Total Exp by Cnty'!AF21/'Unadjusted-Total Exp by Cnty'!AF$5)</f>
        <v>9.4378380274690254</v>
      </c>
      <c r="AG21" s="38">
        <f>('Unadjusted-Total Exp by Cnty'!AG21/'Unadjusted-Total Exp by Cnty'!AG$5)</f>
        <v>0</v>
      </c>
      <c r="AH21" s="38">
        <f>('Unadjusted-Total Exp by Cnty'!AH21/'Unadjusted-Total Exp by Cnty'!AH$5)</f>
        <v>0</v>
      </c>
      <c r="AI21" s="38">
        <f>('Unadjusted-Total Exp by Cnty'!AI21/'Unadjusted-Total Exp by Cnty'!AI$5)</f>
        <v>0</v>
      </c>
      <c r="AJ21" s="38">
        <f>('Unadjusted-Total Exp by Cnty'!AJ21/'Unadjusted-Total Exp by Cnty'!AJ$5)</f>
        <v>26.495754977142184</v>
      </c>
      <c r="AK21" s="38">
        <f>('Unadjusted-Total Exp by Cnty'!AK21/'Unadjusted-Total Exp by Cnty'!AK$5)</f>
        <v>9.0602829933157274</v>
      </c>
      <c r="AL21" s="38">
        <f>('Unadjusted-Total Exp by Cnty'!AL21/'Unadjusted-Total Exp by Cnty'!AL$5)</f>
        <v>0</v>
      </c>
      <c r="AM21" s="38">
        <f>('Unadjusted-Total Exp by Cnty'!AM21/'Unadjusted-Total Exp by Cnty'!AM$5)</f>
        <v>54.729894208746863</v>
      </c>
      <c r="AN21" s="38">
        <f>('Unadjusted-Total Exp by Cnty'!AN21/'Unadjusted-Total Exp by Cnty'!AN$5)</f>
        <v>0</v>
      </c>
      <c r="AO21" s="38">
        <f>('Unadjusted-Total Exp by Cnty'!AO21/'Unadjusted-Total Exp by Cnty'!AO$5)</f>
        <v>21.202799077698536</v>
      </c>
      <c r="AP21" s="38">
        <f>('Unadjusted-Total Exp by Cnty'!AP21/'Unadjusted-Total Exp by Cnty'!AP$5)</f>
        <v>52.225072251161727</v>
      </c>
      <c r="AQ21" s="38">
        <f>('Unadjusted-Total Exp by Cnty'!AQ21/'Unadjusted-Total Exp by Cnty'!AQ$5)</f>
        <v>35.866303544611569</v>
      </c>
      <c r="AR21" s="38">
        <f>('Unadjusted-Total Exp by Cnty'!AR21/'Unadjusted-Total Exp by Cnty'!AR$5)</f>
        <v>27.58408400211097</v>
      </c>
      <c r="AS21" s="38">
        <f>('Unadjusted-Total Exp by Cnty'!AS21/'Unadjusted-Total Exp by Cnty'!AS$5)</f>
        <v>6.3996459616965442</v>
      </c>
      <c r="AT21" s="38">
        <f>('Unadjusted-Total Exp by Cnty'!AT21/'Unadjusted-Total Exp by Cnty'!AT$5)</f>
        <v>28.286177760347961</v>
      </c>
      <c r="AU21" s="38">
        <f>('Unadjusted-Total Exp by Cnty'!AU21/'Unadjusted-Total Exp by Cnty'!AU$5)</f>
        <v>0</v>
      </c>
      <c r="AV21" s="38">
        <f>('Unadjusted-Total Exp by Cnty'!AV21/'Unadjusted-Total Exp by Cnty'!AV$5)</f>
        <v>20.310987980487454</v>
      </c>
      <c r="AW21" s="38">
        <f>('Unadjusted-Total Exp by Cnty'!AW21/'Unadjusted-Total Exp by Cnty'!AW$5)</f>
        <v>10.915113099676859</v>
      </c>
      <c r="AX21" s="38">
        <f>('Unadjusted-Total Exp by Cnty'!AX21/'Unadjusted-Total Exp by Cnty'!AX$5)</f>
        <v>18.898534501921183</v>
      </c>
      <c r="AY21" s="38">
        <f>('Unadjusted-Total Exp by Cnty'!AY21/'Unadjusted-Total Exp by Cnty'!AY$5)</f>
        <v>6.0986634340282473</v>
      </c>
      <c r="AZ21" s="38">
        <f>('Unadjusted-Total Exp by Cnty'!AZ21/'Unadjusted-Total Exp by Cnty'!AZ$5)</f>
        <v>25.346102768281362</v>
      </c>
      <c r="BA21" s="38">
        <f>('Unadjusted-Total Exp by Cnty'!BA21/'Unadjusted-Total Exp by Cnty'!BA$5)</f>
        <v>22.712573989501269</v>
      </c>
      <c r="BB21" s="38">
        <f>('Unadjusted-Total Exp by Cnty'!BB21/'Unadjusted-Total Exp by Cnty'!BB$5)</f>
        <v>39.058966164136166</v>
      </c>
      <c r="BC21" s="38">
        <f>('Unadjusted-Total Exp by Cnty'!BC21/'Unadjusted-Total Exp by Cnty'!BC$5)</f>
        <v>21.825956009635753</v>
      </c>
      <c r="BD21" s="38">
        <f>('Unadjusted-Total Exp by Cnty'!BD21/'Unadjusted-Total Exp by Cnty'!BD$5)</f>
        <v>22.044169796947649</v>
      </c>
      <c r="BE21" s="38">
        <f>('Unadjusted-Total Exp by Cnty'!BE21/'Unadjusted-Total Exp by Cnty'!BE$5)</f>
        <v>7.4257253098989677</v>
      </c>
      <c r="BF21" s="38">
        <f>('Unadjusted-Total Exp by Cnty'!BF21/'Unadjusted-Total Exp by Cnty'!BF$5)</f>
        <v>2.6186739460681383</v>
      </c>
      <c r="BG21" s="38">
        <f>('Unadjusted-Total Exp by Cnty'!BG21/'Unadjusted-Total Exp by Cnty'!BG$5)</f>
        <v>28.743166508801199</v>
      </c>
      <c r="BH21" s="38">
        <f>('Unadjusted-Total Exp by Cnty'!BH21/'Unadjusted-Total Exp by Cnty'!BH$5)</f>
        <v>60.121258300680338</v>
      </c>
      <c r="BI21" s="38">
        <f>('Unadjusted-Total Exp by Cnty'!BI21/'Unadjusted-Total Exp by Cnty'!BI$5)</f>
        <v>21.621778212057201</v>
      </c>
      <c r="BJ21" s="38">
        <f>('Unadjusted-Total Exp by Cnty'!BJ21/'Unadjusted-Total Exp by Cnty'!BJ$5)</f>
        <v>70.851419202133428</v>
      </c>
      <c r="BK21" s="38">
        <f>('Unadjusted-Total Exp by Cnty'!BK21/'Unadjusted-Total Exp by Cnty'!BK$5)</f>
        <v>4.5035361895139618E-2</v>
      </c>
      <c r="BL21" s="38">
        <f>('Unadjusted-Total Exp by Cnty'!BL21/'Unadjusted-Total Exp by Cnty'!BL$5)</f>
        <v>0</v>
      </c>
      <c r="BM21" s="38">
        <f>('Unadjusted-Total Exp by Cnty'!BM21/'Unadjusted-Total Exp by Cnty'!BM$5)</f>
        <v>12.545652173913043</v>
      </c>
      <c r="BN21" s="38">
        <f>('Unadjusted-Total Exp by Cnty'!BN21/'Unadjusted-Total Exp by Cnty'!BN$5)</f>
        <v>33.404010473511001</v>
      </c>
      <c r="BO21" s="38">
        <f>('Unadjusted-Total Exp by Cnty'!BO21/'Unadjusted-Total Exp by Cnty'!BO$5)</f>
        <v>1.1263098651944363</v>
      </c>
      <c r="BP21" s="38">
        <f>('Unadjusted-Total Exp by Cnty'!BP21/'Unadjusted-Total Exp by Cnty'!BP$5)</f>
        <v>25.001390662046326</v>
      </c>
      <c r="BQ21" s="39">
        <f>('Unadjusted-Total Exp by Cnty'!BQ21/'Unadjusted-Total Exp by Cnty'!BQ$5)</f>
        <v>77.817336645588682</v>
      </c>
    </row>
    <row r="22" spans="1:69" x14ac:dyDescent="0.25">
      <c r="A22" s="4"/>
      <c r="B22" s="5">
        <v>526</v>
      </c>
      <c r="C22" s="6" t="s">
        <v>14</v>
      </c>
      <c r="D22" s="38">
        <f>('Unadjusted-Total Exp by Cnty'!D22/'Unadjusted-Total Exp by Cnty'!D$5)</f>
        <v>94.043315683078362</v>
      </c>
      <c r="E22" s="38">
        <f>('Unadjusted-Total Exp by Cnty'!E22/'Unadjusted-Total Exp by Cnty'!E$5)</f>
        <v>0</v>
      </c>
      <c r="F22" s="38">
        <f>('Unadjusted-Total Exp by Cnty'!F22/'Unadjusted-Total Exp by Cnty'!F$5)</f>
        <v>69.108601207473285</v>
      </c>
      <c r="G22" s="38">
        <f>('Unadjusted-Total Exp by Cnty'!G22/'Unadjusted-Total Exp by Cnty'!G$5)</f>
        <v>0</v>
      </c>
      <c r="H22" s="38">
        <f>('Unadjusted-Total Exp by Cnty'!H22/'Unadjusted-Total Exp by Cnty'!H$5)</f>
        <v>55.096211888273423</v>
      </c>
      <c r="I22" s="38">
        <f>('Unadjusted-Total Exp by Cnty'!I22/'Unadjusted-Total Exp by Cnty'!I$5)</f>
        <v>0</v>
      </c>
      <c r="J22" s="38">
        <f>('Unadjusted-Total Exp by Cnty'!J22/'Unadjusted-Total Exp by Cnty'!J$5)</f>
        <v>22.568102189781023</v>
      </c>
      <c r="K22" s="38">
        <f>('Unadjusted-Total Exp by Cnty'!K22/'Unadjusted-Total Exp by Cnty'!K$5)</f>
        <v>116.46569821263263</v>
      </c>
      <c r="L22" s="38">
        <f>('Unadjusted-Total Exp by Cnty'!L22/'Unadjusted-Total Exp by Cnty'!L$5)</f>
        <v>71.418486798153481</v>
      </c>
      <c r="M22" s="38">
        <f>('Unadjusted-Total Exp by Cnty'!M22/'Unadjusted-Total Exp by Cnty'!M$5)</f>
        <v>115.95682947982992</v>
      </c>
      <c r="N22" s="38">
        <f>('Unadjusted-Total Exp by Cnty'!N22/'Unadjusted-Total Exp by Cnty'!N$5)</f>
        <v>120.16511052179214</v>
      </c>
      <c r="O22" s="38">
        <f>('Unadjusted-Total Exp by Cnty'!O22/'Unadjusted-Total Exp by Cnty'!O$5)</f>
        <v>2.6240731758020925</v>
      </c>
      <c r="P22" s="38">
        <f>('Unadjusted-Total Exp by Cnty'!P22/'Unadjusted-Total Exp by Cnty'!P$5)</f>
        <v>56.031560853270214</v>
      </c>
      <c r="Q22" s="38">
        <f>('Unadjusted-Total Exp by Cnty'!Q22/'Unadjusted-Total Exp by Cnty'!Q$5)</f>
        <v>0</v>
      </c>
      <c r="R22" s="38">
        <f>('Unadjusted-Total Exp by Cnty'!R22/'Unadjusted-Total Exp by Cnty'!R$5)</f>
        <v>101.23726505687392</v>
      </c>
      <c r="S22" s="38">
        <f>('Unadjusted-Total Exp by Cnty'!S22/'Unadjusted-Total Exp by Cnty'!S$5)</f>
        <v>73.230709412368867</v>
      </c>
      <c r="T22" s="38">
        <f>('Unadjusted-Total Exp by Cnty'!T22/'Unadjusted-Total Exp by Cnty'!T$5)</f>
        <v>0</v>
      </c>
      <c r="U22" s="38">
        <f>('Unadjusted-Total Exp by Cnty'!U22/'Unadjusted-Total Exp by Cnty'!U$5)</f>
        <v>141.25732949858426</v>
      </c>
      <c r="V22" s="38">
        <f>('Unadjusted-Total Exp by Cnty'!V22/'Unadjusted-Total Exp by Cnty'!V$5)</f>
        <v>138.68640721940216</v>
      </c>
      <c r="W22" s="38">
        <f>('Unadjusted-Total Exp by Cnty'!W22/'Unadjusted-Total Exp by Cnty'!W$5)</f>
        <v>0</v>
      </c>
      <c r="X22" s="38">
        <f>('Unadjusted-Total Exp by Cnty'!X22/'Unadjusted-Total Exp by Cnty'!X$5)</f>
        <v>140.60647902283591</v>
      </c>
      <c r="Y22" s="38">
        <f>('Unadjusted-Total Exp by Cnty'!Y22/'Unadjusted-Total Exp by Cnty'!Y$5)</f>
        <v>186.96872364351981</v>
      </c>
      <c r="Z22" s="38">
        <f>('Unadjusted-Total Exp by Cnty'!Z22/'Unadjusted-Total Exp by Cnty'!Z$5)</f>
        <v>109.82490437739057</v>
      </c>
      <c r="AA22" s="38">
        <f>('Unadjusted-Total Exp by Cnty'!AA22/'Unadjusted-Total Exp by Cnty'!AA$5)</f>
        <v>107.40602911060709</v>
      </c>
      <c r="AB22" s="38">
        <f>('Unadjusted-Total Exp by Cnty'!AB22/'Unadjusted-Total Exp by Cnty'!AB$5)</f>
        <v>0</v>
      </c>
      <c r="AC22" s="38">
        <f>('Unadjusted-Total Exp by Cnty'!AC22/'Unadjusted-Total Exp by Cnty'!AC$5)</f>
        <v>85.420605226700843</v>
      </c>
      <c r="AD22" s="38">
        <f>('Unadjusted-Total Exp by Cnty'!AD22/'Unadjusted-Total Exp by Cnty'!AD$5)</f>
        <v>33.085797100706273</v>
      </c>
      <c r="AE22" s="38">
        <f>('Unadjusted-Total Exp by Cnty'!AE22/'Unadjusted-Total Exp by Cnty'!AE$5)</f>
        <v>112.58063712049454</v>
      </c>
      <c r="AF22" s="38">
        <f>('Unadjusted-Total Exp by Cnty'!AF22/'Unadjusted-Total Exp by Cnty'!AF$5)</f>
        <v>0</v>
      </c>
      <c r="AG22" s="38">
        <f>('Unadjusted-Total Exp by Cnty'!AG22/'Unadjusted-Total Exp by Cnty'!AG$5)</f>
        <v>0</v>
      </c>
      <c r="AH22" s="38">
        <f>('Unadjusted-Total Exp by Cnty'!AH22/'Unadjusted-Total Exp by Cnty'!AH$5)</f>
        <v>0</v>
      </c>
      <c r="AI22" s="38">
        <f>('Unadjusted-Total Exp by Cnty'!AI22/'Unadjusted-Total Exp by Cnty'!AI$5)</f>
        <v>0</v>
      </c>
      <c r="AJ22" s="38">
        <f>('Unadjusted-Total Exp by Cnty'!AJ22/'Unadjusted-Total Exp by Cnty'!AJ$5)</f>
        <v>65.327280993051502</v>
      </c>
      <c r="AK22" s="38">
        <f>('Unadjusted-Total Exp by Cnty'!AK22/'Unadjusted-Total Exp by Cnty'!AK$5)</f>
        <v>81.136253712140999</v>
      </c>
      <c r="AL22" s="38">
        <f>('Unadjusted-Total Exp by Cnty'!AL22/'Unadjusted-Total Exp by Cnty'!AL$5)</f>
        <v>0</v>
      </c>
      <c r="AM22" s="38">
        <f>('Unadjusted-Total Exp by Cnty'!AM22/'Unadjusted-Total Exp by Cnty'!AM$5)</f>
        <v>195.02128912640418</v>
      </c>
      <c r="AN22" s="38">
        <f>('Unadjusted-Total Exp by Cnty'!AN22/'Unadjusted-Total Exp by Cnty'!AN$5)</f>
        <v>0</v>
      </c>
      <c r="AO22" s="38">
        <f>('Unadjusted-Total Exp by Cnty'!AO22/'Unadjusted-Total Exp by Cnty'!AO$5)</f>
        <v>250.91098718429942</v>
      </c>
      <c r="AP22" s="38">
        <f>('Unadjusted-Total Exp by Cnty'!AP22/'Unadjusted-Total Exp by Cnty'!AP$5)</f>
        <v>63.938984003724556</v>
      </c>
      <c r="AQ22" s="38">
        <f>('Unadjusted-Total Exp by Cnty'!AQ22/'Unadjusted-Total Exp by Cnty'!AQ$5)</f>
        <v>120.25672093633048</v>
      </c>
      <c r="AR22" s="38">
        <f>('Unadjusted-Total Exp by Cnty'!AR22/'Unadjusted-Total Exp by Cnty'!AR$5)</f>
        <v>320.37432136509494</v>
      </c>
      <c r="AS22" s="38">
        <f>('Unadjusted-Total Exp by Cnty'!AS22/'Unadjusted-Total Exp by Cnty'!AS$5)</f>
        <v>6.1870211662578143</v>
      </c>
      <c r="AT22" s="38">
        <f>('Unadjusted-Total Exp by Cnty'!AT22/'Unadjusted-Total Exp by Cnty'!AT$5)</f>
        <v>46.580971395296324</v>
      </c>
      <c r="AU22" s="38">
        <f>('Unadjusted-Total Exp by Cnty'!AU22/'Unadjusted-Total Exp by Cnty'!AU$5)</f>
        <v>0</v>
      </c>
      <c r="AV22" s="38">
        <f>('Unadjusted-Total Exp by Cnty'!AV22/'Unadjusted-Total Exp by Cnty'!AV$5)</f>
        <v>63.011217009458719</v>
      </c>
      <c r="AW22" s="38">
        <f>('Unadjusted-Total Exp by Cnty'!AW22/'Unadjusted-Total Exp by Cnty'!AW$5)</f>
        <v>113.83343276162068</v>
      </c>
      <c r="AX22" s="38">
        <f>('Unadjusted-Total Exp by Cnty'!AX22/'Unadjusted-Total Exp by Cnty'!AX$5)</f>
        <v>0</v>
      </c>
      <c r="AY22" s="38">
        <f>('Unadjusted-Total Exp by Cnty'!AY22/'Unadjusted-Total Exp by Cnty'!AY$5)</f>
        <v>3.4281000197238223</v>
      </c>
      <c r="AZ22" s="38">
        <f>('Unadjusted-Total Exp by Cnty'!AZ22/'Unadjusted-Total Exp by Cnty'!AZ$5)</f>
        <v>0</v>
      </c>
      <c r="BA22" s="38">
        <f>('Unadjusted-Total Exp by Cnty'!BA22/'Unadjusted-Total Exp by Cnty'!BA$5)</f>
        <v>80.337207300139482</v>
      </c>
      <c r="BB22" s="38">
        <f>('Unadjusted-Total Exp by Cnty'!BB22/'Unadjusted-Total Exp by Cnty'!BB$5)</f>
        <v>183.89115934836462</v>
      </c>
      <c r="BC22" s="38">
        <f>('Unadjusted-Total Exp by Cnty'!BC22/'Unadjusted-Total Exp by Cnty'!BC$5)</f>
        <v>77.690887191468235</v>
      </c>
      <c r="BD22" s="38">
        <f>('Unadjusted-Total Exp by Cnty'!BD22/'Unadjusted-Total Exp by Cnty'!BD$5)</f>
        <v>121.2354015077885</v>
      </c>
      <c r="BE22" s="38">
        <f>('Unadjusted-Total Exp by Cnty'!BE22/'Unadjusted-Total Exp by Cnty'!BE$5)</f>
        <v>54.993676824172873</v>
      </c>
      <c r="BF22" s="38">
        <f>('Unadjusted-Total Exp by Cnty'!BF22/'Unadjusted-Total Exp by Cnty'!BF$5)</f>
        <v>3.442161422283057E-2</v>
      </c>
      <c r="BG22" s="38">
        <f>('Unadjusted-Total Exp by Cnty'!BG22/'Unadjusted-Total Exp by Cnty'!BG$5)</f>
        <v>0</v>
      </c>
      <c r="BH22" s="38">
        <f>('Unadjusted-Total Exp by Cnty'!BH22/'Unadjusted-Total Exp by Cnty'!BH$5)</f>
        <v>128.43541804532938</v>
      </c>
      <c r="BI22" s="38">
        <f>('Unadjusted-Total Exp by Cnty'!BI22/'Unadjusted-Total Exp by Cnty'!BI$5)</f>
        <v>0</v>
      </c>
      <c r="BJ22" s="38">
        <f>('Unadjusted-Total Exp by Cnty'!BJ22/'Unadjusted-Total Exp by Cnty'!BJ$5)</f>
        <v>4.7849026750795891E-4</v>
      </c>
      <c r="BK22" s="38">
        <f>('Unadjusted-Total Exp by Cnty'!BK22/'Unadjusted-Total Exp by Cnty'!BK$5)</f>
        <v>210.88333799092842</v>
      </c>
      <c r="BL22" s="38">
        <f>('Unadjusted-Total Exp by Cnty'!BL22/'Unadjusted-Total Exp by Cnty'!BL$5)</f>
        <v>0</v>
      </c>
      <c r="BM22" s="38">
        <f>('Unadjusted-Total Exp by Cnty'!BM22/'Unadjusted-Total Exp by Cnty'!BM$5)</f>
        <v>144.33428571428573</v>
      </c>
      <c r="BN22" s="38">
        <f>('Unadjusted-Total Exp by Cnty'!BN22/'Unadjusted-Total Exp by Cnty'!BN$5)</f>
        <v>72.945436169264582</v>
      </c>
      <c r="BO22" s="38">
        <f>('Unadjusted-Total Exp by Cnty'!BO22/'Unadjusted-Total Exp by Cnty'!BO$5)</f>
        <v>96.143676466647008</v>
      </c>
      <c r="BP22" s="38">
        <f>('Unadjusted-Total Exp by Cnty'!BP22/'Unadjusted-Total Exp by Cnty'!BP$5)</f>
        <v>16.067583895677547</v>
      </c>
      <c r="BQ22" s="39">
        <f>('Unadjusted-Total Exp by Cnty'!BQ22/'Unadjusted-Total Exp by Cnty'!BQ$5)</f>
        <v>128.45795694068053</v>
      </c>
    </row>
    <row r="23" spans="1:69" x14ac:dyDescent="0.25">
      <c r="A23" s="4"/>
      <c r="B23" s="5">
        <v>527</v>
      </c>
      <c r="C23" s="6" t="s">
        <v>15</v>
      </c>
      <c r="D23" s="38">
        <f>('Unadjusted-Total Exp by Cnty'!D23/'Unadjusted-Total Exp by Cnty'!D$5)</f>
        <v>5.9984003401808224</v>
      </c>
      <c r="E23" s="38">
        <f>('Unadjusted-Total Exp by Cnty'!E23/'Unadjusted-Total Exp by Cnty'!E$5)</f>
        <v>0</v>
      </c>
      <c r="F23" s="38">
        <f>('Unadjusted-Total Exp by Cnty'!F23/'Unadjusted-Total Exp by Cnty'!F$5)</f>
        <v>6.8072835930488704</v>
      </c>
      <c r="G23" s="38">
        <f>('Unadjusted-Total Exp by Cnty'!G23/'Unadjusted-Total Exp by Cnty'!G$5)</f>
        <v>0</v>
      </c>
      <c r="H23" s="38">
        <f>('Unadjusted-Total Exp by Cnty'!H23/'Unadjusted-Total Exp by Cnty'!H$5)</f>
        <v>4.9053958754969766</v>
      </c>
      <c r="I23" s="38">
        <f>('Unadjusted-Total Exp by Cnty'!I23/'Unadjusted-Total Exp by Cnty'!I$5)</f>
        <v>0</v>
      </c>
      <c r="J23" s="38">
        <f>('Unadjusted-Total Exp by Cnty'!J23/'Unadjusted-Total Exp by Cnty'!J$5)</f>
        <v>3.8751094890510949</v>
      </c>
      <c r="K23" s="38">
        <f>('Unadjusted-Total Exp by Cnty'!K23/'Unadjusted-Total Exp by Cnty'!K$5)</f>
        <v>5.7095634835861286</v>
      </c>
      <c r="L23" s="38">
        <f>('Unadjusted-Total Exp by Cnty'!L23/'Unadjusted-Total Exp by Cnty'!L$5)</f>
        <v>2.7804346648530553</v>
      </c>
      <c r="M23" s="38">
        <f>('Unadjusted-Total Exp by Cnty'!M23/'Unadjusted-Total Exp by Cnty'!M$5)</f>
        <v>2.680388382374717</v>
      </c>
      <c r="N23" s="38">
        <f>('Unadjusted-Total Exp by Cnty'!N23/'Unadjusted-Total Exp by Cnty'!N$5)</f>
        <v>5.2938628388686055</v>
      </c>
      <c r="O23" s="38">
        <f>('Unadjusted-Total Exp by Cnty'!O23/'Unadjusted-Total Exp by Cnty'!O$5)</f>
        <v>5.7643267964798008</v>
      </c>
      <c r="P23" s="38">
        <f>('Unadjusted-Total Exp by Cnty'!P23/'Unadjusted-Total Exp by Cnty'!P$5)</f>
        <v>5.6530278693606109</v>
      </c>
      <c r="Q23" s="38">
        <f>('Unadjusted-Total Exp by Cnty'!Q23/'Unadjusted-Total Exp by Cnty'!Q$5)</f>
        <v>0</v>
      </c>
      <c r="R23" s="38">
        <f>('Unadjusted-Total Exp by Cnty'!R23/'Unadjusted-Total Exp by Cnty'!R$5)</f>
        <v>7.9436017576510745</v>
      </c>
      <c r="S23" s="38">
        <f>('Unadjusted-Total Exp by Cnty'!S23/'Unadjusted-Total Exp by Cnty'!S$5)</f>
        <v>5.0311202406279802</v>
      </c>
      <c r="T23" s="38">
        <f>('Unadjusted-Total Exp by Cnty'!T23/'Unadjusted-Total Exp by Cnty'!T$5)</f>
        <v>7.3548532392463031</v>
      </c>
      <c r="U23" s="38">
        <f>('Unadjusted-Total Exp by Cnty'!U23/'Unadjusted-Total Exp by Cnty'!U$5)</f>
        <v>5.4680400419146995</v>
      </c>
      <c r="V23" s="38">
        <f>('Unadjusted-Total Exp by Cnty'!V23/'Unadjusted-Total Exp by Cnty'!V$5)</f>
        <v>6.4996154437778806</v>
      </c>
      <c r="W23" s="38">
        <f>('Unadjusted-Total Exp by Cnty'!W23/'Unadjusted-Total Exp by Cnty'!W$5)</f>
        <v>12.104877097151775</v>
      </c>
      <c r="X23" s="38">
        <f>('Unadjusted-Total Exp by Cnty'!X23/'Unadjusted-Total Exp by Cnty'!X$5)</f>
        <v>3.7509293680297398</v>
      </c>
      <c r="Y23" s="38">
        <f>('Unadjusted-Total Exp by Cnty'!Y23/'Unadjusted-Total Exp by Cnty'!Y$5)</f>
        <v>6.5979055383750351</v>
      </c>
      <c r="Z23" s="38">
        <f>('Unadjusted-Total Exp by Cnty'!Z23/'Unadjusted-Total Exp by Cnty'!Z$5)</f>
        <v>4.8970753003902177</v>
      </c>
      <c r="AA23" s="38">
        <f>('Unadjusted-Total Exp by Cnty'!AA23/'Unadjusted-Total Exp by Cnty'!AA$5)</f>
        <v>6.8922555215466934</v>
      </c>
      <c r="AB23" s="38">
        <f>('Unadjusted-Total Exp by Cnty'!AB23/'Unadjusted-Total Exp by Cnty'!AB$5)</f>
        <v>0</v>
      </c>
      <c r="AC23" s="38">
        <f>('Unadjusted-Total Exp by Cnty'!AC23/'Unadjusted-Total Exp by Cnty'!AC$5)</f>
        <v>4.6113147800846299</v>
      </c>
      <c r="AD23" s="38">
        <f>('Unadjusted-Total Exp by Cnty'!AD23/'Unadjusted-Total Exp by Cnty'!AD$5)</f>
        <v>5.2933194228071532</v>
      </c>
      <c r="AE23" s="38">
        <f>('Unadjusted-Total Exp by Cnty'!AE23/'Unadjusted-Total Exp by Cnty'!AE$5)</f>
        <v>3.5074031606760059</v>
      </c>
      <c r="AF23" s="38">
        <f>('Unadjusted-Total Exp by Cnty'!AF23/'Unadjusted-Total Exp by Cnty'!AF$5)</f>
        <v>6.0804366510942591</v>
      </c>
      <c r="AG23" s="38">
        <f>('Unadjusted-Total Exp by Cnty'!AG23/'Unadjusted-Total Exp by Cnty'!AG$5)</f>
        <v>0</v>
      </c>
      <c r="AH23" s="38">
        <f>('Unadjusted-Total Exp by Cnty'!AH23/'Unadjusted-Total Exp by Cnty'!AH$5)</f>
        <v>0</v>
      </c>
      <c r="AI23" s="38">
        <f>('Unadjusted-Total Exp by Cnty'!AI23/'Unadjusted-Total Exp by Cnty'!AI$5)</f>
        <v>0</v>
      </c>
      <c r="AJ23" s="38">
        <f>('Unadjusted-Total Exp by Cnty'!AJ23/'Unadjusted-Total Exp by Cnty'!AJ$5)</f>
        <v>2.7248431337707202</v>
      </c>
      <c r="AK23" s="38">
        <f>('Unadjusted-Total Exp by Cnty'!AK23/'Unadjusted-Total Exp by Cnty'!AK$5)</f>
        <v>8.5592346460044304</v>
      </c>
      <c r="AL23" s="38">
        <f>('Unadjusted-Total Exp by Cnty'!AL23/'Unadjusted-Total Exp by Cnty'!AL$5)</f>
        <v>0</v>
      </c>
      <c r="AM23" s="38">
        <f>('Unadjusted-Total Exp by Cnty'!AM23/'Unadjusted-Total Exp by Cnty'!AM$5)</f>
        <v>5.0857672592431014</v>
      </c>
      <c r="AN23" s="38">
        <f>('Unadjusted-Total Exp by Cnty'!AN23/'Unadjusted-Total Exp by Cnty'!AN$5)</f>
        <v>0</v>
      </c>
      <c r="AO23" s="38">
        <f>('Unadjusted-Total Exp by Cnty'!AO23/'Unadjusted-Total Exp by Cnty'!AO$5)</f>
        <v>3.8188642822671457</v>
      </c>
      <c r="AP23" s="38">
        <f>('Unadjusted-Total Exp by Cnty'!AP23/'Unadjusted-Total Exp by Cnty'!AP$5)</f>
        <v>5.698837832377305</v>
      </c>
      <c r="AQ23" s="38">
        <f>('Unadjusted-Total Exp by Cnty'!AQ23/'Unadjusted-Total Exp by Cnty'!AQ$5)</f>
        <v>15.588536626063741</v>
      </c>
      <c r="AR23" s="38">
        <f>('Unadjusted-Total Exp by Cnty'!AR23/'Unadjusted-Total Exp by Cnty'!AR$5)</f>
        <v>4.0955275305878569</v>
      </c>
      <c r="AS23" s="38">
        <f>('Unadjusted-Total Exp by Cnty'!AS23/'Unadjusted-Total Exp by Cnty'!AS$5)</f>
        <v>6.493345024093272</v>
      </c>
      <c r="AT23" s="38">
        <f>('Unadjusted-Total Exp by Cnty'!AT23/'Unadjusted-Total Exp by Cnty'!AT$5)</f>
        <v>8.9737958572498133</v>
      </c>
      <c r="AU23" s="38">
        <f>('Unadjusted-Total Exp by Cnty'!AU23/'Unadjusted-Total Exp by Cnty'!AU$5)</f>
        <v>0</v>
      </c>
      <c r="AV23" s="38">
        <f>('Unadjusted-Total Exp by Cnty'!AV23/'Unadjusted-Total Exp by Cnty'!AV$5)</f>
        <v>10.000590606205423</v>
      </c>
      <c r="AW23" s="38">
        <f>('Unadjusted-Total Exp by Cnty'!AW23/'Unadjusted-Total Exp by Cnty'!AW$5)</f>
        <v>7.6387273179219486</v>
      </c>
      <c r="AX23" s="38">
        <f>('Unadjusted-Total Exp by Cnty'!AX23/'Unadjusted-Total Exp by Cnty'!AX$5)</f>
        <v>4.8626188170165019</v>
      </c>
      <c r="AY23" s="38">
        <f>('Unadjusted-Total Exp by Cnty'!AY23/'Unadjusted-Total Exp by Cnty'!AY$5)</f>
        <v>8.3309967621905407</v>
      </c>
      <c r="AZ23" s="38">
        <f>('Unadjusted-Total Exp by Cnty'!AZ23/'Unadjusted-Total Exp by Cnty'!AZ$5)</f>
        <v>4.1060731416225451</v>
      </c>
      <c r="BA23" s="38">
        <f>('Unadjusted-Total Exp by Cnty'!BA23/'Unadjusted-Total Exp by Cnty'!BA$5)</f>
        <v>2.6455170300254807</v>
      </c>
      <c r="BB23" s="38">
        <f>('Unadjusted-Total Exp by Cnty'!BB23/'Unadjusted-Total Exp by Cnty'!BB$5)</f>
        <v>9.4068448072420399</v>
      </c>
      <c r="BC23" s="38">
        <f>('Unadjusted-Total Exp by Cnty'!BC23/'Unadjusted-Total Exp by Cnty'!BC$5)</f>
        <v>3.0304434141558425</v>
      </c>
      <c r="BD23" s="38">
        <f>('Unadjusted-Total Exp by Cnty'!BD23/'Unadjusted-Total Exp by Cnty'!BD$5)</f>
        <v>0</v>
      </c>
      <c r="BE23" s="38">
        <f>('Unadjusted-Total Exp by Cnty'!BE23/'Unadjusted-Total Exp by Cnty'!BE$5)</f>
        <v>3.4269139221489144</v>
      </c>
      <c r="BF23" s="38">
        <f>('Unadjusted-Total Exp by Cnty'!BF23/'Unadjusted-Total Exp by Cnty'!BF$5)</f>
        <v>1.5554276648364468E-3</v>
      </c>
      <c r="BG23" s="38">
        <f>('Unadjusted-Total Exp by Cnty'!BG23/'Unadjusted-Total Exp by Cnty'!BG$5)</f>
        <v>0</v>
      </c>
      <c r="BH23" s="38">
        <f>('Unadjusted-Total Exp by Cnty'!BH23/'Unadjusted-Total Exp by Cnty'!BH$5)</f>
        <v>12.558592730681152</v>
      </c>
      <c r="BI23" s="38">
        <f>('Unadjusted-Total Exp by Cnty'!BI23/'Unadjusted-Total Exp by Cnty'!BI$5)</f>
        <v>3.2142263451737545</v>
      </c>
      <c r="BJ23" s="38">
        <f>('Unadjusted-Total Exp by Cnty'!BJ23/'Unadjusted-Total Exp by Cnty'!BJ$5)</f>
        <v>2.6378849454202102</v>
      </c>
      <c r="BK23" s="38">
        <f>('Unadjusted-Total Exp by Cnty'!BK23/'Unadjusted-Total Exp by Cnty'!BK$5)</f>
        <v>4.6181990154560504</v>
      </c>
      <c r="BL23" s="38">
        <f>('Unadjusted-Total Exp by Cnty'!BL23/'Unadjusted-Total Exp by Cnty'!BL$5)</f>
        <v>0</v>
      </c>
      <c r="BM23" s="38">
        <f>('Unadjusted-Total Exp by Cnty'!BM23/'Unadjusted-Total Exp by Cnty'!BM$5)</f>
        <v>2.1849068322981364</v>
      </c>
      <c r="BN23" s="38">
        <f>('Unadjusted-Total Exp by Cnty'!BN23/'Unadjusted-Total Exp by Cnty'!BN$5)</f>
        <v>7.718651358882556</v>
      </c>
      <c r="BO23" s="38">
        <f>('Unadjusted-Total Exp by Cnty'!BO23/'Unadjusted-Total Exp by Cnty'!BO$5)</f>
        <v>2.5200600326963793</v>
      </c>
      <c r="BP23" s="38">
        <f>('Unadjusted-Total Exp by Cnty'!BP23/'Unadjusted-Total Exp by Cnty'!BP$5)</f>
        <v>15.175964344337041</v>
      </c>
      <c r="BQ23" s="39">
        <f>('Unadjusted-Total Exp by Cnty'!BQ23/'Unadjusted-Total Exp by Cnty'!BQ$5)</f>
        <v>0</v>
      </c>
    </row>
    <row r="24" spans="1:69" x14ac:dyDescent="0.25">
      <c r="A24" s="4"/>
      <c r="B24" s="5">
        <v>528</v>
      </c>
      <c r="C24" s="6" t="s">
        <v>16</v>
      </c>
      <c r="D24" s="38">
        <f>('Unadjusted-Total Exp by Cnty'!D24/'Unadjusted-Total Exp by Cnty'!D$5)</f>
        <v>0</v>
      </c>
      <c r="E24" s="38">
        <f>('Unadjusted-Total Exp by Cnty'!E24/'Unadjusted-Total Exp by Cnty'!E$5)</f>
        <v>0</v>
      </c>
      <c r="F24" s="38">
        <f>('Unadjusted-Total Exp by Cnty'!F24/'Unadjusted-Total Exp by Cnty'!F$5)</f>
        <v>0</v>
      </c>
      <c r="G24" s="38">
        <f>('Unadjusted-Total Exp by Cnty'!G24/'Unadjusted-Total Exp by Cnty'!G$5)</f>
        <v>0</v>
      </c>
      <c r="H24" s="38">
        <f>('Unadjusted-Total Exp by Cnty'!H24/'Unadjusted-Total Exp by Cnty'!H$5)</f>
        <v>0</v>
      </c>
      <c r="I24" s="38">
        <f>('Unadjusted-Total Exp by Cnty'!I24/'Unadjusted-Total Exp by Cnty'!I$5)</f>
        <v>0</v>
      </c>
      <c r="J24" s="38">
        <f>('Unadjusted-Total Exp by Cnty'!J24/'Unadjusted-Total Exp by Cnty'!J$5)</f>
        <v>0</v>
      </c>
      <c r="K24" s="38">
        <f>('Unadjusted-Total Exp by Cnty'!K24/'Unadjusted-Total Exp by Cnty'!K$5)</f>
        <v>0</v>
      </c>
      <c r="L24" s="38">
        <f>('Unadjusted-Total Exp by Cnty'!L24/'Unadjusted-Total Exp by Cnty'!L$5)</f>
        <v>0</v>
      </c>
      <c r="M24" s="38">
        <f>('Unadjusted-Total Exp by Cnty'!M24/'Unadjusted-Total Exp by Cnty'!M$5)</f>
        <v>0</v>
      </c>
      <c r="N24" s="38">
        <f>('Unadjusted-Total Exp by Cnty'!N24/'Unadjusted-Total Exp by Cnty'!N$5)</f>
        <v>0</v>
      </c>
      <c r="O24" s="38">
        <f>('Unadjusted-Total Exp by Cnty'!O24/'Unadjusted-Total Exp by Cnty'!O$5)</f>
        <v>0</v>
      </c>
      <c r="P24" s="38">
        <f>('Unadjusted-Total Exp by Cnty'!P24/'Unadjusted-Total Exp by Cnty'!P$5)</f>
        <v>0</v>
      </c>
      <c r="Q24" s="38">
        <f>('Unadjusted-Total Exp by Cnty'!Q24/'Unadjusted-Total Exp by Cnty'!Q$5)</f>
        <v>0</v>
      </c>
      <c r="R24" s="38">
        <f>('Unadjusted-Total Exp by Cnty'!R24/'Unadjusted-Total Exp by Cnty'!R$5)</f>
        <v>0</v>
      </c>
      <c r="S24" s="38">
        <f>('Unadjusted-Total Exp by Cnty'!S24/'Unadjusted-Total Exp by Cnty'!S$5)</f>
        <v>0</v>
      </c>
      <c r="T24" s="38">
        <f>('Unadjusted-Total Exp by Cnty'!T24/'Unadjusted-Total Exp by Cnty'!T$5)</f>
        <v>0</v>
      </c>
      <c r="U24" s="38">
        <f>('Unadjusted-Total Exp by Cnty'!U24/'Unadjusted-Total Exp by Cnty'!U$5)</f>
        <v>0</v>
      </c>
      <c r="V24" s="38">
        <f>('Unadjusted-Total Exp by Cnty'!V24/'Unadjusted-Total Exp by Cnty'!V$5)</f>
        <v>0</v>
      </c>
      <c r="W24" s="38">
        <f>('Unadjusted-Total Exp by Cnty'!W24/'Unadjusted-Total Exp by Cnty'!W$5)</f>
        <v>0</v>
      </c>
      <c r="X24" s="38">
        <f>('Unadjusted-Total Exp by Cnty'!X24/'Unadjusted-Total Exp by Cnty'!X$5)</f>
        <v>0</v>
      </c>
      <c r="Y24" s="38">
        <f>('Unadjusted-Total Exp by Cnty'!Y24/'Unadjusted-Total Exp by Cnty'!Y$5)</f>
        <v>0</v>
      </c>
      <c r="Z24" s="38">
        <f>('Unadjusted-Total Exp by Cnty'!Z24/'Unadjusted-Total Exp by Cnty'!Z$5)</f>
        <v>0</v>
      </c>
      <c r="AA24" s="38">
        <f>('Unadjusted-Total Exp by Cnty'!AA24/'Unadjusted-Total Exp by Cnty'!AA$5)</f>
        <v>0</v>
      </c>
      <c r="AB24" s="38">
        <f>('Unadjusted-Total Exp by Cnty'!AB24/'Unadjusted-Total Exp by Cnty'!AB$5)</f>
        <v>0</v>
      </c>
      <c r="AC24" s="38">
        <f>('Unadjusted-Total Exp by Cnty'!AC24/'Unadjusted-Total Exp by Cnty'!AC$5)</f>
        <v>0</v>
      </c>
      <c r="AD24" s="38">
        <f>('Unadjusted-Total Exp by Cnty'!AD24/'Unadjusted-Total Exp by Cnty'!AD$5)</f>
        <v>0.64281370297907847</v>
      </c>
      <c r="AE24" s="38">
        <f>('Unadjusted-Total Exp by Cnty'!AE24/'Unadjusted-Total Exp by Cnty'!AE$5)</f>
        <v>0</v>
      </c>
      <c r="AF24" s="38">
        <f>('Unadjusted-Total Exp by Cnty'!AF24/'Unadjusted-Total Exp by Cnty'!AF$5)</f>
        <v>0</v>
      </c>
      <c r="AG24" s="38">
        <f>('Unadjusted-Total Exp by Cnty'!AG24/'Unadjusted-Total Exp by Cnty'!AG$5)</f>
        <v>0</v>
      </c>
      <c r="AH24" s="38">
        <f>('Unadjusted-Total Exp by Cnty'!AH24/'Unadjusted-Total Exp by Cnty'!AH$5)</f>
        <v>0</v>
      </c>
      <c r="AI24" s="38">
        <f>('Unadjusted-Total Exp by Cnty'!AI24/'Unadjusted-Total Exp by Cnty'!AI$5)</f>
        <v>0</v>
      </c>
      <c r="AJ24" s="38">
        <f>('Unadjusted-Total Exp by Cnty'!AJ24/'Unadjusted-Total Exp by Cnty'!AJ$5)</f>
        <v>0</v>
      </c>
      <c r="AK24" s="38">
        <f>('Unadjusted-Total Exp by Cnty'!AK24/'Unadjusted-Total Exp by Cnty'!AK$5)</f>
        <v>0</v>
      </c>
      <c r="AL24" s="38">
        <f>('Unadjusted-Total Exp by Cnty'!AL24/'Unadjusted-Total Exp by Cnty'!AL$5)</f>
        <v>0</v>
      </c>
      <c r="AM24" s="38">
        <f>('Unadjusted-Total Exp by Cnty'!AM24/'Unadjusted-Total Exp by Cnty'!AM$5)</f>
        <v>0</v>
      </c>
      <c r="AN24" s="38">
        <f>('Unadjusted-Total Exp by Cnty'!AN24/'Unadjusted-Total Exp by Cnty'!AN$5)</f>
        <v>0</v>
      </c>
      <c r="AO24" s="38">
        <f>('Unadjusted-Total Exp by Cnty'!AO24/'Unadjusted-Total Exp by Cnty'!AO$5)</f>
        <v>0</v>
      </c>
      <c r="AP24" s="38">
        <f>('Unadjusted-Total Exp by Cnty'!AP24/'Unadjusted-Total Exp by Cnty'!AP$5)</f>
        <v>0</v>
      </c>
      <c r="AQ24" s="38">
        <f>('Unadjusted-Total Exp by Cnty'!AQ24/'Unadjusted-Total Exp by Cnty'!AQ$5)</f>
        <v>0</v>
      </c>
      <c r="AR24" s="38">
        <f>('Unadjusted-Total Exp by Cnty'!AR24/'Unadjusted-Total Exp by Cnty'!AR$5)</f>
        <v>1.2132020648699144E-5</v>
      </c>
      <c r="AS24" s="38">
        <f>('Unadjusted-Total Exp by Cnty'!AS24/'Unadjusted-Total Exp by Cnty'!AS$5)</f>
        <v>2.0303866059352589</v>
      </c>
      <c r="AT24" s="38">
        <f>('Unadjusted-Total Exp by Cnty'!AT24/'Unadjusted-Total Exp by Cnty'!AT$5)</f>
        <v>0</v>
      </c>
      <c r="AU24" s="38">
        <f>('Unadjusted-Total Exp by Cnty'!AU24/'Unadjusted-Total Exp by Cnty'!AU$5)</f>
        <v>0</v>
      </c>
      <c r="AV24" s="38">
        <f>('Unadjusted-Total Exp by Cnty'!AV24/'Unadjusted-Total Exp by Cnty'!AV$5)</f>
        <v>0</v>
      </c>
      <c r="AW24" s="38">
        <f>('Unadjusted-Total Exp by Cnty'!AW24/'Unadjusted-Total Exp by Cnty'!AW$5)</f>
        <v>0</v>
      </c>
      <c r="AX24" s="38">
        <f>('Unadjusted-Total Exp by Cnty'!AX24/'Unadjusted-Total Exp by Cnty'!AX$5)</f>
        <v>0</v>
      </c>
      <c r="AY24" s="38">
        <f>('Unadjusted-Total Exp by Cnty'!AY24/'Unadjusted-Total Exp by Cnty'!AY$5)</f>
        <v>0</v>
      </c>
      <c r="AZ24" s="38">
        <f>('Unadjusted-Total Exp by Cnty'!AZ24/'Unadjusted-Total Exp by Cnty'!AZ$5)</f>
        <v>1.0682098835310061</v>
      </c>
      <c r="BA24" s="38">
        <f>('Unadjusted-Total Exp by Cnty'!BA24/'Unadjusted-Total Exp by Cnty'!BA$5)</f>
        <v>0.44006830650728479</v>
      </c>
      <c r="BB24" s="38">
        <f>('Unadjusted-Total Exp by Cnty'!BB24/'Unadjusted-Total Exp by Cnty'!BB$5)</f>
        <v>1.5120024546497284</v>
      </c>
      <c r="BC24" s="38">
        <f>('Unadjusted-Total Exp by Cnty'!BC24/'Unadjusted-Total Exp by Cnty'!BC$5)</f>
        <v>0</v>
      </c>
      <c r="BD24" s="38">
        <f>('Unadjusted-Total Exp by Cnty'!BD24/'Unadjusted-Total Exp by Cnty'!BD$5)</f>
        <v>0</v>
      </c>
      <c r="BE24" s="38">
        <f>('Unadjusted-Total Exp by Cnty'!BE24/'Unadjusted-Total Exp by Cnty'!BE$5)</f>
        <v>0</v>
      </c>
      <c r="BF24" s="38">
        <f>('Unadjusted-Total Exp by Cnty'!BF24/'Unadjusted-Total Exp by Cnty'!BF$5)</f>
        <v>0</v>
      </c>
      <c r="BG24" s="38">
        <f>('Unadjusted-Total Exp by Cnty'!BG24/'Unadjusted-Total Exp by Cnty'!BG$5)</f>
        <v>0</v>
      </c>
      <c r="BH24" s="38">
        <f>('Unadjusted-Total Exp by Cnty'!BH24/'Unadjusted-Total Exp by Cnty'!BH$5)</f>
        <v>0</v>
      </c>
      <c r="BI24" s="38">
        <f>('Unadjusted-Total Exp by Cnty'!BI24/'Unadjusted-Total Exp by Cnty'!BI$5)</f>
        <v>0</v>
      </c>
      <c r="BJ24" s="38">
        <f>('Unadjusted-Total Exp by Cnty'!BJ24/'Unadjusted-Total Exp by Cnty'!BJ$5)</f>
        <v>0</v>
      </c>
      <c r="BK24" s="38">
        <f>('Unadjusted-Total Exp by Cnty'!BK24/'Unadjusted-Total Exp by Cnty'!BK$5)</f>
        <v>0</v>
      </c>
      <c r="BL24" s="38">
        <f>('Unadjusted-Total Exp by Cnty'!BL24/'Unadjusted-Total Exp by Cnty'!BL$5)</f>
        <v>0</v>
      </c>
      <c r="BM24" s="38">
        <f>('Unadjusted-Total Exp by Cnty'!BM24/'Unadjusted-Total Exp by Cnty'!BM$5)</f>
        <v>0</v>
      </c>
      <c r="BN24" s="38">
        <f>('Unadjusted-Total Exp by Cnty'!BN24/'Unadjusted-Total Exp by Cnty'!BN$5)</f>
        <v>0</v>
      </c>
      <c r="BO24" s="38">
        <f>('Unadjusted-Total Exp by Cnty'!BO24/'Unadjusted-Total Exp by Cnty'!BO$5)</f>
        <v>0</v>
      </c>
      <c r="BP24" s="38">
        <f>('Unadjusted-Total Exp by Cnty'!BP24/'Unadjusted-Total Exp by Cnty'!BP$5)</f>
        <v>0</v>
      </c>
      <c r="BQ24" s="39">
        <f>('Unadjusted-Total Exp by Cnty'!BQ24/'Unadjusted-Total Exp by Cnty'!BQ$5)</f>
        <v>0</v>
      </c>
    </row>
    <row r="25" spans="1:69" x14ac:dyDescent="0.25">
      <c r="A25" s="4"/>
      <c r="B25" s="5">
        <v>529</v>
      </c>
      <c r="C25" s="6" t="s">
        <v>17</v>
      </c>
      <c r="D25" s="38">
        <f>('Unadjusted-Total Exp by Cnty'!D25/'Unadjusted-Total Exp by Cnty'!D$5)</f>
        <v>57.738016894297587</v>
      </c>
      <c r="E25" s="38">
        <f>('Unadjusted-Total Exp by Cnty'!E25/'Unadjusted-Total Exp by Cnty'!E$5)</f>
        <v>0</v>
      </c>
      <c r="F25" s="38">
        <f>('Unadjusted-Total Exp by Cnty'!F25/'Unadjusted-Total Exp by Cnty'!F$5)</f>
        <v>45.206086318022358</v>
      </c>
      <c r="G25" s="38">
        <f>('Unadjusted-Total Exp by Cnty'!G25/'Unadjusted-Total Exp by Cnty'!G$5)</f>
        <v>0</v>
      </c>
      <c r="H25" s="38">
        <f>('Unadjusted-Total Exp by Cnty'!H25/'Unadjusted-Total Exp by Cnty'!H$5)</f>
        <v>7.9810510277603131</v>
      </c>
      <c r="I25" s="38">
        <f>('Unadjusted-Total Exp by Cnty'!I25/'Unadjusted-Total Exp by Cnty'!I$5)</f>
        <v>0</v>
      </c>
      <c r="J25" s="38">
        <f>('Unadjusted-Total Exp by Cnty'!J25/'Unadjusted-Total Exp by Cnty'!J$5)</f>
        <v>51.572919708029197</v>
      </c>
      <c r="K25" s="38">
        <f>('Unadjusted-Total Exp by Cnty'!K25/'Unadjusted-Total Exp by Cnty'!K$5)</f>
        <v>7.108077571269197</v>
      </c>
      <c r="L25" s="38">
        <f>('Unadjusted-Total Exp by Cnty'!L25/'Unadjusted-Total Exp by Cnty'!L$5)</f>
        <v>10.701512479611919</v>
      </c>
      <c r="M25" s="38">
        <f>('Unadjusted-Total Exp by Cnty'!M25/'Unadjusted-Total Exp by Cnty'!M$5)</f>
        <v>46.749260677342249</v>
      </c>
      <c r="N25" s="38">
        <f>('Unadjusted-Total Exp by Cnty'!N25/'Unadjusted-Total Exp by Cnty'!N$5)</f>
        <v>2.6965235894911861</v>
      </c>
      <c r="O25" s="38">
        <f>('Unadjusted-Total Exp by Cnty'!O25/'Unadjusted-Total Exp by Cnty'!O$5)</f>
        <v>0</v>
      </c>
      <c r="P25" s="38">
        <f>('Unadjusted-Total Exp by Cnty'!P25/'Unadjusted-Total Exp by Cnty'!P$5)</f>
        <v>193.5503423788993</v>
      </c>
      <c r="Q25" s="38">
        <f>('Unadjusted-Total Exp by Cnty'!Q25/'Unadjusted-Total Exp by Cnty'!Q$5)</f>
        <v>0</v>
      </c>
      <c r="R25" s="38">
        <f>('Unadjusted-Total Exp by Cnty'!R25/'Unadjusted-Total Exp by Cnty'!R$5)</f>
        <v>5.1086283067445999</v>
      </c>
      <c r="S25" s="38">
        <f>('Unadjusted-Total Exp by Cnty'!S25/'Unadjusted-Total Exp by Cnty'!S$5)</f>
        <v>24.713858117526225</v>
      </c>
      <c r="T25" s="38">
        <f>('Unadjusted-Total Exp by Cnty'!T25/'Unadjusted-Total Exp by Cnty'!T$5)</f>
        <v>88.70204939569102</v>
      </c>
      <c r="U25" s="38">
        <f>('Unadjusted-Total Exp by Cnty'!U25/'Unadjusted-Total Exp by Cnty'!U$5)</f>
        <v>6.2436626312621231</v>
      </c>
      <c r="V25" s="38">
        <f>('Unadjusted-Total Exp by Cnty'!V25/'Unadjusted-Total Exp by Cnty'!V$5)</f>
        <v>19.318463826078041</v>
      </c>
      <c r="W25" s="38">
        <f>('Unadjusted-Total Exp by Cnty'!W25/'Unadjusted-Total Exp by Cnty'!W$5)</f>
        <v>17.525399921966446</v>
      </c>
      <c r="X25" s="38">
        <f>('Unadjusted-Total Exp by Cnty'!X25/'Unadjusted-Total Exp by Cnty'!X$5)</f>
        <v>0</v>
      </c>
      <c r="Y25" s="38">
        <f>('Unadjusted-Total Exp by Cnty'!Y25/'Unadjusted-Total Exp by Cnty'!Y$5)</f>
        <v>9.549198763002531</v>
      </c>
      <c r="Z25" s="38">
        <f>('Unadjusted-Total Exp by Cnty'!Z25/'Unadjusted-Total Exp by Cnty'!Z$5)</f>
        <v>14.044971602982653</v>
      </c>
      <c r="AA25" s="38">
        <f>('Unadjusted-Total Exp by Cnty'!AA25/'Unadjusted-Total Exp by Cnty'!AA$5)</f>
        <v>10.274811177416158</v>
      </c>
      <c r="AB25" s="38">
        <f>('Unadjusted-Total Exp by Cnty'!AB25/'Unadjusted-Total Exp by Cnty'!AB$5)</f>
        <v>0</v>
      </c>
      <c r="AC25" s="38">
        <f>('Unadjusted-Total Exp by Cnty'!AC25/'Unadjusted-Total Exp by Cnty'!AC$5)</f>
        <v>8.9956931080304212</v>
      </c>
      <c r="AD25" s="38">
        <f>('Unadjusted-Total Exp by Cnty'!AD25/'Unadjusted-Total Exp by Cnty'!AD$5)</f>
        <v>13.752662855370474</v>
      </c>
      <c r="AE25" s="38">
        <f>('Unadjusted-Total Exp by Cnty'!AE25/'Unadjusted-Total Exp by Cnty'!AE$5)</f>
        <v>47.408993469265667</v>
      </c>
      <c r="AF25" s="38">
        <f>('Unadjusted-Total Exp by Cnty'!AF25/'Unadjusted-Total Exp by Cnty'!AF$5)</f>
        <v>5.3283361301299778E-2</v>
      </c>
      <c r="AG25" s="38">
        <f>('Unadjusted-Total Exp by Cnty'!AG25/'Unadjusted-Total Exp by Cnty'!AG$5)</f>
        <v>0</v>
      </c>
      <c r="AH25" s="38">
        <f>('Unadjusted-Total Exp by Cnty'!AH25/'Unadjusted-Total Exp by Cnty'!AH$5)</f>
        <v>0</v>
      </c>
      <c r="AI25" s="38">
        <f>('Unadjusted-Total Exp by Cnty'!AI25/'Unadjusted-Total Exp by Cnty'!AI$5)</f>
        <v>0</v>
      </c>
      <c r="AJ25" s="38">
        <f>('Unadjusted-Total Exp by Cnty'!AJ25/'Unadjusted-Total Exp by Cnty'!AJ$5)</f>
        <v>5.7565694584509304</v>
      </c>
      <c r="AK25" s="38">
        <f>('Unadjusted-Total Exp by Cnty'!AK25/'Unadjusted-Total Exp by Cnty'!AK$5)</f>
        <v>66.623174158661982</v>
      </c>
      <c r="AL25" s="38">
        <f>('Unadjusted-Total Exp by Cnty'!AL25/'Unadjusted-Total Exp by Cnty'!AL$5)</f>
        <v>0</v>
      </c>
      <c r="AM25" s="38">
        <f>('Unadjusted-Total Exp by Cnty'!AM25/'Unadjusted-Total Exp by Cnty'!AM$5)</f>
        <v>44.655862144181484</v>
      </c>
      <c r="AN25" s="38">
        <f>('Unadjusted-Total Exp by Cnty'!AN25/'Unadjusted-Total Exp by Cnty'!AN$5)</f>
        <v>0</v>
      </c>
      <c r="AO25" s="38">
        <f>('Unadjusted-Total Exp by Cnty'!AO25/'Unadjusted-Total Exp by Cnty'!AO$5)</f>
        <v>20.279264303716015</v>
      </c>
      <c r="AP25" s="38">
        <f>('Unadjusted-Total Exp by Cnty'!AP25/'Unadjusted-Total Exp by Cnty'!AP$5)</f>
        <v>6.9725665193826369</v>
      </c>
      <c r="AQ25" s="38">
        <f>('Unadjusted-Total Exp by Cnty'!AQ25/'Unadjusted-Total Exp by Cnty'!AQ$5)</f>
        <v>36.584443755810348</v>
      </c>
      <c r="AR25" s="38">
        <f>('Unadjusted-Total Exp by Cnty'!AR25/'Unadjusted-Total Exp by Cnty'!AR$5)</f>
        <v>61.183660594590329</v>
      </c>
      <c r="AS25" s="38">
        <f>('Unadjusted-Total Exp by Cnty'!AS25/'Unadjusted-Total Exp by Cnty'!AS$5)</f>
        <v>5.0572267023588022</v>
      </c>
      <c r="AT25" s="38">
        <f>('Unadjusted-Total Exp by Cnty'!AT25/'Unadjusted-Total Exp by Cnty'!AT$5)</f>
        <v>292.88501075498829</v>
      </c>
      <c r="AU25" s="38">
        <f>('Unadjusted-Total Exp by Cnty'!AU25/'Unadjusted-Total Exp by Cnty'!AU$5)</f>
        <v>0</v>
      </c>
      <c r="AV25" s="38">
        <f>('Unadjusted-Total Exp by Cnty'!AV25/'Unadjusted-Total Exp by Cnty'!AV$5)</f>
        <v>40.195797228208434</v>
      </c>
      <c r="AW25" s="38">
        <f>('Unadjusted-Total Exp by Cnty'!AW25/'Unadjusted-Total Exp by Cnty'!AW$5)</f>
        <v>104.68133233905046</v>
      </c>
      <c r="AX25" s="38">
        <f>('Unadjusted-Total Exp by Cnty'!AX25/'Unadjusted-Total Exp by Cnty'!AX$5)</f>
        <v>5.3300222021106558</v>
      </c>
      <c r="AY25" s="38">
        <f>('Unadjusted-Total Exp by Cnty'!AY25/'Unadjusted-Total Exp by Cnty'!AY$5)</f>
        <v>1.2168711812796549</v>
      </c>
      <c r="AZ25" s="38">
        <f>('Unadjusted-Total Exp by Cnty'!AZ25/'Unadjusted-Total Exp by Cnty'!AZ$5)</f>
        <v>6.0034206500399439</v>
      </c>
      <c r="BA25" s="38">
        <f>('Unadjusted-Total Exp by Cnty'!BA25/'Unadjusted-Total Exp by Cnty'!BA$5)</f>
        <v>37.860017471553434</v>
      </c>
      <c r="BB25" s="38">
        <f>('Unadjusted-Total Exp by Cnty'!BB25/'Unadjusted-Total Exp by Cnty'!BB$5)</f>
        <v>10.381760840511605</v>
      </c>
      <c r="BC25" s="38">
        <f>('Unadjusted-Total Exp by Cnty'!BC25/'Unadjusted-Total Exp by Cnty'!BC$5)</f>
        <v>12.079647496035541</v>
      </c>
      <c r="BD25" s="38">
        <f>('Unadjusted-Total Exp by Cnty'!BD25/'Unadjusted-Total Exp by Cnty'!BD$5)</f>
        <v>18.777719404239669</v>
      </c>
      <c r="BE25" s="38">
        <f>('Unadjusted-Total Exp by Cnty'!BE25/'Unadjusted-Total Exp by Cnty'!BE$5)</f>
        <v>69.349599823819915</v>
      </c>
      <c r="BF25" s="38">
        <f>('Unadjusted-Total Exp by Cnty'!BF25/'Unadjusted-Total Exp by Cnty'!BF$5)</f>
        <v>4.2927496331783086</v>
      </c>
      <c r="BG25" s="38">
        <f>('Unadjusted-Total Exp by Cnty'!BG25/'Unadjusted-Total Exp by Cnty'!BG$5)</f>
        <v>15.162205564877899</v>
      </c>
      <c r="BH25" s="38">
        <f>('Unadjusted-Total Exp by Cnty'!BH25/'Unadjusted-Total Exp by Cnty'!BH$5)</f>
        <v>39.400935646633698</v>
      </c>
      <c r="BI25" s="38">
        <f>('Unadjusted-Total Exp by Cnty'!BI25/'Unadjusted-Total Exp by Cnty'!BI$5)</f>
        <v>0.36458455812293983</v>
      </c>
      <c r="BJ25" s="38">
        <f>('Unadjusted-Total Exp by Cnty'!BJ25/'Unadjusted-Total Exp by Cnty'!BJ$5)</f>
        <v>1.8683130985115763</v>
      </c>
      <c r="BK25" s="38">
        <f>('Unadjusted-Total Exp by Cnty'!BK25/'Unadjusted-Total Exp by Cnty'!BK$5)</f>
        <v>24.988671295599648</v>
      </c>
      <c r="BL25" s="38">
        <f>('Unadjusted-Total Exp by Cnty'!BL25/'Unadjusted-Total Exp by Cnty'!BL$5)</f>
        <v>1034.4570681588846</v>
      </c>
      <c r="BM25" s="38">
        <f>('Unadjusted-Total Exp by Cnty'!BM25/'Unadjusted-Total Exp by Cnty'!BM$5)</f>
        <v>33.219627329192548</v>
      </c>
      <c r="BN25" s="38">
        <f>('Unadjusted-Total Exp by Cnty'!BN25/'Unadjusted-Total Exp by Cnty'!BN$5)</f>
        <v>27.156009572129832</v>
      </c>
      <c r="BO25" s="38">
        <f>('Unadjusted-Total Exp by Cnty'!BO25/'Unadjusted-Total Exp by Cnty'!BO$5)</f>
        <v>0</v>
      </c>
      <c r="BP25" s="38">
        <f>('Unadjusted-Total Exp by Cnty'!BP25/'Unadjusted-Total Exp by Cnty'!BP$5)</f>
        <v>41.173764362575234</v>
      </c>
      <c r="BQ25" s="39">
        <f>('Unadjusted-Total Exp by Cnty'!BQ25/'Unadjusted-Total Exp by Cnty'!BQ$5)</f>
        <v>0</v>
      </c>
    </row>
    <row r="26" spans="1:69" ht="15.75" x14ac:dyDescent="0.25">
      <c r="A26" s="8" t="s">
        <v>18</v>
      </c>
      <c r="B26" s="9"/>
      <c r="C26" s="10"/>
      <c r="D26" s="49">
        <f>('Unadjusted-Total Exp by Cnty'!D26/'Unadjusted-Total Exp by Cnty'!D$5)</f>
        <v>141.59640312777367</v>
      </c>
      <c r="E26" s="49">
        <f>('Unadjusted-Total Exp by Cnty'!E26/'Unadjusted-Total Exp by Cnty'!E$5)</f>
        <v>0</v>
      </c>
      <c r="F26" s="49">
        <f>('Unadjusted-Total Exp by Cnty'!F26/'Unadjusted-Total Exp by Cnty'!F$5)</f>
        <v>308.25346230725302</v>
      </c>
      <c r="G26" s="49">
        <f>('Unadjusted-Total Exp by Cnty'!G26/'Unadjusted-Total Exp by Cnty'!G$5)</f>
        <v>0</v>
      </c>
      <c r="H26" s="49">
        <f>('Unadjusted-Total Exp by Cnty'!H26/'Unadjusted-Total Exp by Cnty'!H$5)</f>
        <v>247.90023451016745</v>
      </c>
      <c r="I26" s="49">
        <f>('Unadjusted-Total Exp by Cnty'!I26/'Unadjusted-Total Exp by Cnty'!I$5)</f>
        <v>0</v>
      </c>
      <c r="J26" s="49">
        <f>('Unadjusted-Total Exp by Cnty'!J26/'Unadjusted-Total Exp by Cnty'!J$5)</f>
        <v>27.048321167883213</v>
      </c>
      <c r="K26" s="49">
        <f>('Unadjusted-Total Exp by Cnty'!K26/'Unadjusted-Total Exp by Cnty'!K$5)</f>
        <v>723.49038429585323</v>
      </c>
      <c r="L26" s="49">
        <f>('Unadjusted-Total Exp by Cnty'!L26/'Unadjusted-Total Exp by Cnty'!L$5)</f>
        <v>266.35892050002707</v>
      </c>
      <c r="M26" s="49">
        <f>('Unadjusted-Total Exp by Cnty'!M26/'Unadjusted-Total Exp by Cnty'!M$5)</f>
        <v>148.80988301990564</v>
      </c>
      <c r="N26" s="49">
        <f>('Unadjusted-Total Exp by Cnty'!N26/'Unadjusted-Total Exp by Cnty'!N$5)</f>
        <v>812.73372904224243</v>
      </c>
      <c r="O26" s="49">
        <f>('Unadjusted-Total Exp by Cnty'!O26/'Unadjusted-Total Exp by Cnty'!O$5)</f>
        <v>158.97075739726978</v>
      </c>
      <c r="P26" s="49">
        <f>('Unadjusted-Total Exp by Cnty'!P26/'Unadjusted-Total Exp by Cnty'!P$5)</f>
        <v>1144.3327415673346</v>
      </c>
      <c r="Q26" s="49">
        <f>('Unadjusted-Total Exp by Cnty'!Q26/'Unadjusted-Total Exp by Cnty'!Q$5)</f>
        <v>0</v>
      </c>
      <c r="R26" s="49">
        <f>('Unadjusted-Total Exp by Cnty'!R26/'Unadjusted-Total Exp by Cnty'!R$5)</f>
        <v>91.18254359937923</v>
      </c>
      <c r="S26" s="49">
        <f>('Unadjusted-Total Exp by Cnty'!S26/'Unadjusted-Total Exp by Cnty'!S$5)</f>
        <v>167.45990022742279</v>
      </c>
      <c r="T26" s="49">
        <f>('Unadjusted-Total Exp by Cnty'!T26/'Unadjusted-Total Exp by Cnty'!T$5)</f>
        <v>238.0573530515727</v>
      </c>
      <c r="U26" s="49">
        <f>('Unadjusted-Total Exp by Cnty'!U26/'Unadjusted-Total Exp by Cnty'!U$5)</f>
        <v>26.78083963168573</v>
      </c>
      <c r="V26" s="49">
        <f>('Unadjusted-Total Exp by Cnty'!V26/'Unadjusted-Total Exp by Cnty'!V$5)</f>
        <v>94.901348510485562</v>
      </c>
      <c r="W26" s="49">
        <f>('Unadjusted-Total Exp by Cnty'!W26/'Unadjusted-Total Exp by Cnty'!W$5)</f>
        <v>218.53117440499415</v>
      </c>
      <c r="X26" s="49">
        <f>('Unadjusted-Total Exp by Cnty'!X26/'Unadjusted-Total Exp by Cnty'!X$5)</f>
        <v>600.00460258452824</v>
      </c>
      <c r="Y26" s="49">
        <f>('Unadjusted-Total Exp by Cnty'!Y26/'Unadjusted-Total Exp by Cnty'!Y$5)</f>
        <v>121.55362665167276</v>
      </c>
      <c r="Z26" s="49">
        <f>('Unadjusted-Total Exp by Cnty'!Z26/'Unadjusted-Total Exp by Cnty'!Z$5)</f>
        <v>188.03013561024611</v>
      </c>
      <c r="AA26" s="49">
        <f>('Unadjusted-Total Exp by Cnty'!AA26/'Unadjusted-Total Exp by Cnty'!AA$5)</f>
        <v>230.14354920397244</v>
      </c>
      <c r="AB26" s="49">
        <f>('Unadjusted-Total Exp by Cnty'!AB26/'Unadjusted-Total Exp by Cnty'!AB$5)</f>
        <v>0</v>
      </c>
      <c r="AC26" s="49">
        <f>('Unadjusted-Total Exp by Cnty'!AC26/'Unadjusted-Total Exp by Cnty'!AC$5)</f>
        <v>138.7476651367933</v>
      </c>
      <c r="AD26" s="49">
        <f>('Unadjusted-Total Exp by Cnty'!AD26/'Unadjusted-Total Exp by Cnty'!AD$5)</f>
        <v>120.6810430843943</v>
      </c>
      <c r="AE26" s="49">
        <f>('Unadjusted-Total Exp by Cnty'!AE26/'Unadjusted-Total Exp by Cnty'!AE$5)</f>
        <v>14.403509646542698</v>
      </c>
      <c r="AF26" s="49">
        <f>('Unadjusted-Total Exp by Cnty'!AF26/'Unadjusted-Total Exp by Cnty'!AF$5)</f>
        <v>451.4437726935198</v>
      </c>
      <c r="AG26" s="49">
        <f>('Unadjusted-Total Exp by Cnty'!AG26/'Unadjusted-Total Exp by Cnty'!AG$5)</f>
        <v>0</v>
      </c>
      <c r="AH26" s="49">
        <f>('Unadjusted-Total Exp by Cnty'!AH26/'Unadjusted-Total Exp by Cnty'!AH$5)</f>
        <v>0</v>
      </c>
      <c r="AI26" s="49">
        <f>('Unadjusted-Total Exp by Cnty'!AI26/'Unadjusted-Total Exp by Cnty'!AI$5)</f>
        <v>0</v>
      </c>
      <c r="AJ26" s="49">
        <f>('Unadjusted-Total Exp by Cnty'!AJ26/'Unadjusted-Total Exp by Cnty'!AJ$5)</f>
        <v>85.870353148055415</v>
      </c>
      <c r="AK26" s="49">
        <f>('Unadjusted-Total Exp by Cnty'!AK26/'Unadjusted-Total Exp by Cnty'!AK$5)</f>
        <v>497.23969064685571</v>
      </c>
      <c r="AL26" s="49">
        <f>('Unadjusted-Total Exp by Cnty'!AL26/'Unadjusted-Total Exp by Cnty'!AL$5)</f>
        <v>0</v>
      </c>
      <c r="AM26" s="49">
        <f>('Unadjusted-Total Exp by Cnty'!AM26/'Unadjusted-Total Exp by Cnty'!AM$5)</f>
        <v>115.24041880248664</v>
      </c>
      <c r="AN26" s="49">
        <f>('Unadjusted-Total Exp by Cnty'!AN26/'Unadjusted-Total Exp by Cnty'!AN$5)</f>
        <v>0</v>
      </c>
      <c r="AO26" s="49">
        <f>('Unadjusted-Total Exp by Cnty'!AO26/'Unadjusted-Total Exp by Cnty'!AO$5)</f>
        <v>149.35653386240548</v>
      </c>
      <c r="AP26" s="49">
        <f>('Unadjusted-Total Exp by Cnty'!AP26/'Unadjusted-Total Exp by Cnty'!AP$5)</f>
        <v>639.534781577491</v>
      </c>
      <c r="AQ26" s="49">
        <f>('Unadjusted-Total Exp by Cnty'!AQ26/'Unadjusted-Total Exp by Cnty'!AQ$5)</f>
        <v>205.77027007699459</v>
      </c>
      <c r="AR26" s="49">
        <f>('Unadjusted-Total Exp by Cnty'!AR26/'Unadjusted-Total Exp by Cnty'!AR$5)</f>
        <v>606.6443740787247</v>
      </c>
      <c r="AS26" s="49">
        <f>('Unadjusted-Total Exp by Cnty'!AS26/'Unadjusted-Total Exp by Cnty'!AS$5)</f>
        <v>481.92058572004669</v>
      </c>
      <c r="AT26" s="49">
        <f>('Unadjusted-Total Exp by Cnty'!AT26/'Unadjusted-Total Exp by Cnty'!AT$5)</f>
        <v>523.69336993594538</v>
      </c>
      <c r="AU26" s="49">
        <f>('Unadjusted-Total Exp by Cnty'!AU26/'Unadjusted-Total Exp by Cnty'!AU$5)</f>
        <v>0</v>
      </c>
      <c r="AV26" s="49">
        <f>('Unadjusted-Total Exp by Cnty'!AV26/'Unadjusted-Total Exp by Cnty'!AV$5)</f>
        <v>258.21024679224189</v>
      </c>
      <c r="AW26" s="49">
        <f>('Unadjusted-Total Exp by Cnty'!AW26/'Unadjusted-Total Exp by Cnty'!AW$5)</f>
        <v>123.96398210290828</v>
      </c>
      <c r="AX26" s="49">
        <f>('Unadjusted-Total Exp by Cnty'!AX26/'Unadjusted-Total Exp by Cnty'!AX$5)</f>
        <v>332.54276023308245</v>
      </c>
      <c r="AY26" s="49">
        <f>('Unadjusted-Total Exp by Cnty'!AY26/'Unadjusted-Total Exp by Cnty'!AY$5)</f>
        <v>82.800747289082537</v>
      </c>
      <c r="AZ26" s="49">
        <f>('Unadjusted-Total Exp by Cnty'!AZ26/'Unadjusted-Total Exp by Cnty'!AZ$5)</f>
        <v>382.07875192848201</v>
      </c>
      <c r="BA26" s="49">
        <f>('Unadjusted-Total Exp by Cnty'!BA26/'Unadjusted-Total Exp by Cnty'!BA$5)</f>
        <v>354.37668732396145</v>
      </c>
      <c r="BB26" s="49">
        <f>('Unadjusted-Total Exp by Cnty'!BB26/'Unadjusted-Total Exp by Cnty'!BB$5)</f>
        <v>377.47499943370076</v>
      </c>
      <c r="BC26" s="49">
        <f>('Unadjusted-Total Exp by Cnty'!BC26/'Unadjusted-Total Exp by Cnty'!BC$5)</f>
        <v>202.72048324032491</v>
      </c>
      <c r="BD26" s="49">
        <f>('Unadjusted-Total Exp by Cnty'!BD26/'Unadjusted-Total Exp by Cnty'!BD$5)</f>
        <v>306.34559615435131</v>
      </c>
      <c r="BE26" s="49">
        <f>('Unadjusted-Total Exp by Cnty'!BE26/'Unadjusted-Total Exp by Cnty'!BE$5)</f>
        <v>315.84333245846642</v>
      </c>
      <c r="BF26" s="49">
        <f>('Unadjusted-Total Exp by Cnty'!BF26/'Unadjusted-Total Exp by Cnty'!BF$5)</f>
        <v>244.94010566538603</v>
      </c>
      <c r="BG26" s="49">
        <f>('Unadjusted-Total Exp by Cnty'!BG26/'Unadjusted-Total Exp by Cnty'!BG$5)</f>
        <v>129.71481803801271</v>
      </c>
      <c r="BH26" s="49">
        <f>('Unadjusted-Total Exp by Cnty'!BH26/'Unadjusted-Total Exp by Cnty'!BH$5)</f>
        <v>548.23624555609604</v>
      </c>
      <c r="BI26" s="49">
        <f>('Unadjusted-Total Exp by Cnty'!BI26/'Unadjusted-Total Exp by Cnty'!BI$5)</f>
        <v>265.43387555191555</v>
      </c>
      <c r="BJ26" s="49">
        <f>('Unadjusted-Total Exp by Cnty'!BJ26/'Unadjusted-Total Exp by Cnty'!BJ$5)</f>
        <v>75.076130991495631</v>
      </c>
      <c r="BK26" s="49">
        <f>('Unadjusted-Total Exp by Cnty'!BK26/'Unadjusted-Total Exp by Cnty'!BK$5)</f>
        <v>152.96543347879361</v>
      </c>
      <c r="BL26" s="49">
        <f>('Unadjusted-Total Exp by Cnty'!BL26/'Unadjusted-Total Exp by Cnty'!BL$5)</f>
        <v>125.36661774149161</v>
      </c>
      <c r="BM26" s="49">
        <f>('Unadjusted-Total Exp by Cnty'!BM26/'Unadjusted-Total Exp by Cnty'!BM$5)</f>
        <v>98.518881987577643</v>
      </c>
      <c r="BN26" s="49">
        <f>('Unadjusted-Total Exp by Cnty'!BN26/'Unadjusted-Total Exp by Cnty'!BN$5)</f>
        <v>147.66049882030057</v>
      </c>
      <c r="BO26" s="49">
        <f>('Unadjusted-Total Exp by Cnty'!BO26/'Unadjusted-Total Exp by Cnty'!BO$5)</f>
        <v>244.88312384423659</v>
      </c>
      <c r="BP26" s="49">
        <f>('Unadjusted-Total Exp by Cnty'!BP26/'Unadjusted-Total Exp by Cnty'!BP$5)</f>
        <v>212.60304577785882</v>
      </c>
      <c r="BQ26" s="12">
        <f>('Unadjusted-Total Exp by Cnty'!BQ26/'Unadjusted-Total Exp by Cnty'!BQ$5)</f>
        <v>28.251279735019573</v>
      </c>
    </row>
    <row r="27" spans="1:69" x14ac:dyDescent="0.25">
      <c r="A27" s="4"/>
      <c r="B27" s="5">
        <v>531</v>
      </c>
      <c r="C27" s="6" t="s">
        <v>19</v>
      </c>
      <c r="D27" s="38">
        <f>('Unadjusted-Total Exp by Cnty'!D27/'Unadjusted-Total Exp by Cnty'!D$5)</f>
        <v>0</v>
      </c>
      <c r="E27" s="38">
        <f>('Unadjusted-Total Exp by Cnty'!E27/'Unadjusted-Total Exp by Cnty'!E$5)</f>
        <v>0</v>
      </c>
      <c r="F27" s="38">
        <f>('Unadjusted-Total Exp by Cnty'!F27/'Unadjusted-Total Exp by Cnty'!F$5)</f>
        <v>0</v>
      </c>
      <c r="G27" s="38">
        <f>('Unadjusted-Total Exp by Cnty'!G27/'Unadjusted-Total Exp by Cnty'!G$5)</f>
        <v>0</v>
      </c>
      <c r="H27" s="38">
        <f>('Unadjusted-Total Exp by Cnty'!H27/'Unadjusted-Total Exp by Cnty'!H$5)</f>
        <v>0</v>
      </c>
      <c r="I27" s="38">
        <f>('Unadjusted-Total Exp by Cnty'!I27/'Unadjusted-Total Exp by Cnty'!I$5)</f>
        <v>0</v>
      </c>
      <c r="J27" s="38">
        <f>('Unadjusted-Total Exp by Cnty'!J27/'Unadjusted-Total Exp by Cnty'!J$5)</f>
        <v>0</v>
      </c>
      <c r="K27" s="38">
        <f>('Unadjusted-Total Exp by Cnty'!K27/'Unadjusted-Total Exp by Cnty'!K$5)</f>
        <v>0</v>
      </c>
      <c r="L27" s="38">
        <f>('Unadjusted-Total Exp by Cnty'!L27/'Unadjusted-Total Exp by Cnty'!L$5)</f>
        <v>0</v>
      </c>
      <c r="M27" s="38">
        <f>('Unadjusted-Total Exp by Cnty'!M27/'Unadjusted-Total Exp by Cnty'!M$5)</f>
        <v>0</v>
      </c>
      <c r="N27" s="38">
        <f>('Unadjusted-Total Exp by Cnty'!N27/'Unadjusted-Total Exp by Cnty'!N$5)</f>
        <v>0</v>
      </c>
      <c r="O27" s="38">
        <f>('Unadjusted-Total Exp by Cnty'!O27/'Unadjusted-Total Exp by Cnty'!O$5)</f>
        <v>0</v>
      </c>
      <c r="P27" s="38">
        <f>('Unadjusted-Total Exp by Cnty'!P27/'Unadjusted-Total Exp by Cnty'!P$5)</f>
        <v>8.9574492067517681</v>
      </c>
      <c r="Q27" s="38">
        <f>('Unadjusted-Total Exp by Cnty'!Q27/'Unadjusted-Total Exp by Cnty'!Q$5)</f>
        <v>0</v>
      </c>
      <c r="R27" s="38">
        <f>('Unadjusted-Total Exp by Cnty'!R27/'Unadjusted-Total Exp by Cnty'!R$5)</f>
        <v>0</v>
      </c>
      <c r="S27" s="38">
        <f>('Unadjusted-Total Exp by Cnty'!S27/'Unadjusted-Total Exp by Cnty'!S$5)</f>
        <v>0</v>
      </c>
      <c r="T27" s="38">
        <f>('Unadjusted-Total Exp by Cnty'!T27/'Unadjusted-Total Exp by Cnty'!T$5)</f>
        <v>0</v>
      </c>
      <c r="U27" s="38">
        <f>('Unadjusted-Total Exp by Cnty'!U27/'Unadjusted-Total Exp by Cnty'!U$5)</f>
        <v>1.078701536129133</v>
      </c>
      <c r="V27" s="38">
        <f>('Unadjusted-Total Exp by Cnty'!V27/'Unadjusted-Total Exp by Cnty'!V$5)</f>
        <v>0</v>
      </c>
      <c r="W27" s="38">
        <f>('Unadjusted-Total Exp by Cnty'!W27/'Unadjusted-Total Exp by Cnty'!W$5)</f>
        <v>0</v>
      </c>
      <c r="X27" s="38">
        <f>('Unadjusted-Total Exp by Cnty'!X27/'Unadjusted-Total Exp by Cnty'!X$5)</f>
        <v>0</v>
      </c>
      <c r="Y27" s="38">
        <f>('Unadjusted-Total Exp by Cnty'!Y27/'Unadjusted-Total Exp by Cnty'!Y$5)</f>
        <v>0</v>
      </c>
      <c r="Z27" s="38">
        <f>('Unadjusted-Total Exp by Cnty'!Z27/'Unadjusted-Total Exp by Cnty'!Z$5)</f>
        <v>0</v>
      </c>
      <c r="AA27" s="38">
        <f>('Unadjusted-Total Exp by Cnty'!AA27/'Unadjusted-Total Exp by Cnty'!AA$5)</f>
        <v>1.7438398696408517</v>
      </c>
      <c r="AB27" s="38">
        <f>('Unadjusted-Total Exp by Cnty'!AB27/'Unadjusted-Total Exp by Cnty'!AB$5)</f>
        <v>0</v>
      </c>
      <c r="AC27" s="38">
        <f>('Unadjusted-Total Exp by Cnty'!AC27/'Unadjusted-Total Exp by Cnty'!AC$5)</f>
        <v>0</v>
      </c>
      <c r="AD27" s="38">
        <f>('Unadjusted-Total Exp by Cnty'!AD27/'Unadjusted-Total Exp by Cnty'!AD$5)</f>
        <v>0</v>
      </c>
      <c r="AE27" s="38">
        <f>('Unadjusted-Total Exp by Cnty'!AE27/'Unadjusted-Total Exp by Cnty'!AE$5)</f>
        <v>0</v>
      </c>
      <c r="AF27" s="38">
        <f>('Unadjusted-Total Exp by Cnty'!AF27/'Unadjusted-Total Exp by Cnty'!AF$5)</f>
        <v>0</v>
      </c>
      <c r="AG27" s="38">
        <f>('Unadjusted-Total Exp by Cnty'!AG27/'Unadjusted-Total Exp by Cnty'!AG$5)</f>
        <v>0</v>
      </c>
      <c r="AH27" s="38">
        <f>('Unadjusted-Total Exp by Cnty'!AH27/'Unadjusted-Total Exp by Cnty'!AH$5)</f>
        <v>0</v>
      </c>
      <c r="AI27" s="38">
        <f>('Unadjusted-Total Exp by Cnty'!AI27/'Unadjusted-Total Exp by Cnty'!AI$5)</f>
        <v>0</v>
      </c>
      <c r="AJ27" s="38">
        <f>('Unadjusted-Total Exp by Cnty'!AJ27/'Unadjusted-Total Exp by Cnty'!AJ$5)</f>
        <v>0</v>
      </c>
      <c r="AK27" s="38">
        <f>('Unadjusted-Total Exp by Cnty'!AK27/'Unadjusted-Total Exp by Cnty'!AK$5)</f>
        <v>0</v>
      </c>
      <c r="AL27" s="38">
        <f>('Unadjusted-Total Exp by Cnty'!AL27/'Unadjusted-Total Exp by Cnty'!AL$5)</f>
        <v>0</v>
      </c>
      <c r="AM27" s="38">
        <f>('Unadjusted-Total Exp by Cnty'!AM27/'Unadjusted-Total Exp by Cnty'!AM$5)</f>
        <v>0</v>
      </c>
      <c r="AN27" s="38">
        <f>('Unadjusted-Total Exp by Cnty'!AN27/'Unadjusted-Total Exp by Cnty'!AN$5)</f>
        <v>0</v>
      </c>
      <c r="AO27" s="38">
        <f>('Unadjusted-Total Exp by Cnty'!AO27/'Unadjusted-Total Exp by Cnty'!AO$5)</f>
        <v>0</v>
      </c>
      <c r="AP27" s="38">
        <f>('Unadjusted-Total Exp by Cnty'!AP27/'Unadjusted-Total Exp by Cnty'!AP$5)</f>
        <v>0</v>
      </c>
      <c r="AQ27" s="38">
        <f>('Unadjusted-Total Exp by Cnty'!AQ27/'Unadjusted-Total Exp by Cnty'!AQ$5)</f>
        <v>0</v>
      </c>
      <c r="AR27" s="38">
        <f>('Unadjusted-Total Exp by Cnty'!AR27/'Unadjusted-Total Exp by Cnty'!AR$5)</f>
        <v>0</v>
      </c>
      <c r="AS27" s="38">
        <f>('Unadjusted-Total Exp by Cnty'!AS27/'Unadjusted-Total Exp by Cnty'!AS$5)</f>
        <v>7.5680011935819027E-3</v>
      </c>
      <c r="AT27" s="38">
        <f>('Unadjusted-Total Exp by Cnty'!AT27/'Unadjusted-Total Exp by Cnty'!AT$5)</f>
        <v>0</v>
      </c>
      <c r="AU27" s="38">
        <f>('Unadjusted-Total Exp by Cnty'!AU27/'Unadjusted-Total Exp by Cnty'!AU$5)</f>
        <v>0</v>
      </c>
      <c r="AV27" s="38">
        <f>('Unadjusted-Total Exp by Cnty'!AV27/'Unadjusted-Total Exp by Cnty'!AV$5)</f>
        <v>0</v>
      </c>
      <c r="AW27" s="38">
        <f>('Unadjusted-Total Exp by Cnty'!AW27/'Unadjusted-Total Exp by Cnty'!AW$5)</f>
        <v>0</v>
      </c>
      <c r="AX27" s="38">
        <f>('Unadjusted-Total Exp by Cnty'!AX27/'Unadjusted-Total Exp by Cnty'!AX$5)</f>
        <v>0</v>
      </c>
      <c r="AY27" s="38">
        <f>('Unadjusted-Total Exp by Cnty'!AY27/'Unadjusted-Total Exp by Cnty'!AY$5)</f>
        <v>0</v>
      </c>
      <c r="AZ27" s="38">
        <f>('Unadjusted-Total Exp by Cnty'!AZ27/'Unadjusted-Total Exp by Cnty'!AZ$5)</f>
        <v>0</v>
      </c>
      <c r="BA27" s="38">
        <f>('Unadjusted-Total Exp by Cnty'!BA27/'Unadjusted-Total Exp by Cnty'!BA$5)</f>
        <v>0</v>
      </c>
      <c r="BB27" s="38">
        <f>('Unadjusted-Total Exp by Cnty'!BB27/'Unadjusted-Total Exp by Cnty'!BB$5)</f>
        <v>0</v>
      </c>
      <c r="BC27" s="38">
        <f>('Unadjusted-Total Exp by Cnty'!BC27/'Unadjusted-Total Exp by Cnty'!BC$5)</f>
        <v>0</v>
      </c>
      <c r="BD27" s="38">
        <f>('Unadjusted-Total Exp by Cnty'!BD27/'Unadjusted-Total Exp by Cnty'!BD$5)</f>
        <v>0</v>
      </c>
      <c r="BE27" s="38">
        <f>('Unadjusted-Total Exp by Cnty'!BE27/'Unadjusted-Total Exp by Cnty'!BE$5)</f>
        <v>0</v>
      </c>
      <c r="BF27" s="38">
        <f>('Unadjusted-Total Exp by Cnty'!BF27/'Unadjusted-Total Exp by Cnty'!BF$5)</f>
        <v>0</v>
      </c>
      <c r="BG27" s="38">
        <f>('Unadjusted-Total Exp by Cnty'!BG27/'Unadjusted-Total Exp by Cnty'!BG$5)</f>
        <v>3.3945707101061147</v>
      </c>
      <c r="BH27" s="38">
        <f>('Unadjusted-Total Exp by Cnty'!BH27/'Unadjusted-Total Exp by Cnty'!BH$5)</f>
        <v>0</v>
      </c>
      <c r="BI27" s="38">
        <f>('Unadjusted-Total Exp by Cnty'!BI27/'Unadjusted-Total Exp by Cnty'!BI$5)</f>
        <v>0</v>
      </c>
      <c r="BJ27" s="38">
        <f>('Unadjusted-Total Exp by Cnty'!BJ27/'Unadjusted-Total Exp by Cnty'!BJ$5)</f>
        <v>0</v>
      </c>
      <c r="BK27" s="38">
        <f>('Unadjusted-Total Exp by Cnty'!BK27/'Unadjusted-Total Exp by Cnty'!BK$5)</f>
        <v>0</v>
      </c>
      <c r="BL27" s="38">
        <f>('Unadjusted-Total Exp by Cnty'!BL27/'Unadjusted-Total Exp by Cnty'!BL$5)</f>
        <v>0</v>
      </c>
      <c r="BM27" s="38">
        <f>('Unadjusted-Total Exp by Cnty'!BM27/'Unadjusted-Total Exp by Cnty'!BM$5)</f>
        <v>0</v>
      </c>
      <c r="BN27" s="38">
        <f>('Unadjusted-Total Exp by Cnty'!BN27/'Unadjusted-Total Exp by Cnty'!BN$5)</f>
        <v>0</v>
      </c>
      <c r="BO27" s="38">
        <f>('Unadjusted-Total Exp by Cnty'!BO27/'Unadjusted-Total Exp by Cnty'!BO$5)</f>
        <v>0</v>
      </c>
      <c r="BP27" s="38">
        <f>('Unadjusted-Total Exp by Cnty'!BP27/'Unadjusted-Total Exp by Cnty'!BP$5)</f>
        <v>0</v>
      </c>
      <c r="BQ27" s="39">
        <f>('Unadjusted-Total Exp by Cnty'!BQ27/'Unadjusted-Total Exp by Cnty'!BQ$5)</f>
        <v>0</v>
      </c>
    </row>
    <row r="28" spans="1:69" x14ac:dyDescent="0.25">
      <c r="A28" s="4"/>
      <c r="B28" s="5">
        <v>532</v>
      </c>
      <c r="C28" s="6" t="s">
        <v>215</v>
      </c>
      <c r="D28" s="38">
        <f>('Unadjusted-Total Exp by Cnty'!D28/'Unadjusted-Total Exp by Cnty'!D$5)</f>
        <v>0</v>
      </c>
      <c r="E28" s="38">
        <f>('Unadjusted-Total Exp by Cnty'!E28/'Unadjusted-Total Exp by Cnty'!E$5)</f>
        <v>0</v>
      </c>
      <c r="F28" s="38">
        <f>('Unadjusted-Total Exp by Cnty'!F28/'Unadjusted-Total Exp by Cnty'!F$5)</f>
        <v>0</v>
      </c>
      <c r="G28" s="38">
        <f>('Unadjusted-Total Exp by Cnty'!G28/'Unadjusted-Total Exp by Cnty'!G$5)</f>
        <v>0</v>
      </c>
      <c r="H28" s="38">
        <f>('Unadjusted-Total Exp by Cnty'!H28/'Unadjusted-Total Exp by Cnty'!H$5)</f>
        <v>0</v>
      </c>
      <c r="I28" s="38">
        <f>('Unadjusted-Total Exp by Cnty'!I28/'Unadjusted-Total Exp by Cnty'!I$5)</f>
        <v>0</v>
      </c>
      <c r="J28" s="38">
        <f>('Unadjusted-Total Exp by Cnty'!J28/'Unadjusted-Total Exp by Cnty'!J$5)</f>
        <v>0</v>
      </c>
      <c r="K28" s="38">
        <f>('Unadjusted-Total Exp by Cnty'!K28/'Unadjusted-Total Exp by Cnty'!K$5)</f>
        <v>0</v>
      </c>
      <c r="L28" s="38">
        <f>('Unadjusted-Total Exp by Cnty'!L28/'Unadjusted-Total Exp by Cnty'!L$5)</f>
        <v>0</v>
      </c>
      <c r="M28" s="38">
        <f>('Unadjusted-Total Exp by Cnty'!M28/'Unadjusted-Total Exp by Cnty'!M$5)</f>
        <v>0</v>
      </c>
      <c r="N28" s="38">
        <f>('Unadjusted-Total Exp by Cnty'!N28/'Unadjusted-Total Exp by Cnty'!N$5)</f>
        <v>0</v>
      </c>
      <c r="O28" s="38">
        <f>('Unadjusted-Total Exp by Cnty'!O28/'Unadjusted-Total Exp by Cnty'!O$5)</f>
        <v>0</v>
      </c>
      <c r="P28" s="38">
        <f>('Unadjusted-Total Exp by Cnty'!P28/'Unadjusted-Total Exp by Cnty'!P$5)</f>
        <v>0</v>
      </c>
      <c r="Q28" s="38">
        <f>('Unadjusted-Total Exp by Cnty'!Q28/'Unadjusted-Total Exp by Cnty'!Q$5)</f>
        <v>0</v>
      </c>
      <c r="R28" s="38">
        <f>('Unadjusted-Total Exp by Cnty'!R28/'Unadjusted-Total Exp by Cnty'!R$5)</f>
        <v>0</v>
      </c>
      <c r="S28" s="38">
        <f>('Unadjusted-Total Exp by Cnty'!S28/'Unadjusted-Total Exp by Cnty'!S$5)</f>
        <v>0</v>
      </c>
      <c r="T28" s="38">
        <f>('Unadjusted-Total Exp by Cnty'!T28/'Unadjusted-Total Exp by Cnty'!T$5)</f>
        <v>0</v>
      </c>
      <c r="U28" s="38">
        <f>('Unadjusted-Total Exp by Cnty'!U28/'Unadjusted-Total Exp by Cnty'!U$5)</f>
        <v>0</v>
      </c>
      <c r="V28" s="38">
        <f>('Unadjusted-Total Exp by Cnty'!V28/'Unadjusted-Total Exp by Cnty'!V$5)</f>
        <v>0</v>
      </c>
      <c r="W28" s="38">
        <f>('Unadjusted-Total Exp by Cnty'!W28/'Unadjusted-Total Exp by Cnty'!W$5)</f>
        <v>0</v>
      </c>
      <c r="X28" s="38">
        <f>('Unadjusted-Total Exp by Cnty'!X28/'Unadjusted-Total Exp by Cnty'!X$5)</f>
        <v>0</v>
      </c>
      <c r="Y28" s="38">
        <f>('Unadjusted-Total Exp by Cnty'!Y28/'Unadjusted-Total Exp by Cnty'!Y$5)</f>
        <v>0</v>
      </c>
      <c r="Z28" s="38">
        <f>('Unadjusted-Total Exp by Cnty'!Z28/'Unadjusted-Total Exp by Cnty'!Z$5)</f>
        <v>0</v>
      </c>
      <c r="AA28" s="38">
        <f>('Unadjusted-Total Exp by Cnty'!AA28/'Unadjusted-Total Exp by Cnty'!AA$5)</f>
        <v>0</v>
      </c>
      <c r="AB28" s="38">
        <f>('Unadjusted-Total Exp by Cnty'!AB28/'Unadjusted-Total Exp by Cnty'!AB$5)</f>
        <v>0</v>
      </c>
      <c r="AC28" s="38">
        <f>('Unadjusted-Total Exp by Cnty'!AC28/'Unadjusted-Total Exp by Cnty'!AC$5)</f>
        <v>0</v>
      </c>
      <c r="AD28" s="38">
        <f>('Unadjusted-Total Exp by Cnty'!AD28/'Unadjusted-Total Exp by Cnty'!AD$5)</f>
        <v>0</v>
      </c>
      <c r="AE28" s="38">
        <f>('Unadjusted-Total Exp by Cnty'!AE28/'Unadjusted-Total Exp by Cnty'!AE$5)</f>
        <v>0</v>
      </c>
      <c r="AF28" s="38">
        <f>('Unadjusted-Total Exp by Cnty'!AF28/'Unadjusted-Total Exp by Cnty'!AF$5)</f>
        <v>0</v>
      </c>
      <c r="AG28" s="38">
        <f>('Unadjusted-Total Exp by Cnty'!AG28/'Unadjusted-Total Exp by Cnty'!AG$5)</f>
        <v>0</v>
      </c>
      <c r="AH28" s="38">
        <f>('Unadjusted-Total Exp by Cnty'!AH28/'Unadjusted-Total Exp by Cnty'!AH$5)</f>
        <v>0</v>
      </c>
      <c r="AI28" s="38">
        <f>('Unadjusted-Total Exp by Cnty'!AI28/'Unadjusted-Total Exp by Cnty'!AI$5)</f>
        <v>0</v>
      </c>
      <c r="AJ28" s="38">
        <f>('Unadjusted-Total Exp by Cnty'!AJ28/'Unadjusted-Total Exp by Cnty'!AJ$5)</f>
        <v>0</v>
      </c>
      <c r="AK28" s="38">
        <f>('Unadjusted-Total Exp by Cnty'!AK28/'Unadjusted-Total Exp by Cnty'!AK$5)</f>
        <v>0</v>
      </c>
      <c r="AL28" s="38">
        <f>('Unadjusted-Total Exp by Cnty'!AL28/'Unadjusted-Total Exp by Cnty'!AL$5)</f>
        <v>0</v>
      </c>
      <c r="AM28" s="38">
        <f>('Unadjusted-Total Exp by Cnty'!AM28/'Unadjusted-Total Exp by Cnty'!AM$5)</f>
        <v>0</v>
      </c>
      <c r="AN28" s="38">
        <f>('Unadjusted-Total Exp by Cnty'!AN28/'Unadjusted-Total Exp by Cnty'!AN$5)</f>
        <v>0</v>
      </c>
      <c r="AO28" s="38">
        <f>('Unadjusted-Total Exp by Cnty'!AO28/'Unadjusted-Total Exp by Cnty'!AO$5)</f>
        <v>0</v>
      </c>
      <c r="AP28" s="38">
        <f>('Unadjusted-Total Exp by Cnty'!AP28/'Unadjusted-Total Exp by Cnty'!AP$5)</f>
        <v>0</v>
      </c>
      <c r="AQ28" s="38">
        <f>('Unadjusted-Total Exp by Cnty'!AQ28/'Unadjusted-Total Exp by Cnty'!AQ$5)</f>
        <v>0</v>
      </c>
      <c r="AR28" s="38">
        <f>('Unadjusted-Total Exp by Cnty'!AR28/'Unadjusted-Total Exp by Cnty'!AR$5)</f>
        <v>0</v>
      </c>
      <c r="AS28" s="38">
        <f>('Unadjusted-Total Exp by Cnty'!AS28/'Unadjusted-Total Exp by Cnty'!AS$5)</f>
        <v>0</v>
      </c>
      <c r="AT28" s="38">
        <f>('Unadjusted-Total Exp by Cnty'!AT28/'Unadjusted-Total Exp by Cnty'!AT$5)</f>
        <v>0</v>
      </c>
      <c r="AU28" s="38">
        <f>('Unadjusted-Total Exp by Cnty'!AU28/'Unadjusted-Total Exp by Cnty'!AU$5)</f>
        <v>0</v>
      </c>
      <c r="AV28" s="38">
        <f>('Unadjusted-Total Exp by Cnty'!AV28/'Unadjusted-Total Exp by Cnty'!AV$5)</f>
        <v>0</v>
      </c>
      <c r="AW28" s="38">
        <f>('Unadjusted-Total Exp by Cnty'!AW28/'Unadjusted-Total Exp by Cnty'!AW$5)</f>
        <v>0</v>
      </c>
      <c r="AX28" s="38">
        <f>('Unadjusted-Total Exp by Cnty'!AX28/'Unadjusted-Total Exp by Cnty'!AX$5)</f>
        <v>0</v>
      </c>
      <c r="AY28" s="38">
        <f>('Unadjusted-Total Exp by Cnty'!AY28/'Unadjusted-Total Exp by Cnty'!AY$5)</f>
        <v>0</v>
      </c>
      <c r="AZ28" s="38">
        <f>('Unadjusted-Total Exp by Cnty'!AZ28/'Unadjusted-Total Exp by Cnty'!AZ$5)</f>
        <v>0</v>
      </c>
      <c r="BA28" s="38">
        <f>('Unadjusted-Total Exp by Cnty'!BA28/'Unadjusted-Total Exp by Cnty'!BA$5)</f>
        <v>0</v>
      </c>
      <c r="BB28" s="38">
        <f>('Unadjusted-Total Exp by Cnty'!BB28/'Unadjusted-Total Exp by Cnty'!BB$5)</f>
        <v>0</v>
      </c>
      <c r="BC28" s="38">
        <f>('Unadjusted-Total Exp by Cnty'!BC28/'Unadjusted-Total Exp by Cnty'!BC$5)</f>
        <v>0</v>
      </c>
      <c r="BD28" s="38">
        <f>('Unadjusted-Total Exp by Cnty'!BD28/'Unadjusted-Total Exp by Cnty'!BD$5)</f>
        <v>0</v>
      </c>
      <c r="BE28" s="38">
        <f>('Unadjusted-Total Exp by Cnty'!BE28/'Unadjusted-Total Exp by Cnty'!BE$5)</f>
        <v>0</v>
      </c>
      <c r="BF28" s="38">
        <f>('Unadjusted-Total Exp by Cnty'!BF28/'Unadjusted-Total Exp by Cnty'!BF$5)</f>
        <v>0</v>
      </c>
      <c r="BG28" s="38">
        <f>('Unadjusted-Total Exp by Cnty'!BG28/'Unadjusted-Total Exp by Cnty'!BG$5)</f>
        <v>0</v>
      </c>
      <c r="BH28" s="38">
        <f>('Unadjusted-Total Exp by Cnty'!BH28/'Unadjusted-Total Exp by Cnty'!BH$5)</f>
        <v>0</v>
      </c>
      <c r="BI28" s="38">
        <f>('Unadjusted-Total Exp by Cnty'!BI28/'Unadjusted-Total Exp by Cnty'!BI$5)</f>
        <v>0</v>
      </c>
      <c r="BJ28" s="38">
        <f>('Unadjusted-Total Exp by Cnty'!BJ28/'Unadjusted-Total Exp by Cnty'!BJ$5)</f>
        <v>0</v>
      </c>
      <c r="BK28" s="38">
        <f>('Unadjusted-Total Exp by Cnty'!BK28/'Unadjusted-Total Exp by Cnty'!BK$5)</f>
        <v>0</v>
      </c>
      <c r="BL28" s="38">
        <f>('Unadjusted-Total Exp by Cnty'!BL28/'Unadjusted-Total Exp by Cnty'!BL$5)</f>
        <v>0</v>
      </c>
      <c r="BM28" s="38">
        <f>('Unadjusted-Total Exp by Cnty'!BM28/'Unadjusted-Total Exp by Cnty'!BM$5)</f>
        <v>0</v>
      </c>
      <c r="BN28" s="38">
        <f>('Unadjusted-Total Exp by Cnty'!BN28/'Unadjusted-Total Exp by Cnty'!BN$5)</f>
        <v>0</v>
      </c>
      <c r="BO28" s="38">
        <f>('Unadjusted-Total Exp by Cnty'!BO28/'Unadjusted-Total Exp by Cnty'!BO$5)</f>
        <v>0</v>
      </c>
      <c r="BP28" s="38">
        <f>('Unadjusted-Total Exp by Cnty'!BP28/'Unadjusted-Total Exp by Cnty'!BP$5)</f>
        <v>0</v>
      </c>
      <c r="BQ28" s="39">
        <f>('Unadjusted-Total Exp by Cnty'!BQ28/'Unadjusted-Total Exp by Cnty'!BQ$5)</f>
        <v>0</v>
      </c>
    </row>
    <row r="29" spans="1:69" x14ac:dyDescent="0.25">
      <c r="A29" s="4"/>
      <c r="B29" s="5">
        <v>533</v>
      </c>
      <c r="C29" s="6" t="s">
        <v>20</v>
      </c>
      <c r="D29" s="38">
        <f>('Unadjusted-Total Exp by Cnty'!D29/'Unadjusted-Total Exp by Cnty'!D$5)</f>
        <v>0.32043818529730389</v>
      </c>
      <c r="E29" s="38">
        <f>('Unadjusted-Total Exp by Cnty'!E29/'Unadjusted-Total Exp by Cnty'!E$5)</f>
        <v>0</v>
      </c>
      <c r="F29" s="38">
        <f>('Unadjusted-Total Exp by Cnty'!F29/'Unadjusted-Total Exp by Cnty'!F$5)</f>
        <v>117.87604022191401</v>
      </c>
      <c r="G29" s="38">
        <f>('Unadjusted-Total Exp by Cnty'!G29/'Unadjusted-Total Exp by Cnty'!G$5)</f>
        <v>0</v>
      </c>
      <c r="H29" s="38">
        <f>('Unadjusted-Total Exp by Cnty'!H29/'Unadjusted-Total Exp by Cnty'!H$5)</f>
        <v>0</v>
      </c>
      <c r="I29" s="38">
        <f>('Unadjusted-Total Exp by Cnty'!I29/'Unadjusted-Total Exp by Cnty'!I$5)</f>
        <v>0</v>
      </c>
      <c r="J29" s="38">
        <f>('Unadjusted-Total Exp by Cnty'!J29/'Unadjusted-Total Exp by Cnty'!J$5)</f>
        <v>0</v>
      </c>
      <c r="K29" s="38">
        <f>('Unadjusted-Total Exp by Cnty'!K29/'Unadjusted-Total Exp by Cnty'!K$5)</f>
        <v>148.87926131643286</v>
      </c>
      <c r="L29" s="38">
        <f>('Unadjusted-Total Exp by Cnty'!L29/'Unadjusted-Total Exp by Cnty'!L$5)</f>
        <v>9.7677112987583588</v>
      </c>
      <c r="M29" s="38">
        <f>('Unadjusted-Total Exp by Cnty'!M29/'Unadjusted-Total Exp by Cnty'!M$5)</f>
        <v>0</v>
      </c>
      <c r="N29" s="38">
        <f>('Unadjusted-Total Exp by Cnty'!N29/'Unadjusted-Total Exp by Cnty'!N$5)</f>
        <v>159.83662805076631</v>
      </c>
      <c r="O29" s="38">
        <f>('Unadjusted-Total Exp by Cnty'!O29/'Unadjusted-Total Exp by Cnty'!O$5)</f>
        <v>12.24730094934516</v>
      </c>
      <c r="P29" s="38">
        <f>('Unadjusted-Total Exp by Cnty'!P29/'Unadjusted-Total Exp by Cnty'!P$5)</f>
        <v>65.0660805365345</v>
      </c>
      <c r="Q29" s="38">
        <f>('Unadjusted-Total Exp by Cnty'!Q29/'Unadjusted-Total Exp by Cnty'!Q$5)</f>
        <v>0</v>
      </c>
      <c r="R29" s="38">
        <f>('Unadjusted-Total Exp by Cnty'!R29/'Unadjusted-Total Exp by Cnty'!R$5)</f>
        <v>0</v>
      </c>
      <c r="S29" s="38">
        <f>('Unadjusted-Total Exp by Cnty'!S29/'Unadjusted-Total Exp by Cnty'!S$5)</f>
        <v>8.7217078717628933</v>
      </c>
      <c r="T29" s="38">
        <f>('Unadjusted-Total Exp by Cnty'!T29/'Unadjusted-Total Exp by Cnty'!T$5)</f>
        <v>0</v>
      </c>
      <c r="U29" s="38">
        <f>('Unadjusted-Total Exp by Cnty'!U29/'Unadjusted-Total Exp by Cnty'!U$5)</f>
        <v>0</v>
      </c>
      <c r="V29" s="38">
        <f>('Unadjusted-Total Exp by Cnty'!V29/'Unadjusted-Total Exp by Cnty'!V$5)</f>
        <v>0</v>
      </c>
      <c r="W29" s="38">
        <f>('Unadjusted-Total Exp by Cnty'!W29/'Unadjusted-Total Exp by Cnty'!W$5)</f>
        <v>0</v>
      </c>
      <c r="X29" s="38">
        <f>('Unadjusted-Total Exp by Cnty'!X29/'Unadjusted-Total Exp by Cnty'!X$5)</f>
        <v>419.17271493479672</v>
      </c>
      <c r="Y29" s="38">
        <f>('Unadjusted-Total Exp by Cnty'!Y29/'Unadjusted-Total Exp by Cnty'!Y$5)</f>
        <v>0</v>
      </c>
      <c r="Z29" s="38">
        <f>('Unadjusted-Total Exp by Cnty'!Z29/'Unadjusted-Total Exp by Cnty'!Z$5)</f>
        <v>0</v>
      </c>
      <c r="AA29" s="38">
        <f>('Unadjusted-Total Exp by Cnty'!AA29/'Unadjusted-Total Exp by Cnty'!AA$5)</f>
        <v>0</v>
      </c>
      <c r="AB29" s="38">
        <f>('Unadjusted-Total Exp by Cnty'!AB29/'Unadjusted-Total Exp by Cnty'!AB$5)</f>
        <v>0</v>
      </c>
      <c r="AC29" s="38">
        <f>('Unadjusted-Total Exp by Cnty'!AC29/'Unadjusted-Total Exp by Cnty'!AC$5)</f>
        <v>0</v>
      </c>
      <c r="AD29" s="38">
        <f>('Unadjusted-Total Exp by Cnty'!AD29/'Unadjusted-Total Exp by Cnty'!AD$5)</f>
        <v>59.393427789053021</v>
      </c>
      <c r="AE29" s="38">
        <f>('Unadjusted-Total Exp by Cnty'!AE29/'Unadjusted-Total Exp by Cnty'!AE$5)</f>
        <v>0</v>
      </c>
      <c r="AF29" s="38">
        <f>('Unadjusted-Total Exp by Cnty'!AF29/'Unadjusted-Total Exp by Cnty'!AF$5)</f>
        <v>0</v>
      </c>
      <c r="AG29" s="38">
        <f>('Unadjusted-Total Exp by Cnty'!AG29/'Unadjusted-Total Exp by Cnty'!AG$5)</f>
        <v>0</v>
      </c>
      <c r="AH29" s="38">
        <f>('Unadjusted-Total Exp by Cnty'!AH29/'Unadjusted-Total Exp by Cnty'!AH$5)</f>
        <v>0</v>
      </c>
      <c r="AI29" s="38">
        <f>('Unadjusted-Total Exp by Cnty'!AI29/'Unadjusted-Total Exp by Cnty'!AI$5)</f>
        <v>0</v>
      </c>
      <c r="AJ29" s="38">
        <f>('Unadjusted-Total Exp by Cnty'!AJ29/'Unadjusted-Total Exp by Cnty'!AJ$5)</f>
        <v>0</v>
      </c>
      <c r="AK29" s="38">
        <f>('Unadjusted-Total Exp by Cnty'!AK29/'Unadjusted-Total Exp by Cnty'!AK$5)</f>
        <v>0</v>
      </c>
      <c r="AL29" s="38">
        <f>('Unadjusted-Total Exp by Cnty'!AL29/'Unadjusted-Total Exp by Cnty'!AL$5)</f>
        <v>0</v>
      </c>
      <c r="AM29" s="38">
        <f>('Unadjusted-Total Exp by Cnty'!AM29/'Unadjusted-Total Exp by Cnty'!AM$5)</f>
        <v>4.8602246700839782</v>
      </c>
      <c r="AN29" s="38">
        <f>('Unadjusted-Total Exp by Cnty'!AN29/'Unadjusted-Total Exp by Cnty'!AN$5)</f>
        <v>0</v>
      </c>
      <c r="AO29" s="38">
        <f>('Unadjusted-Total Exp by Cnty'!AO29/'Unadjusted-Total Exp by Cnty'!AO$5)</f>
        <v>0</v>
      </c>
      <c r="AP29" s="38">
        <f>('Unadjusted-Total Exp by Cnty'!AP29/'Unadjusted-Total Exp by Cnty'!AP$5)</f>
        <v>71.842690114986951</v>
      </c>
      <c r="AQ29" s="38">
        <f>('Unadjusted-Total Exp by Cnty'!AQ29/'Unadjusted-Total Exp by Cnty'!AQ$5)</f>
        <v>18.244311220233129</v>
      </c>
      <c r="AR29" s="38">
        <f>('Unadjusted-Total Exp by Cnty'!AR29/'Unadjusted-Total Exp by Cnty'!AR$5)</f>
        <v>0</v>
      </c>
      <c r="AS29" s="38">
        <f>('Unadjusted-Total Exp by Cnty'!AS29/'Unadjusted-Total Exp by Cnty'!AS$5)</f>
        <v>0.50237112685015106</v>
      </c>
      <c r="AT29" s="38">
        <f>('Unadjusted-Total Exp by Cnty'!AT29/'Unadjusted-Total Exp by Cnty'!AT$5)</f>
        <v>0</v>
      </c>
      <c r="AU29" s="38">
        <f>('Unadjusted-Total Exp by Cnty'!AU29/'Unadjusted-Total Exp by Cnty'!AU$5)</f>
        <v>0</v>
      </c>
      <c r="AV29" s="38">
        <f>('Unadjusted-Total Exp by Cnty'!AV29/'Unadjusted-Total Exp by Cnty'!AV$5)</f>
        <v>0</v>
      </c>
      <c r="AW29" s="38">
        <f>('Unadjusted-Total Exp by Cnty'!AW29/'Unadjusted-Total Exp by Cnty'!AW$5)</f>
        <v>0</v>
      </c>
      <c r="AX29" s="38">
        <f>('Unadjusted-Total Exp by Cnty'!AX29/'Unadjusted-Total Exp by Cnty'!AX$5)</f>
        <v>0</v>
      </c>
      <c r="AY29" s="38">
        <f>('Unadjusted-Total Exp by Cnty'!AY29/'Unadjusted-Total Exp by Cnty'!AY$5)</f>
        <v>0</v>
      </c>
      <c r="AZ29" s="38">
        <f>('Unadjusted-Total Exp by Cnty'!AZ29/'Unadjusted-Total Exp by Cnty'!AZ$5)</f>
        <v>0</v>
      </c>
      <c r="BA29" s="38">
        <f>('Unadjusted-Total Exp by Cnty'!BA29/'Unadjusted-Total Exp by Cnty'!BA$5)</f>
        <v>93.686970107214677</v>
      </c>
      <c r="BB29" s="38">
        <f>('Unadjusted-Total Exp by Cnty'!BB29/'Unadjusted-Total Exp by Cnty'!BB$5)</f>
        <v>99.887590633616753</v>
      </c>
      <c r="BC29" s="38">
        <f>('Unadjusted-Total Exp by Cnty'!BC29/'Unadjusted-Total Exp by Cnty'!BC$5)</f>
        <v>0</v>
      </c>
      <c r="BD29" s="38">
        <f>('Unadjusted-Total Exp by Cnty'!BD29/'Unadjusted-Total Exp by Cnty'!BD$5)</f>
        <v>25.932018177519765</v>
      </c>
      <c r="BE29" s="38">
        <f>('Unadjusted-Total Exp by Cnty'!BE29/'Unadjusted-Total Exp by Cnty'!BE$5)</f>
        <v>0</v>
      </c>
      <c r="BF29" s="38">
        <f>('Unadjusted-Total Exp by Cnty'!BF29/'Unadjusted-Total Exp by Cnty'!BF$5)</f>
        <v>0</v>
      </c>
      <c r="BG29" s="38">
        <f>('Unadjusted-Total Exp by Cnty'!BG29/'Unadjusted-Total Exp by Cnty'!BG$5)</f>
        <v>0</v>
      </c>
      <c r="BH29" s="38">
        <f>('Unadjusted-Total Exp by Cnty'!BH29/'Unadjusted-Total Exp by Cnty'!BH$5)</f>
        <v>231.80702549125624</v>
      </c>
      <c r="BI29" s="38">
        <f>('Unadjusted-Total Exp by Cnty'!BI29/'Unadjusted-Total Exp by Cnty'!BI$5)</f>
        <v>0.8270198385507681</v>
      </c>
      <c r="BJ29" s="38">
        <f>('Unadjusted-Total Exp by Cnty'!BJ29/'Unadjusted-Total Exp by Cnty'!BJ$5)</f>
        <v>0</v>
      </c>
      <c r="BK29" s="38">
        <f>('Unadjusted-Total Exp by Cnty'!BK29/'Unadjusted-Total Exp by Cnty'!BK$5)</f>
        <v>12.479331026032375</v>
      </c>
      <c r="BL29" s="38">
        <f>('Unadjusted-Total Exp by Cnty'!BL29/'Unadjusted-Total Exp by Cnty'!BL$5)</f>
        <v>0</v>
      </c>
      <c r="BM29" s="38">
        <f>('Unadjusted-Total Exp by Cnty'!BM29/'Unadjusted-Total Exp by Cnty'!BM$5)</f>
        <v>0</v>
      </c>
      <c r="BN29" s="38">
        <f>('Unadjusted-Total Exp by Cnty'!BN29/'Unadjusted-Total Exp by Cnty'!BN$5)</f>
        <v>0</v>
      </c>
      <c r="BO29" s="38">
        <f>('Unadjusted-Total Exp by Cnty'!BO29/'Unadjusted-Total Exp by Cnty'!BO$5)</f>
        <v>2.0653391579342322</v>
      </c>
      <c r="BP29" s="38">
        <f>('Unadjusted-Total Exp by Cnty'!BP29/'Unadjusted-Total Exp by Cnty'!BP$5)</f>
        <v>0</v>
      </c>
      <c r="BQ29" s="39">
        <f>('Unadjusted-Total Exp by Cnty'!BQ29/'Unadjusted-Total Exp by Cnty'!BQ$5)</f>
        <v>0</v>
      </c>
    </row>
    <row r="30" spans="1:69" x14ac:dyDescent="0.25">
      <c r="A30" s="4"/>
      <c r="B30" s="5">
        <v>534</v>
      </c>
      <c r="C30" s="6" t="s">
        <v>157</v>
      </c>
      <c r="D30" s="38">
        <f>('Unadjusted-Total Exp by Cnty'!D30/'Unadjusted-Total Exp by Cnty'!D$5)</f>
        <v>88.380702162915568</v>
      </c>
      <c r="E30" s="38">
        <f>('Unadjusted-Total Exp by Cnty'!E30/'Unadjusted-Total Exp by Cnty'!E$5)</f>
        <v>0</v>
      </c>
      <c r="F30" s="38">
        <f>('Unadjusted-Total Exp by Cnty'!F30/'Unadjusted-Total Exp by Cnty'!F$5)</f>
        <v>90.521115485028957</v>
      </c>
      <c r="G30" s="38">
        <f>('Unadjusted-Total Exp by Cnty'!G30/'Unadjusted-Total Exp by Cnty'!G$5)</f>
        <v>0</v>
      </c>
      <c r="H30" s="38">
        <f>('Unadjusted-Total Exp by Cnty'!H30/'Unadjusted-Total Exp by Cnty'!H$5)</f>
        <v>79.166560349271762</v>
      </c>
      <c r="I30" s="38">
        <f>('Unadjusted-Total Exp by Cnty'!I30/'Unadjusted-Total Exp by Cnty'!I$5)</f>
        <v>0</v>
      </c>
      <c r="J30" s="38">
        <f>('Unadjusted-Total Exp by Cnty'!J30/'Unadjusted-Total Exp by Cnty'!J$5)</f>
        <v>0</v>
      </c>
      <c r="K30" s="38">
        <f>('Unadjusted-Total Exp by Cnty'!K30/'Unadjusted-Total Exp by Cnty'!K$5)</f>
        <v>202.81212941204396</v>
      </c>
      <c r="L30" s="38">
        <f>('Unadjusted-Total Exp by Cnty'!L30/'Unadjusted-Total Exp by Cnty'!L$5)</f>
        <v>42.22168990857714</v>
      </c>
      <c r="M30" s="38">
        <f>('Unadjusted-Total Exp by Cnty'!M30/'Unadjusted-Total Exp by Cnty'!M$5)</f>
        <v>145.86873268038838</v>
      </c>
      <c r="N30" s="38">
        <f>('Unadjusted-Total Exp by Cnty'!N30/'Unadjusted-Total Exp by Cnty'!N$5)</f>
        <v>148.5330683846702</v>
      </c>
      <c r="O30" s="38">
        <f>('Unadjusted-Total Exp by Cnty'!O30/'Unadjusted-Total Exp by Cnty'!O$5)</f>
        <v>111.88072898621024</v>
      </c>
      <c r="P30" s="38">
        <f>('Unadjusted-Total Exp by Cnty'!P30/'Unadjusted-Total Exp by Cnty'!P$5)</f>
        <v>344.1742609969848</v>
      </c>
      <c r="Q30" s="38">
        <f>('Unadjusted-Total Exp by Cnty'!Q30/'Unadjusted-Total Exp by Cnty'!Q$5)</f>
        <v>0</v>
      </c>
      <c r="R30" s="38">
        <f>('Unadjusted-Total Exp by Cnty'!R30/'Unadjusted-Total Exp by Cnty'!R$5)</f>
        <v>47.906546001581646</v>
      </c>
      <c r="S30" s="38">
        <f>('Unadjusted-Total Exp by Cnty'!S30/'Unadjusted-Total Exp by Cnty'!S$5)</f>
        <v>27.860259702149513</v>
      </c>
      <c r="T30" s="38">
        <f>('Unadjusted-Total Exp by Cnty'!T30/'Unadjusted-Total Exp by Cnty'!T$5)</f>
        <v>184.66939418962539</v>
      </c>
      <c r="U30" s="38">
        <f>('Unadjusted-Total Exp by Cnty'!U30/'Unadjusted-Total Exp by Cnty'!U$5)</f>
        <v>8.1972889215882994</v>
      </c>
      <c r="V30" s="38">
        <f>('Unadjusted-Total Exp by Cnty'!V30/'Unadjusted-Total Exp by Cnty'!V$5)</f>
        <v>64.829410859867707</v>
      </c>
      <c r="W30" s="38">
        <f>('Unadjusted-Total Exp by Cnty'!W30/'Unadjusted-Total Exp by Cnty'!W$5)</f>
        <v>80.964962934061646</v>
      </c>
      <c r="X30" s="38">
        <f>('Unadjusted-Total Exp by Cnty'!X30/'Unadjusted-Total Exp by Cnty'!X$5)</f>
        <v>130.10190594205463</v>
      </c>
      <c r="Y30" s="38">
        <f>('Unadjusted-Total Exp by Cnty'!Y30/'Unadjusted-Total Exp by Cnty'!Y$5)</f>
        <v>60.63621028956986</v>
      </c>
      <c r="Z30" s="38">
        <f>('Unadjusted-Total Exp by Cnty'!Z30/'Unadjusted-Total Exp by Cnty'!Z$5)</f>
        <v>85.563458640806701</v>
      </c>
      <c r="AA30" s="38">
        <f>('Unadjusted-Total Exp by Cnty'!AA30/'Unadjusted-Total Exp by Cnty'!AA$5)</f>
        <v>78.351309096514214</v>
      </c>
      <c r="AB30" s="38">
        <f>('Unadjusted-Total Exp by Cnty'!AB30/'Unadjusted-Total Exp by Cnty'!AB$5)</f>
        <v>0</v>
      </c>
      <c r="AC30" s="38">
        <f>('Unadjusted-Total Exp by Cnty'!AC30/'Unadjusted-Total Exp by Cnty'!AC$5)</f>
        <v>102.48783797792835</v>
      </c>
      <c r="AD30" s="38">
        <f>('Unadjusted-Total Exp by Cnty'!AD30/'Unadjusted-Total Exp by Cnty'!AD$5)</f>
        <v>9.2295986603855678</v>
      </c>
      <c r="AE30" s="38">
        <f>('Unadjusted-Total Exp by Cnty'!AE30/'Unadjusted-Total Exp by Cnty'!AE$5)</f>
        <v>4.9808564734034597</v>
      </c>
      <c r="AF30" s="38">
        <f>('Unadjusted-Total Exp by Cnty'!AF30/'Unadjusted-Total Exp by Cnty'!AF$5)</f>
        <v>136.77769851896463</v>
      </c>
      <c r="AG30" s="38">
        <f>('Unadjusted-Total Exp by Cnty'!AG30/'Unadjusted-Total Exp by Cnty'!AG$5)</f>
        <v>0</v>
      </c>
      <c r="AH30" s="38">
        <f>('Unadjusted-Total Exp by Cnty'!AH30/'Unadjusted-Total Exp by Cnty'!AH$5)</f>
        <v>0</v>
      </c>
      <c r="AI30" s="38">
        <f>('Unadjusted-Total Exp by Cnty'!AI30/'Unadjusted-Total Exp by Cnty'!AI$5)</f>
        <v>0</v>
      </c>
      <c r="AJ30" s="38">
        <f>('Unadjusted-Total Exp by Cnty'!AJ30/'Unadjusted-Total Exp by Cnty'!AJ$5)</f>
        <v>59.544929857314614</v>
      </c>
      <c r="AK30" s="38">
        <f>('Unadjusted-Total Exp by Cnty'!AK30/'Unadjusted-Total Exp by Cnty'!AK$5)</f>
        <v>212.34942733876974</v>
      </c>
      <c r="AL30" s="38">
        <f>('Unadjusted-Total Exp by Cnty'!AL30/'Unadjusted-Total Exp by Cnty'!AL$5)</f>
        <v>0</v>
      </c>
      <c r="AM30" s="38">
        <f>('Unadjusted-Total Exp by Cnty'!AM30/'Unadjusted-Total Exp by Cnty'!AM$5)</f>
        <v>92.678896280946674</v>
      </c>
      <c r="AN30" s="38">
        <f>('Unadjusted-Total Exp by Cnty'!AN30/'Unadjusted-Total Exp by Cnty'!AN$5)</f>
        <v>0</v>
      </c>
      <c r="AO30" s="38">
        <f>('Unadjusted-Total Exp by Cnty'!AO30/'Unadjusted-Total Exp by Cnty'!AO$5)</f>
        <v>132.5431390423079</v>
      </c>
      <c r="AP30" s="38">
        <f>('Unadjusted-Total Exp by Cnty'!AP30/'Unadjusted-Total Exp by Cnty'!AP$5)</f>
        <v>166.74206554871353</v>
      </c>
      <c r="AQ30" s="38">
        <f>('Unadjusted-Total Exp by Cnty'!AQ30/'Unadjusted-Total Exp by Cnty'!AQ$5)</f>
        <v>51.839014564611091</v>
      </c>
      <c r="AR30" s="38">
        <f>('Unadjusted-Total Exp by Cnty'!AR30/'Unadjusted-Total Exp by Cnty'!AR$5)</f>
        <v>196.12792609173022</v>
      </c>
      <c r="AS30" s="38">
        <f>('Unadjusted-Total Exp by Cnty'!AS30/'Unadjusted-Total Exp by Cnty'!AS$5)</f>
        <v>120.60618968798573</v>
      </c>
      <c r="AT30" s="38">
        <f>('Unadjusted-Total Exp by Cnty'!AT30/'Unadjusted-Total Exp by Cnty'!AT$5)</f>
        <v>295.69338181991037</v>
      </c>
      <c r="AU30" s="38">
        <f>('Unadjusted-Total Exp by Cnty'!AU30/'Unadjusted-Total Exp by Cnty'!AU$5)</f>
        <v>0</v>
      </c>
      <c r="AV30" s="38">
        <f>('Unadjusted-Total Exp by Cnty'!AV30/'Unadjusted-Total Exp by Cnty'!AV$5)</f>
        <v>72.967385913816585</v>
      </c>
      <c r="AW30" s="38">
        <f>('Unadjusted-Total Exp by Cnty'!AW30/'Unadjusted-Total Exp by Cnty'!AW$5)</f>
        <v>112.62090479741487</v>
      </c>
      <c r="AX30" s="38">
        <f>('Unadjusted-Total Exp by Cnty'!AX30/'Unadjusted-Total Exp by Cnty'!AX$5)</f>
        <v>72.050847861293704</v>
      </c>
      <c r="AY30" s="38">
        <f>('Unadjusted-Total Exp by Cnty'!AY30/'Unadjusted-Total Exp by Cnty'!AY$5)</f>
        <v>70.947612198629969</v>
      </c>
      <c r="AZ30" s="38">
        <f>('Unadjusted-Total Exp by Cnty'!AZ30/'Unadjusted-Total Exp by Cnty'!AZ$5)</f>
        <v>219.9922530815283</v>
      </c>
      <c r="BA30" s="38">
        <f>('Unadjusted-Total Exp by Cnty'!BA30/'Unadjusted-Total Exp by Cnty'!BA$5)</f>
        <v>66.247121379905181</v>
      </c>
      <c r="BB30" s="38">
        <f>('Unadjusted-Total Exp by Cnty'!BB30/'Unadjusted-Total Exp by Cnty'!BB$5)</f>
        <v>97.168889991742333</v>
      </c>
      <c r="BC30" s="38">
        <f>('Unadjusted-Total Exp by Cnty'!BC30/'Unadjusted-Total Exp by Cnty'!BC$5)</f>
        <v>61.137803387040151</v>
      </c>
      <c r="BD30" s="38">
        <f>('Unadjusted-Total Exp by Cnty'!BD30/'Unadjusted-Total Exp by Cnty'!BD$5)</f>
        <v>185.18513751346239</v>
      </c>
      <c r="BE30" s="38">
        <f>('Unadjusted-Total Exp by Cnty'!BE30/'Unadjusted-Total Exp by Cnty'!BE$5)</f>
        <v>114.04918260281949</v>
      </c>
      <c r="BF30" s="38">
        <f>('Unadjusted-Total Exp by Cnty'!BF30/'Unadjusted-Total Exp by Cnty'!BF$5)</f>
        <v>84.695229503351953</v>
      </c>
      <c r="BG30" s="38">
        <f>('Unadjusted-Total Exp by Cnty'!BG30/'Unadjusted-Total Exp by Cnty'!BG$5)</f>
        <v>54.274152214363674</v>
      </c>
      <c r="BH30" s="38">
        <f>('Unadjusted-Total Exp by Cnty'!BH30/'Unadjusted-Total Exp by Cnty'!BH$5)</f>
        <v>135.47835299471637</v>
      </c>
      <c r="BI30" s="38">
        <f>('Unadjusted-Total Exp by Cnty'!BI30/'Unadjusted-Total Exp by Cnty'!BI$5)</f>
        <v>78.470578695350738</v>
      </c>
      <c r="BJ30" s="38">
        <f>('Unadjusted-Total Exp by Cnty'!BJ30/'Unadjusted-Total Exp by Cnty'!BJ$5)</f>
        <v>5.7707712625125209</v>
      </c>
      <c r="BK30" s="38">
        <f>('Unadjusted-Total Exp by Cnty'!BK30/'Unadjusted-Total Exp by Cnty'!BK$5)</f>
        <v>105.95223457082052</v>
      </c>
      <c r="BL30" s="38">
        <f>('Unadjusted-Total Exp by Cnty'!BL30/'Unadjusted-Total Exp by Cnty'!BL$5)</f>
        <v>0</v>
      </c>
      <c r="BM30" s="38">
        <f>('Unadjusted-Total Exp by Cnty'!BM30/'Unadjusted-Total Exp by Cnty'!BM$5)</f>
        <v>83.506397515527951</v>
      </c>
      <c r="BN30" s="38">
        <f>('Unadjusted-Total Exp by Cnty'!BN30/'Unadjusted-Total Exp by Cnty'!BN$5)</f>
        <v>70.209365955707881</v>
      </c>
      <c r="BO30" s="38">
        <f>('Unadjusted-Total Exp by Cnty'!BO30/'Unadjusted-Total Exp by Cnty'!BO$5)</f>
        <v>76.598879747005071</v>
      </c>
      <c r="BP30" s="38">
        <f>('Unadjusted-Total Exp by Cnty'!BP30/'Unadjusted-Total Exp by Cnty'!BP$5)</f>
        <v>195.85469861389751</v>
      </c>
      <c r="BQ30" s="39">
        <f>('Unadjusted-Total Exp by Cnty'!BQ30/'Unadjusted-Total Exp by Cnty'!BQ$5)</f>
        <v>10.865514905149052</v>
      </c>
    </row>
    <row r="31" spans="1:69" x14ac:dyDescent="0.25">
      <c r="A31" s="4"/>
      <c r="B31" s="5">
        <v>535</v>
      </c>
      <c r="C31" s="6" t="s">
        <v>21</v>
      </c>
      <c r="D31" s="38">
        <f>('Unadjusted-Total Exp by Cnty'!D31/'Unadjusted-Total Exp by Cnty'!D$5)</f>
        <v>0</v>
      </c>
      <c r="E31" s="38">
        <f>('Unadjusted-Total Exp by Cnty'!E31/'Unadjusted-Total Exp by Cnty'!E$5)</f>
        <v>0</v>
      </c>
      <c r="F31" s="38">
        <f>('Unadjusted-Total Exp by Cnty'!F31/'Unadjusted-Total Exp by Cnty'!F$5)</f>
        <v>0</v>
      </c>
      <c r="G31" s="38">
        <f>('Unadjusted-Total Exp by Cnty'!G31/'Unadjusted-Total Exp by Cnty'!G$5)</f>
        <v>0</v>
      </c>
      <c r="H31" s="38">
        <f>('Unadjusted-Total Exp by Cnty'!H31/'Unadjusted-Total Exp by Cnty'!H$5)</f>
        <v>0</v>
      </c>
      <c r="I31" s="38">
        <f>('Unadjusted-Total Exp by Cnty'!I31/'Unadjusted-Total Exp by Cnty'!I$5)</f>
        <v>0</v>
      </c>
      <c r="J31" s="38">
        <f>('Unadjusted-Total Exp by Cnty'!J31/'Unadjusted-Total Exp by Cnty'!J$5)</f>
        <v>0</v>
      </c>
      <c r="K31" s="38">
        <f>('Unadjusted-Total Exp by Cnty'!K31/'Unadjusted-Total Exp by Cnty'!K$5)</f>
        <v>113.57106506207126</v>
      </c>
      <c r="L31" s="38">
        <f>('Unadjusted-Total Exp by Cnty'!L31/'Unadjusted-Total Exp by Cnty'!L$5)</f>
        <v>14.668115148268743</v>
      </c>
      <c r="M31" s="38">
        <f>('Unadjusted-Total Exp by Cnty'!M31/'Unadjusted-Total Exp by Cnty'!M$5)</f>
        <v>0</v>
      </c>
      <c r="N31" s="38">
        <f>('Unadjusted-Total Exp by Cnty'!N31/'Unadjusted-Total Exp by Cnty'!N$5)</f>
        <v>194.1406774556113</v>
      </c>
      <c r="O31" s="38">
        <f>('Unadjusted-Total Exp by Cnty'!O31/'Unadjusted-Total Exp by Cnty'!O$5)</f>
        <v>5.4909153904788299</v>
      </c>
      <c r="P31" s="38">
        <f>('Unadjusted-Total Exp by Cnty'!P31/'Unadjusted-Total Exp by Cnty'!P$5)</f>
        <v>45.062670837207989</v>
      </c>
      <c r="Q31" s="38">
        <f>('Unadjusted-Total Exp by Cnty'!Q31/'Unadjusted-Total Exp by Cnty'!Q$5)</f>
        <v>0</v>
      </c>
      <c r="R31" s="38">
        <f>('Unadjusted-Total Exp by Cnty'!R31/'Unadjusted-Total Exp by Cnty'!R$5)</f>
        <v>0</v>
      </c>
      <c r="S31" s="38">
        <f>('Unadjusted-Total Exp by Cnty'!S31/'Unadjusted-Total Exp by Cnty'!S$5)</f>
        <v>1.133482503117893</v>
      </c>
      <c r="T31" s="38">
        <f>('Unadjusted-Total Exp by Cnty'!T31/'Unadjusted-Total Exp by Cnty'!T$5)</f>
        <v>0</v>
      </c>
      <c r="U31" s="38">
        <f>('Unadjusted-Total Exp by Cnty'!U31/'Unadjusted-Total Exp by Cnty'!U$5)</f>
        <v>0</v>
      </c>
      <c r="V31" s="38">
        <f>('Unadjusted-Total Exp by Cnty'!V31/'Unadjusted-Total Exp by Cnty'!V$5)</f>
        <v>0</v>
      </c>
      <c r="W31" s="38">
        <f>('Unadjusted-Total Exp by Cnty'!W31/'Unadjusted-Total Exp by Cnty'!W$5)</f>
        <v>125.2774873195474</v>
      </c>
      <c r="X31" s="38">
        <f>('Unadjusted-Total Exp by Cnty'!X31/'Unadjusted-Total Exp by Cnty'!X$5)</f>
        <v>0</v>
      </c>
      <c r="Y31" s="38">
        <f>('Unadjusted-Total Exp by Cnty'!Y31/'Unadjusted-Total Exp by Cnty'!Y$5)</f>
        <v>0</v>
      </c>
      <c r="Z31" s="38">
        <f>('Unadjusted-Total Exp by Cnty'!Z31/'Unadjusted-Total Exp by Cnty'!Z$5)</f>
        <v>73.130626279797553</v>
      </c>
      <c r="AA31" s="38">
        <f>('Unadjusted-Total Exp by Cnty'!AA31/'Unadjusted-Total Exp by Cnty'!AA$5)</f>
        <v>0</v>
      </c>
      <c r="AB31" s="38">
        <f>('Unadjusted-Total Exp by Cnty'!AB31/'Unadjusted-Total Exp by Cnty'!AB$5)</f>
        <v>0</v>
      </c>
      <c r="AC31" s="38">
        <f>('Unadjusted-Total Exp by Cnty'!AC31/'Unadjusted-Total Exp by Cnty'!AC$5)</f>
        <v>2.1534459847892262E-2</v>
      </c>
      <c r="AD31" s="38">
        <f>('Unadjusted-Total Exp by Cnty'!AD31/'Unadjusted-Total Exp by Cnty'!AD$5)</f>
        <v>1.1906829380518044E-3</v>
      </c>
      <c r="AE31" s="38">
        <f>('Unadjusted-Total Exp by Cnty'!AE31/'Unadjusted-Total Exp by Cnty'!AE$5)</f>
        <v>0</v>
      </c>
      <c r="AF31" s="38">
        <f>('Unadjusted-Total Exp by Cnty'!AF31/'Unadjusted-Total Exp by Cnty'!AF$5)</f>
        <v>0</v>
      </c>
      <c r="AG31" s="38">
        <f>('Unadjusted-Total Exp by Cnty'!AG31/'Unadjusted-Total Exp by Cnty'!AG$5)</f>
        <v>0</v>
      </c>
      <c r="AH31" s="38">
        <f>('Unadjusted-Total Exp by Cnty'!AH31/'Unadjusted-Total Exp by Cnty'!AH$5)</f>
        <v>0</v>
      </c>
      <c r="AI31" s="38">
        <f>('Unadjusted-Total Exp by Cnty'!AI31/'Unadjusted-Total Exp by Cnty'!AI$5)</f>
        <v>0</v>
      </c>
      <c r="AJ31" s="38">
        <f>('Unadjusted-Total Exp by Cnty'!AJ31/'Unadjusted-Total Exp by Cnty'!AJ$5)</f>
        <v>1.0506979652967362E-2</v>
      </c>
      <c r="AK31" s="38">
        <f>('Unadjusted-Total Exp by Cnty'!AK31/'Unadjusted-Total Exp by Cnty'!AK$5)</f>
        <v>0</v>
      </c>
      <c r="AL31" s="38">
        <f>('Unadjusted-Total Exp by Cnty'!AL31/'Unadjusted-Total Exp by Cnty'!AL$5)</f>
        <v>0</v>
      </c>
      <c r="AM31" s="38">
        <f>('Unadjusted-Total Exp by Cnty'!AM31/'Unadjusted-Total Exp by Cnty'!AM$5)</f>
        <v>0.33765950485331009</v>
      </c>
      <c r="AN31" s="38">
        <f>('Unadjusted-Total Exp by Cnty'!AN31/'Unadjusted-Total Exp by Cnty'!AN$5)</f>
        <v>0</v>
      </c>
      <c r="AO31" s="38">
        <f>('Unadjusted-Total Exp by Cnty'!AO31/'Unadjusted-Total Exp by Cnty'!AO$5)</f>
        <v>0</v>
      </c>
      <c r="AP31" s="38">
        <f>('Unadjusted-Total Exp by Cnty'!AP31/'Unadjusted-Total Exp by Cnty'!AP$5)</f>
        <v>128.09977248570348</v>
      </c>
      <c r="AQ31" s="38">
        <f>('Unadjusted-Total Exp by Cnty'!AQ31/'Unadjusted-Total Exp by Cnty'!AQ$5)</f>
        <v>16.564487139758288</v>
      </c>
      <c r="AR31" s="38">
        <f>('Unadjusted-Total Exp by Cnty'!AR31/'Unadjusted-Total Exp by Cnty'!AR$5)</f>
        <v>0</v>
      </c>
      <c r="AS31" s="38">
        <f>('Unadjusted-Total Exp by Cnty'!AS31/'Unadjusted-Total Exp by Cnty'!AS$5)</f>
        <v>3.9641911014000443E-3</v>
      </c>
      <c r="AT31" s="38">
        <f>('Unadjusted-Total Exp by Cnty'!AT31/'Unadjusted-Total Exp by Cnty'!AT$5)</f>
        <v>23.140634841408488</v>
      </c>
      <c r="AU31" s="38">
        <f>('Unadjusted-Total Exp by Cnty'!AU31/'Unadjusted-Total Exp by Cnty'!AU$5)</f>
        <v>0</v>
      </c>
      <c r="AV31" s="38">
        <f>('Unadjusted-Total Exp by Cnty'!AV31/'Unadjusted-Total Exp by Cnty'!AV$5)</f>
        <v>0</v>
      </c>
      <c r="AW31" s="38">
        <f>('Unadjusted-Total Exp by Cnty'!AW31/'Unadjusted-Total Exp by Cnty'!AW$5)</f>
        <v>0</v>
      </c>
      <c r="AX31" s="38">
        <f>('Unadjusted-Total Exp by Cnty'!AX31/'Unadjusted-Total Exp by Cnty'!AX$5)</f>
        <v>0</v>
      </c>
      <c r="AY31" s="38">
        <f>('Unadjusted-Total Exp by Cnty'!AY31/'Unadjusted-Total Exp by Cnty'!AY$5)</f>
        <v>2.2662450053298644E-2</v>
      </c>
      <c r="AZ31" s="38">
        <f>('Unadjusted-Total Exp by Cnty'!AZ31/'Unadjusted-Total Exp by Cnty'!AZ$5)</f>
        <v>0</v>
      </c>
      <c r="BA31" s="38">
        <f>('Unadjusted-Total Exp by Cnty'!BA31/'Unadjusted-Total Exp by Cnty'!BA$5)</f>
        <v>78.865434285001157</v>
      </c>
      <c r="BB31" s="38">
        <f>('Unadjusted-Total Exp by Cnty'!BB31/'Unadjusted-Total Exp by Cnty'!BB$5)</f>
        <v>92.88463249239615</v>
      </c>
      <c r="BC31" s="38">
        <f>('Unadjusted-Total Exp by Cnty'!BC31/'Unadjusted-Total Exp by Cnty'!BC$5)</f>
        <v>0</v>
      </c>
      <c r="BD31" s="38">
        <f>('Unadjusted-Total Exp by Cnty'!BD31/'Unadjusted-Total Exp by Cnty'!BD$5)</f>
        <v>11.407470645407024</v>
      </c>
      <c r="BE31" s="38">
        <f>('Unadjusted-Total Exp by Cnty'!BE31/'Unadjusted-Total Exp by Cnty'!BE$5)</f>
        <v>0</v>
      </c>
      <c r="BF31" s="38">
        <f>('Unadjusted-Total Exp by Cnty'!BF31/'Unadjusted-Total Exp by Cnty'!BF$5)</f>
        <v>50.948792728894141</v>
      </c>
      <c r="BG31" s="38">
        <f>('Unadjusted-Total Exp by Cnty'!BG31/'Unadjusted-Total Exp by Cnty'!BG$5)</f>
        <v>0</v>
      </c>
      <c r="BH31" s="38">
        <f>('Unadjusted-Total Exp by Cnty'!BH31/'Unadjusted-Total Exp by Cnty'!BH$5)</f>
        <v>87.08329384356206</v>
      </c>
      <c r="BI31" s="38">
        <f>('Unadjusted-Total Exp by Cnty'!BI31/'Unadjusted-Total Exp by Cnty'!BI$5)</f>
        <v>0</v>
      </c>
      <c r="BJ31" s="38">
        <f>('Unadjusted-Total Exp by Cnty'!BJ31/'Unadjusted-Total Exp by Cnty'!BJ$5)</f>
        <v>0</v>
      </c>
      <c r="BK31" s="38">
        <f>('Unadjusted-Total Exp by Cnty'!BK31/'Unadjusted-Total Exp by Cnty'!BK$5)</f>
        <v>0</v>
      </c>
      <c r="BL31" s="38">
        <f>('Unadjusted-Total Exp by Cnty'!BL31/'Unadjusted-Total Exp by Cnty'!BL$5)</f>
        <v>0</v>
      </c>
      <c r="BM31" s="38">
        <f>('Unadjusted-Total Exp by Cnty'!BM31/'Unadjusted-Total Exp by Cnty'!BM$5)</f>
        <v>0</v>
      </c>
      <c r="BN31" s="38">
        <f>('Unadjusted-Total Exp by Cnty'!BN31/'Unadjusted-Total Exp by Cnty'!BN$5)</f>
        <v>0</v>
      </c>
      <c r="BO31" s="38">
        <f>('Unadjusted-Total Exp by Cnty'!BO31/'Unadjusted-Total Exp by Cnty'!BO$5)</f>
        <v>156.20531718167931</v>
      </c>
      <c r="BP31" s="38">
        <f>('Unadjusted-Total Exp by Cnty'!BP31/'Unadjusted-Total Exp by Cnty'!BP$5)</f>
        <v>0</v>
      </c>
      <c r="BQ31" s="39">
        <f>('Unadjusted-Total Exp by Cnty'!BQ31/'Unadjusted-Total Exp by Cnty'!BQ$5)</f>
        <v>0</v>
      </c>
    </row>
    <row r="32" spans="1:69" x14ac:dyDescent="0.25">
      <c r="A32" s="4"/>
      <c r="B32" s="5">
        <v>536</v>
      </c>
      <c r="C32" s="6" t="s">
        <v>158</v>
      </c>
      <c r="D32" s="38">
        <f>('Unadjusted-Total Exp by Cnty'!D32/'Unadjusted-Total Exp by Cnty'!D$5)</f>
        <v>0</v>
      </c>
      <c r="E32" s="38">
        <f>('Unadjusted-Total Exp by Cnty'!E32/'Unadjusted-Total Exp by Cnty'!E$5)</f>
        <v>0</v>
      </c>
      <c r="F32" s="38">
        <f>('Unadjusted-Total Exp by Cnty'!F32/'Unadjusted-Total Exp by Cnty'!F$5)</f>
        <v>89.53449559435424</v>
      </c>
      <c r="G32" s="38">
        <f>('Unadjusted-Total Exp by Cnty'!G32/'Unadjusted-Total Exp by Cnty'!G$5)</f>
        <v>0</v>
      </c>
      <c r="H32" s="38">
        <f>('Unadjusted-Total Exp by Cnty'!H32/'Unadjusted-Total Exp by Cnty'!H$5)</f>
        <v>88.851265788898019</v>
      </c>
      <c r="I32" s="38">
        <f>('Unadjusted-Total Exp by Cnty'!I32/'Unadjusted-Total Exp by Cnty'!I$5)</f>
        <v>0</v>
      </c>
      <c r="J32" s="38">
        <f>('Unadjusted-Total Exp by Cnty'!J32/'Unadjusted-Total Exp by Cnty'!J$5)</f>
        <v>0</v>
      </c>
      <c r="K32" s="38">
        <f>('Unadjusted-Total Exp by Cnty'!K32/'Unadjusted-Total Exp by Cnty'!K$5)</f>
        <v>162.98354577606875</v>
      </c>
      <c r="L32" s="38">
        <f>('Unadjusted-Total Exp by Cnty'!L32/'Unadjusted-Total Exp by Cnty'!L$5)</f>
        <v>162.34918838887518</v>
      </c>
      <c r="M32" s="38">
        <f>('Unadjusted-Total Exp by Cnty'!M32/'Unadjusted-Total Exp by Cnty'!M$5)</f>
        <v>0</v>
      </c>
      <c r="N32" s="38">
        <f>('Unadjusted-Total Exp by Cnty'!N32/'Unadjusted-Total Exp by Cnty'!N$5)</f>
        <v>129.49422230711028</v>
      </c>
      <c r="O32" s="38">
        <f>('Unadjusted-Total Exp by Cnty'!O32/'Unadjusted-Total Exp by Cnty'!O$5)</f>
        <v>0</v>
      </c>
      <c r="P32" s="38">
        <f>('Unadjusted-Total Exp by Cnty'!P32/'Unadjusted-Total Exp by Cnty'!P$5)</f>
        <v>60.888409840223183</v>
      </c>
      <c r="Q32" s="38">
        <f>('Unadjusted-Total Exp by Cnty'!Q32/'Unadjusted-Total Exp by Cnty'!Q$5)</f>
        <v>0</v>
      </c>
      <c r="R32" s="38">
        <f>('Unadjusted-Total Exp by Cnty'!R32/'Unadjusted-Total Exp by Cnty'!R$5)</f>
        <v>0</v>
      </c>
      <c r="S32" s="38">
        <f>('Unadjusted-Total Exp by Cnty'!S32/'Unadjusted-Total Exp by Cnty'!S$5)</f>
        <v>0</v>
      </c>
      <c r="T32" s="38">
        <f>('Unadjusted-Total Exp by Cnty'!T32/'Unadjusted-Total Exp by Cnty'!T$5)</f>
        <v>0</v>
      </c>
      <c r="U32" s="38">
        <f>('Unadjusted-Total Exp by Cnty'!U32/'Unadjusted-Total Exp by Cnty'!U$5)</f>
        <v>0</v>
      </c>
      <c r="V32" s="38">
        <f>('Unadjusted-Total Exp by Cnty'!V32/'Unadjusted-Total Exp by Cnty'!V$5)</f>
        <v>0</v>
      </c>
      <c r="W32" s="38">
        <f>('Unadjusted-Total Exp by Cnty'!W32/'Unadjusted-Total Exp by Cnty'!W$5)</f>
        <v>0</v>
      </c>
      <c r="X32" s="38">
        <f>('Unadjusted-Total Exp by Cnty'!X32/'Unadjusted-Total Exp by Cnty'!X$5)</f>
        <v>4.5900159320233671</v>
      </c>
      <c r="Y32" s="38">
        <f>('Unadjusted-Total Exp by Cnty'!Y32/'Unadjusted-Total Exp by Cnty'!Y$5)</f>
        <v>44.520522912566769</v>
      </c>
      <c r="Z32" s="38">
        <f>('Unadjusted-Total Exp by Cnty'!Z32/'Unadjusted-Total Exp by Cnty'!Z$5)</f>
        <v>0</v>
      </c>
      <c r="AA32" s="38">
        <f>('Unadjusted-Total Exp by Cnty'!AA32/'Unadjusted-Total Exp by Cnty'!AA$5)</f>
        <v>85.831876334970161</v>
      </c>
      <c r="AB32" s="38">
        <f>('Unadjusted-Total Exp by Cnty'!AB32/'Unadjusted-Total Exp by Cnty'!AB$5)</f>
        <v>0</v>
      </c>
      <c r="AC32" s="38">
        <f>('Unadjusted-Total Exp by Cnty'!AC32/'Unadjusted-Total Exp by Cnty'!AC$5)</f>
        <v>0</v>
      </c>
      <c r="AD32" s="38">
        <f>('Unadjusted-Total Exp by Cnty'!AD32/'Unadjusted-Total Exp by Cnty'!AD$5)</f>
        <v>3.5683159142016176</v>
      </c>
      <c r="AE32" s="38">
        <f>('Unadjusted-Total Exp by Cnty'!AE32/'Unadjusted-Total Exp by Cnty'!AE$5)</f>
        <v>0</v>
      </c>
      <c r="AF32" s="38">
        <f>('Unadjusted-Total Exp by Cnty'!AF32/'Unadjusted-Total Exp by Cnty'!AF$5)</f>
        <v>298.16668518204517</v>
      </c>
      <c r="AG32" s="38">
        <f>('Unadjusted-Total Exp by Cnty'!AG32/'Unadjusted-Total Exp by Cnty'!AG$5)</f>
        <v>0</v>
      </c>
      <c r="AH32" s="38">
        <f>('Unadjusted-Total Exp by Cnty'!AH32/'Unadjusted-Total Exp by Cnty'!AH$5)</f>
        <v>0</v>
      </c>
      <c r="AI32" s="38">
        <f>('Unadjusted-Total Exp by Cnty'!AI32/'Unadjusted-Total Exp by Cnty'!AI$5)</f>
        <v>0</v>
      </c>
      <c r="AJ32" s="38">
        <f>('Unadjusted-Total Exp by Cnty'!AJ32/'Unadjusted-Total Exp by Cnty'!AJ$5)</f>
        <v>0</v>
      </c>
      <c r="AK32" s="38">
        <f>('Unadjusted-Total Exp by Cnty'!AK32/'Unadjusted-Total Exp by Cnty'!AK$5)</f>
        <v>252.59774538823916</v>
      </c>
      <c r="AL32" s="38">
        <f>('Unadjusted-Total Exp by Cnty'!AL32/'Unadjusted-Total Exp by Cnty'!AL$5)</f>
        <v>0</v>
      </c>
      <c r="AM32" s="38">
        <f>('Unadjusted-Total Exp by Cnty'!AM32/'Unadjusted-Total Exp by Cnty'!AM$5)</f>
        <v>0</v>
      </c>
      <c r="AN32" s="38">
        <f>('Unadjusted-Total Exp by Cnty'!AN32/'Unadjusted-Total Exp by Cnty'!AN$5)</f>
        <v>0</v>
      </c>
      <c r="AO32" s="38">
        <f>('Unadjusted-Total Exp by Cnty'!AO32/'Unadjusted-Total Exp by Cnty'!AO$5)</f>
        <v>0</v>
      </c>
      <c r="AP32" s="38">
        <f>('Unadjusted-Total Exp by Cnty'!AP32/'Unadjusted-Total Exp by Cnty'!AP$5)</f>
        <v>209.24946635160182</v>
      </c>
      <c r="AQ32" s="38">
        <f>('Unadjusted-Total Exp by Cnty'!AQ32/'Unadjusted-Total Exp by Cnty'!AQ$5)</f>
        <v>106.89449595957188</v>
      </c>
      <c r="AR32" s="38">
        <f>('Unadjusted-Total Exp by Cnty'!AR32/'Unadjusted-Total Exp by Cnty'!AR$5)</f>
        <v>273.70102454914377</v>
      </c>
      <c r="AS32" s="38">
        <f>('Unadjusted-Total Exp by Cnty'!AS32/'Unadjusted-Total Exp by Cnty'!AS$5)</f>
        <v>315.96657249910896</v>
      </c>
      <c r="AT32" s="38">
        <f>('Unadjusted-Total Exp by Cnty'!AT32/'Unadjusted-Total Exp by Cnty'!AT$5)</f>
        <v>0</v>
      </c>
      <c r="AU32" s="38">
        <f>('Unadjusted-Total Exp by Cnty'!AU32/'Unadjusted-Total Exp by Cnty'!AU$5)</f>
        <v>0</v>
      </c>
      <c r="AV32" s="38">
        <f>('Unadjusted-Total Exp by Cnty'!AV32/'Unadjusted-Total Exp by Cnty'!AV$5)</f>
        <v>166.38148652425994</v>
      </c>
      <c r="AW32" s="38">
        <f>('Unadjusted-Total Exp by Cnty'!AW32/'Unadjusted-Total Exp by Cnty'!AW$5)</f>
        <v>0</v>
      </c>
      <c r="AX32" s="38">
        <f>('Unadjusted-Total Exp by Cnty'!AX32/'Unadjusted-Total Exp by Cnty'!AX$5)</f>
        <v>200.78075944978988</v>
      </c>
      <c r="AY32" s="38">
        <f>('Unadjusted-Total Exp by Cnty'!AY32/'Unadjusted-Total Exp by Cnty'!AY$5)</f>
        <v>0</v>
      </c>
      <c r="AZ32" s="38">
        <f>('Unadjusted-Total Exp by Cnty'!AZ32/'Unadjusted-Total Exp by Cnty'!AZ$5)</f>
        <v>139.38854910230577</v>
      </c>
      <c r="BA32" s="38">
        <f>('Unadjusted-Total Exp by Cnty'!BA32/'Unadjusted-Total Exp by Cnty'!BA$5)</f>
        <v>56.129752349418432</v>
      </c>
      <c r="BB32" s="38">
        <f>('Unadjusted-Total Exp by Cnty'!BB32/'Unadjusted-Total Exp by Cnty'!BB$5)</f>
        <v>0</v>
      </c>
      <c r="BC32" s="38">
        <f>('Unadjusted-Total Exp by Cnty'!BC32/'Unadjusted-Total Exp by Cnty'!BC$5)</f>
        <v>123.19795300754156</v>
      </c>
      <c r="BD32" s="38">
        <f>('Unadjusted-Total Exp by Cnty'!BD32/'Unadjusted-Total Exp by Cnty'!BD$5)</f>
        <v>0</v>
      </c>
      <c r="BE32" s="38">
        <f>('Unadjusted-Total Exp by Cnty'!BE32/'Unadjusted-Total Exp by Cnty'!BE$5)</f>
        <v>198.23272967518304</v>
      </c>
      <c r="BF32" s="38">
        <f>('Unadjusted-Total Exp by Cnty'!BF32/'Unadjusted-Total Exp by Cnty'!BF$5)</f>
        <v>74.121631851010775</v>
      </c>
      <c r="BG32" s="38">
        <f>('Unadjusted-Total Exp by Cnty'!BG32/'Unadjusted-Total Exp by Cnty'!BG$5)</f>
        <v>14.649351148891977</v>
      </c>
      <c r="BH32" s="38">
        <f>('Unadjusted-Total Exp by Cnty'!BH32/'Unadjusted-Total Exp by Cnty'!BH$5)</f>
        <v>0.13000102290685076</v>
      </c>
      <c r="BI32" s="38">
        <f>('Unadjusted-Total Exp by Cnty'!BI32/'Unadjusted-Total Exp by Cnty'!BI$5)</f>
        <v>152.89769949035238</v>
      </c>
      <c r="BJ32" s="38">
        <f>('Unadjusted-Total Exp by Cnty'!BJ32/'Unadjusted-Total Exp by Cnty'!BJ$5)</f>
        <v>53.671181488168529</v>
      </c>
      <c r="BK32" s="38">
        <f>('Unadjusted-Total Exp by Cnty'!BK32/'Unadjusted-Total Exp by Cnty'!BK$5)</f>
        <v>0</v>
      </c>
      <c r="BL32" s="38">
        <f>('Unadjusted-Total Exp by Cnty'!BL32/'Unadjusted-Total Exp by Cnty'!BL$5)</f>
        <v>0</v>
      </c>
      <c r="BM32" s="38">
        <f>('Unadjusted-Total Exp by Cnty'!BM32/'Unadjusted-Total Exp by Cnty'!BM$5)</f>
        <v>0</v>
      </c>
      <c r="BN32" s="38">
        <f>('Unadjusted-Total Exp by Cnty'!BN32/'Unadjusted-Total Exp by Cnty'!BN$5)</f>
        <v>38.352184419895636</v>
      </c>
      <c r="BO32" s="38">
        <f>('Unadjusted-Total Exp by Cnty'!BO32/'Unadjusted-Total Exp by Cnty'!BO$5)</f>
        <v>0</v>
      </c>
      <c r="BP32" s="38">
        <f>('Unadjusted-Total Exp by Cnty'!BP32/'Unadjusted-Total Exp by Cnty'!BP$5)</f>
        <v>0</v>
      </c>
      <c r="BQ32" s="39">
        <f>('Unadjusted-Total Exp by Cnty'!BQ32/'Unadjusted-Total Exp by Cnty'!BQ$5)</f>
        <v>0</v>
      </c>
    </row>
    <row r="33" spans="1:69" x14ac:dyDescent="0.25">
      <c r="A33" s="4"/>
      <c r="B33" s="5">
        <v>537</v>
      </c>
      <c r="C33" s="6" t="s">
        <v>159</v>
      </c>
      <c r="D33" s="38">
        <f>('Unadjusted-Total Exp by Cnty'!D33/'Unadjusted-Total Exp by Cnty'!D$5)</f>
        <v>52.532514604489172</v>
      </c>
      <c r="E33" s="38">
        <f>('Unadjusted-Total Exp by Cnty'!E33/'Unadjusted-Total Exp by Cnty'!E$5)</f>
        <v>0</v>
      </c>
      <c r="F33" s="38">
        <f>('Unadjusted-Total Exp by Cnty'!F33/'Unadjusted-Total Exp by Cnty'!F$5)</f>
        <v>2.570204780941503</v>
      </c>
      <c r="G33" s="38">
        <f>('Unadjusted-Total Exp by Cnty'!G33/'Unadjusted-Total Exp by Cnty'!G$5)</f>
        <v>0</v>
      </c>
      <c r="H33" s="38">
        <f>('Unadjusted-Total Exp by Cnty'!H33/'Unadjusted-Total Exp by Cnty'!H$5)</f>
        <v>64.971626258407866</v>
      </c>
      <c r="I33" s="38">
        <f>('Unadjusted-Total Exp by Cnty'!I33/'Unadjusted-Total Exp by Cnty'!I$5)</f>
        <v>0</v>
      </c>
      <c r="J33" s="38">
        <f>('Unadjusted-Total Exp by Cnty'!J33/'Unadjusted-Total Exp by Cnty'!J$5)</f>
        <v>17.319635036496351</v>
      </c>
      <c r="K33" s="38">
        <f>('Unadjusted-Total Exp by Cnty'!K33/'Unadjusted-Total Exp by Cnty'!K$5)</f>
        <v>42.147261981058179</v>
      </c>
      <c r="L33" s="38">
        <f>('Unadjusted-Total Exp by Cnty'!L33/'Unadjusted-Total Exp by Cnty'!L$5)</f>
        <v>21.579286311848861</v>
      </c>
      <c r="M33" s="38">
        <f>('Unadjusted-Total Exp by Cnty'!M33/'Unadjusted-Total Exp by Cnty'!M$5)</f>
        <v>0</v>
      </c>
      <c r="N33" s="38">
        <f>('Unadjusted-Total Exp by Cnty'!N33/'Unadjusted-Total Exp by Cnty'!N$5)</f>
        <v>65.215460562562896</v>
      </c>
      <c r="O33" s="38">
        <f>('Unadjusted-Total Exp by Cnty'!O33/'Unadjusted-Total Exp by Cnty'!O$5)</f>
        <v>29.351812071235535</v>
      </c>
      <c r="P33" s="38">
        <f>('Unadjusted-Total Exp by Cnty'!P33/'Unadjusted-Total Exp by Cnty'!P$5)</f>
        <v>6.146870685039592</v>
      </c>
      <c r="Q33" s="38">
        <f>('Unadjusted-Total Exp by Cnty'!Q33/'Unadjusted-Total Exp by Cnty'!Q$5)</f>
        <v>0</v>
      </c>
      <c r="R33" s="38">
        <f>('Unadjusted-Total Exp by Cnty'!R33/'Unadjusted-Total Exp by Cnty'!R$5)</f>
        <v>27.465248336593749</v>
      </c>
      <c r="S33" s="38">
        <f>('Unadjusted-Total Exp by Cnty'!S33/'Unadjusted-Total Exp by Cnty'!S$5)</f>
        <v>122.00365343701856</v>
      </c>
      <c r="T33" s="38">
        <f>('Unadjusted-Total Exp by Cnty'!T33/'Unadjusted-Total Exp by Cnty'!T$5)</f>
        <v>8.1392538097740417</v>
      </c>
      <c r="U33" s="38">
        <f>('Unadjusted-Total Exp by Cnty'!U33/'Unadjusted-Total Exp by Cnty'!U$5)</f>
        <v>17.504849173968296</v>
      </c>
      <c r="V33" s="38">
        <f>('Unadjusted-Total Exp by Cnty'!V33/'Unadjusted-Total Exp by Cnty'!V$5)</f>
        <v>30.071937650617855</v>
      </c>
      <c r="W33" s="38">
        <f>('Unadjusted-Total Exp by Cnty'!W33/'Unadjusted-Total Exp by Cnty'!W$5)</f>
        <v>9.0554818571985951</v>
      </c>
      <c r="X33" s="38">
        <f>('Unadjusted-Total Exp by Cnty'!X33/'Unadjusted-Total Exp by Cnty'!X$5)</f>
        <v>44.178969729155604</v>
      </c>
      <c r="Y33" s="38">
        <f>('Unadjusted-Total Exp by Cnty'!Y33/'Unadjusted-Total Exp by Cnty'!Y$5)</f>
        <v>16.396893449536126</v>
      </c>
      <c r="Z33" s="38">
        <f>('Unadjusted-Total Exp by Cnty'!Z33/'Unadjusted-Total Exp by Cnty'!Z$5)</f>
        <v>29.336050689641851</v>
      </c>
      <c r="AA33" s="38">
        <f>('Unadjusted-Total Exp by Cnty'!AA33/'Unadjusted-Total Exp by Cnty'!AA$5)</f>
        <v>10.678968577279633</v>
      </c>
      <c r="AB33" s="38">
        <f>('Unadjusted-Total Exp by Cnty'!AB33/'Unadjusted-Total Exp by Cnty'!AB$5)</f>
        <v>0</v>
      </c>
      <c r="AC33" s="38">
        <f>('Unadjusted-Total Exp by Cnty'!AC33/'Unadjusted-Total Exp by Cnty'!AC$5)</f>
        <v>18.066412839627176</v>
      </c>
      <c r="AD33" s="38">
        <f>('Unadjusted-Total Exp by Cnty'!AD33/'Unadjusted-Total Exp by Cnty'!AD$5)</f>
        <v>20.146305967064606</v>
      </c>
      <c r="AE33" s="38">
        <f>('Unadjusted-Total Exp by Cnty'!AE33/'Unadjusted-Total Exp by Cnty'!AE$5)</f>
        <v>9.4226531731392384</v>
      </c>
      <c r="AF33" s="38">
        <f>('Unadjusted-Total Exp by Cnty'!AF33/'Unadjusted-Total Exp by Cnty'!AF$5)</f>
        <v>6.0916569704553032</v>
      </c>
      <c r="AG33" s="38">
        <f>('Unadjusted-Total Exp by Cnty'!AG33/'Unadjusted-Total Exp by Cnty'!AG$5)</f>
        <v>0</v>
      </c>
      <c r="AH33" s="38">
        <f>('Unadjusted-Total Exp by Cnty'!AH33/'Unadjusted-Total Exp by Cnty'!AH$5)</f>
        <v>0</v>
      </c>
      <c r="AI33" s="38">
        <f>('Unadjusted-Total Exp by Cnty'!AI33/'Unadjusted-Total Exp by Cnty'!AI$5)</f>
        <v>0</v>
      </c>
      <c r="AJ33" s="38">
        <f>('Unadjusted-Total Exp by Cnty'!AJ33/'Unadjusted-Total Exp by Cnty'!AJ$5)</f>
        <v>24.053153363133493</v>
      </c>
      <c r="AK33" s="38">
        <f>('Unadjusted-Total Exp by Cnty'!AK33/'Unadjusted-Total Exp by Cnty'!AK$5)</f>
        <v>30.723994457180996</v>
      </c>
      <c r="AL33" s="38">
        <f>('Unadjusted-Total Exp by Cnty'!AL33/'Unadjusted-Total Exp by Cnty'!AL$5)</f>
        <v>0</v>
      </c>
      <c r="AM33" s="38">
        <f>('Unadjusted-Total Exp by Cnty'!AM33/'Unadjusted-Total Exp by Cnty'!AM$5)</f>
        <v>13.937899443777948</v>
      </c>
      <c r="AN33" s="38">
        <f>('Unadjusted-Total Exp by Cnty'!AN33/'Unadjusted-Total Exp by Cnty'!AN$5)</f>
        <v>0</v>
      </c>
      <c r="AO33" s="38">
        <f>('Unadjusted-Total Exp by Cnty'!AO33/'Unadjusted-Total Exp by Cnty'!AO$5)</f>
        <v>15.844227572523996</v>
      </c>
      <c r="AP33" s="38">
        <f>('Unadjusted-Total Exp by Cnty'!AP33/'Unadjusted-Total Exp by Cnty'!AP$5)</f>
        <v>21.045072426848442</v>
      </c>
      <c r="AQ33" s="38">
        <f>('Unadjusted-Total Exp by Cnty'!AQ33/'Unadjusted-Total Exp by Cnty'!AQ$5)</f>
        <v>3.2140616433458082</v>
      </c>
      <c r="AR33" s="38">
        <f>('Unadjusted-Total Exp by Cnty'!AR33/'Unadjusted-Total Exp by Cnty'!AR$5)</f>
        <v>99.217648450437665</v>
      </c>
      <c r="AS33" s="38">
        <f>('Unadjusted-Total Exp by Cnty'!AS33/'Unadjusted-Total Exp by Cnty'!AS$5)</f>
        <v>37.444668000797165</v>
      </c>
      <c r="AT33" s="38">
        <f>('Unadjusted-Total Exp by Cnty'!AT33/'Unadjusted-Total Exp by Cnty'!AT$5)</f>
        <v>75.864487147491886</v>
      </c>
      <c r="AU33" s="38">
        <f>('Unadjusted-Total Exp by Cnty'!AU33/'Unadjusted-Total Exp by Cnty'!AU$5)</f>
        <v>0</v>
      </c>
      <c r="AV33" s="38">
        <f>('Unadjusted-Total Exp by Cnty'!AV33/'Unadjusted-Total Exp by Cnty'!AV$5)</f>
        <v>6.6719881337745601</v>
      </c>
      <c r="AW33" s="38">
        <f>('Unadjusted-Total Exp by Cnty'!AW33/'Unadjusted-Total Exp by Cnty'!AW$5)</f>
        <v>10.816703952274421</v>
      </c>
      <c r="AX33" s="38">
        <f>('Unadjusted-Total Exp by Cnty'!AX33/'Unadjusted-Total Exp by Cnty'!AX$5)</f>
        <v>39.267861584791419</v>
      </c>
      <c r="AY33" s="38">
        <f>('Unadjusted-Total Exp by Cnty'!AY33/'Unadjusted-Total Exp by Cnty'!AY$5)</f>
        <v>6.6221824298419216</v>
      </c>
      <c r="AZ33" s="38">
        <f>('Unadjusted-Total Exp by Cnty'!AZ33/'Unadjusted-Total Exp by Cnty'!AZ$5)</f>
        <v>22.697949744647957</v>
      </c>
      <c r="BA33" s="38">
        <f>('Unadjusted-Total Exp by Cnty'!BA33/'Unadjusted-Total Exp by Cnty'!BA$5)</f>
        <v>6.3171734628271379</v>
      </c>
      <c r="BB33" s="38">
        <f>('Unadjusted-Total Exp by Cnty'!BB33/'Unadjusted-Total Exp by Cnty'!BB$5)</f>
        <v>48.810708821294497</v>
      </c>
      <c r="BC33" s="38">
        <f>('Unadjusted-Total Exp by Cnty'!BC33/'Unadjusted-Total Exp by Cnty'!BC$5)</f>
        <v>8.8583459429359994</v>
      </c>
      <c r="BD33" s="38">
        <f>('Unadjusted-Total Exp by Cnty'!BD33/'Unadjusted-Total Exp by Cnty'!BD$5)</f>
        <v>8.8801912317108407</v>
      </c>
      <c r="BE33" s="38">
        <f>('Unadjusted-Total Exp by Cnty'!BE33/'Unadjusted-Total Exp by Cnty'!BE$5)</f>
        <v>3.5614201804639207</v>
      </c>
      <c r="BF33" s="38">
        <f>('Unadjusted-Total Exp by Cnty'!BF33/'Unadjusted-Total Exp by Cnty'!BF$5)</f>
        <v>28.696650127285832</v>
      </c>
      <c r="BG33" s="38">
        <f>('Unadjusted-Total Exp by Cnty'!BG33/'Unadjusted-Total Exp by Cnty'!BG$5)</f>
        <v>7.7446473990662694</v>
      </c>
      <c r="BH33" s="38">
        <f>('Unadjusted-Total Exp by Cnty'!BH33/'Unadjusted-Total Exp by Cnty'!BH$5)</f>
        <v>55.949316009327241</v>
      </c>
      <c r="BI33" s="38">
        <f>('Unadjusted-Total Exp by Cnty'!BI33/'Unadjusted-Total Exp by Cnty'!BI$5)</f>
        <v>0.21378440729643489</v>
      </c>
      <c r="BJ33" s="38">
        <f>('Unadjusted-Total Exp by Cnty'!BJ33/'Unadjusted-Total Exp by Cnty'!BJ$5)</f>
        <v>2.816042821689007</v>
      </c>
      <c r="BK33" s="38">
        <f>('Unadjusted-Total Exp by Cnty'!BK33/'Unadjusted-Total Exp by Cnty'!BK$5)</f>
        <v>34.533867881940715</v>
      </c>
      <c r="BL33" s="38">
        <f>('Unadjusted-Total Exp by Cnty'!BL33/'Unadjusted-Total Exp by Cnty'!BL$5)</f>
        <v>0</v>
      </c>
      <c r="BM33" s="38">
        <f>('Unadjusted-Total Exp by Cnty'!BM33/'Unadjusted-Total Exp by Cnty'!BM$5)</f>
        <v>8.5121118012422361</v>
      </c>
      <c r="BN33" s="38">
        <f>('Unadjusted-Total Exp by Cnty'!BN33/'Unadjusted-Total Exp by Cnty'!BN$5)</f>
        <v>19.255146365130003</v>
      </c>
      <c r="BO33" s="38">
        <f>('Unadjusted-Total Exp by Cnty'!BO33/'Unadjusted-Total Exp by Cnty'!BO$5)</f>
        <v>10.013587757617989</v>
      </c>
      <c r="BP33" s="38">
        <f>('Unadjusted-Total Exp by Cnty'!BP33/'Unadjusted-Total Exp by Cnty'!BP$5)</f>
        <v>16.673114627028998</v>
      </c>
      <c r="BQ33" s="39">
        <f>('Unadjusted-Total Exp by Cnty'!BQ33/'Unadjusted-Total Exp by Cnty'!BQ$5)</f>
        <v>15.340221318879856</v>
      </c>
    </row>
    <row r="34" spans="1:69" x14ac:dyDescent="0.25">
      <c r="A34" s="4"/>
      <c r="B34" s="5">
        <v>538</v>
      </c>
      <c r="C34" s="6" t="s">
        <v>160</v>
      </c>
      <c r="D34" s="38">
        <f>('Unadjusted-Total Exp by Cnty'!D34/'Unadjusted-Total Exp by Cnty'!D$5)</f>
        <v>0.36274817507163032</v>
      </c>
      <c r="E34" s="38">
        <f>('Unadjusted-Total Exp by Cnty'!E34/'Unadjusted-Total Exp by Cnty'!E$5)</f>
        <v>0</v>
      </c>
      <c r="F34" s="38">
        <f>('Unadjusted-Total Exp by Cnty'!F34/'Unadjusted-Total Exp by Cnty'!F$5)</f>
        <v>5.6229195561719836</v>
      </c>
      <c r="G34" s="38">
        <f>('Unadjusted-Total Exp by Cnty'!G34/'Unadjusted-Total Exp by Cnty'!G$5)</f>
        <v>0</v>
      </c>
      <c r="H34" s="38">
        <f>('Unadjusted-Total Exp by Cnty'!H34/'Unadjusted-Total Exp by Cnty'!H$5)</f>
        <v>14.910782113589811</v>
      </c>
      <c r="I34" s="38">
        <f>('Unadjusted-Total Exp by Cnty'!I34/'Unadjusted-Total Exp by Cnty'!I$5)</f>
        <v>0</v>
      </c>
      <c r="J34" s="38">
        <f>('Unadjusted-Total Exp by Cnty'!J34/'Unadjusted-Total Exp by Cnty'!J$5)</f>
        <v>0</v>
      </c>
      <c r="K34" s="38">
        <f>('Unadjusted-Total Exp by Cnty'!K34/'Unadjusted-Total Exp by Cnty'!K$5)</f>
        <v>7.9980820812267082</v>
      </c>
      <c r="L34" s="38">
        <f>('Unadjusted-Total Exp by Cnty'!L34/'Unadjusted-Total Exp by Cnty'!L$5)</f>
        <v>9.2915901800169731</v>
      </c>
      <c r="M34" s="38">
        <f>('Unadjusted-Total Exp by Cnty'!M34/'Unadjusted-Total Exp by Cnty'!M$5)</f>
        <v>0</v>
      </c>
      <c r="N34" s="38">
        <f>('Unadjusted-Total Exp by Cnty'!N34/'Unadjusted-Total Exp by Cnty'!N$5)</f>
        <v>90.354952850401958</v>
      </c>
      <c r="O34" s="38">
        <f>('Unadjusted-Total Exp by Cnty'!O34/'Unadjusted-Total Exp by Cnty'!O$5)</f>
        <v>0</v>
      </c>
      <c r="P34" s="38">
        <f>('Unadjusted-Total Exp by Cnty'!P34/'Unadjusted-Total Exp by Cnty'!P$5)</f>
        <v>614.03699946459267</v>
      </c>
      <c r="Q34" s="38">
        <f>('Unadjusted-Total Exp by Cnty'!Q34/'Unadjusted-Total Exp by Cnty'!Q$5)</f>
        <v>0</v>
      </c>
      <c r="R34" s="38">
        <f>('Unadjusted-Total Exp by Cnty'!R34/'Unadjusted-Total Exp by Cnty'!R$5)</f>
        <v>13.988538997139951</v>
      </c>
      <c r="S34" s="38">
        <f>('Unadjusted-Total Exp by Cnty'!S34/'Unadjusted-Total Exp by Cnty'!S$5)</f>
        <v>0.40457780060156995</v>
      </c>
      <c r="T34" s="38">
        <f>('Unadjusted-Total Exp by Cnty'!T34/'Unadjusted-Total Exp by Cnty'!T$5)</f>
        <v>0</v>
      </c>
      <c r="U34" s="38">
        <f>('Unadjusted-Total Exp by Cnty'!U34/'Unadjusted-Total Exp by Cnty'!U$5)</f>
        <v>0</v>
      </c>
      <c r="V34" s="38">
        <f>('Unadjusted-Total Exp by Cnty'!V34/'Unadjusted-Total Exp by Cnty'!V$5)</f>
        <v>0</v>
      </c>
      <c r="W34" s="38">
        <f>('Unadjusted-Total Exp by Cnty'!W34/'Unadjusted-Total Exp by Cnty'!W$5)</f>
        <v>0</v>
      </c>
      <c r="X34" s="38">
        <f>('Unadjusted-Total Exp by Cnty'!X34/'Unadjusted-Total Exp by Cnty'!X$5)</f>
        <v>1.9609960464979053</v>
      </c>
      <c r="Y34" s="38">
        <f>('Unadjusted-Total Exp by Cnty'!Y34/'Unadjusted-Total Exp by Cnty'!Y$5)</f>
        <v>0</v>
      </c>
      <c r="Z34" s="38">
        <f>('Unadjusted-Total Exp by Cnty'!Z34/'Unadjusted-Total Exp by Cnty'!Z$5)</f>
        <v>0</v>
      </c>
      <c r="AA34" s="38">
        <f>('Unadjusted-Total Exp by Cnty'!AA34/'Unadjusted-Total Exp by Cnty'!AA$5)</f>
        <v>29.22026732433444</v>
      </c>
      <c r="AB34" s="38">
        <f>('Unadjusted-Total Exp by Cnty'!AB34/'Unadjusted-Total Exp by Cnty'!AB$5)</f>
        <v>0</v>
      </c>
      <c r="AC34" s="38">
        <f>('Unadjusted-Total Exp by Cnty'!AC34/'Unadjusted-Total Exp by Cnty'!AC$5)</f>
        <v>2.705020309304583</v>
      </c>
      <c r="AD34" s="38">
        <f>('Unadjusted-Total Exp by Cnty'!AD34/'Unadjusted-Total Exp by Cnty'!AD$5)</f>
        <v>28.233034850866641</v>
      </c>
      <c r="AE34" s="38">
        <f>('Unadjusted-Total Exp by Cnty'!AE34/'Unadjusted-Total Exp by Cnty'!AE$5)</f>
        <v>0</v>
      </c>
      <c r="AF34" s="38">
        <f>('Unadjusted-Total Exp by Cnty'!AF34/'Unadjusted-Total Exp by Cnty'!AF$5)</f>
        <v>6.4843856889767233</v>
      </c>
      <c r="AG34" s="38">
        <f>('Unadjusted-Total Exp by Cnty'!AG34/'Unadjusted-Total Exp by Cnty'!AG$5)</f>
        <v>0</v>
      </c>
      <c r="AH34" s="38">
        <f>('Unadjusted-Total Exp by Cnty'!AH34/'Unadjusted-Total Exp by Cnty'!AH$5)</f>
        <v>0</v>
      </c>
      <c r="AI34" s="38">
        <f>('Unadjusted-Total Exp by Cnty'!AI34/'Unadjusted-Total Exp by Cnty'!AI$5)</f>
        <v>0</v>
      </c>
      <c r="AJ34" s="38">
        <f>('Unadjusted-Total Exp by Cnty'!AJ34/'Unadjusted-Total Exp by Cnty'!AJ$5)</f>
        <v>2.2617629479543351</v>
      </c>
      <c r="AK34" s="38">
        <f>('Unadjusted-Total Exp by Cnty'!AK34/'Unadjusted-Total Exp by Cnty'!AK$5)</f>
        <v>0</v>
      </c>
      <c r="AL34" s="38">
        <f>('Unadjusted-Total Exp by Cnty'!AL34/'Unadjusted-Total Exp by Cnty'!AL$5)</f>
        <v>0</v>
      </c>
      <c r="AM34" s="38">
        <f>('Unadjusted-Total Exp by Cnty'!AM34/'Unadjusted-Total Exp by Cnty'!AM$5)</f>
        <v>3.4257389028247354</v>
      </c>
      <c r="AN34" s="38">
        <f>('Unadjusted-Total Exp by Cnty'!AN34/'Unadjusted-Total Exp by Cnty'!AN$5)</f>
        <v>0</v>
      </c>
      <c r="AO34" s="38">
        <f>('Unadjusted-Total Exp by Cnty'!AO34/'Unadjusted-Total Exp by Cnty'!AO$5)</f>
        <v>0</v>
      </c>
      <c r="AP34" s="38">
        <f>('Unadjusted-Total Exp by Cnty'!AP34/'Unadjusted-Total Exp by Cnty'!AP$5)</f>
        <v>27.481794464111598</v>
      </c>
      <c r="AQ34" s="38">
        <f>('Unadjusted-Total Exp by Cnty'!AQ34/'Unadjusted-Total Exp by Cnty'!AQ$5)</f>
        <v>8.841128936139782</v>
      </c>
      <c r="AR34" s="38">
        <f>('Unadjusted-Total Exp by Cnty'!AR34/'Unadjusted-Total Exp by Cnty'!AR$5)</f>
        <v>37.597774987413025</v>
      </c>
      <c r="AS34" s="38">
        <f>('Unadjusted-Total Exp by Cnty'!AS34/'Unadjusted-Total Exp by Cnty'!AS$5)</f>
        <v>3.3749681513283103</v>
      </c>
      <c r="AT34" s="38">
        <f>('Unadjusted-Total Exp by Cnty'!AT34/'Unadjusted-Total Exp by Cnty'!AT$5)</f>
        <v>89.031730186459413</v>
      </c>
      <c r="AU34" s="38">
        <f>('Unadjusted-Total Exp by Cnty'!AU34/'Unadjusted-Total Exp by Cnty'!AU$5)</f>
        <v>0</v>
      </c>
      <c r="AV34" s="38">
        <f>('Unadjusted-Total Exp by Cnty'!AV34/'Unadjusted-Total Exp by Cnty'!AV$5)</f>
        <v>12.189386220390793</v>
      </c>
      <c r="AW34" s="38">
        <f>('Unadjusted-Total Exp by Cnty'!AW34/'Unadjusted-Total Exp by Cnty'!AW$5)</f>
        <v>0</v>
      </c>
      <c r="AX34" s="38">
        <f>('Unadjusted-Total Exp by Cnty'!AX34/'Unadjusted-Total Exp by Cnty'!AX$5)</f>
        <v>16.862166306775482</v>
      </c>
      <c r="AY34" s="38">
        <f>('Unadjusted-Total Exp by Cnty'!AY34/'Unadjusted-Total Exp by Cnty'!AY$5)</f>
        <v>5.2082902105573421</v>
      </c>
      <c r="AZ34" s="38">
        <f>('Unadjusted-Total Exp by Cnty'!AZ34/'Unadjusted-Total Exp by Cnty'!AZ$5)</f>
        <v>0</v>
      </c>
      <c r="BA34" s="38">
        <f>('Unadjusted-Total Exp by Cnty'!BA34/'Unadjusted-Total Exp by Cnty'!BA$5)</f>
        <v>53.130235739594866</v>
      </c>
      <c r="BB34" s="38">
        <f>('Unadjusted-Total Exp by Cnty'!BB34/'Unadjusted-Total Exp by Cnty'!BB$5)</f>
        <v>38.723177494651047</v>
      </c>
      <c r="BC34" s="38">
        <f>('Unadjusted-Total Exp by Cnty'!BC34/'Unadjusted-Total Exp by Cnty'!BC$5)</f>
        <v>9.4328971419578984</v>
      </c>
      <c r="BD34" s="38">
        <f>('Unadjusted-Total Exp by Cnty'!BD34/'Unadjusted-Total Exp by Cnty'!BD$5)</f>
        <v>64.797945835193985</v>
      </c>
      <c r="BE34" s="38">
        <f>('Unadjusted-Total Exp by Cnty'!BE34/'Unadjusted-Total Exp by Cnty'!BE$5)</f>
        <v>0</v>
      </c>
      <c r="BF34" s="38">
        <f>('Unadjusted-Total Exp by Cnty'!BF34/'Unadjusted-Total Exp by Cnty'!BF$5)</f>
        <v>0.42898954234133341</v>
      </c>
      <c r="BG34" s="38">
        <f>('Unadjusted-Total Exp by Cnty'!BG34/'Unadjusted-Total Exp by Cnty'!BG$5)</f>
        <v>37.853459176951965</v>
      </c>
      <c r="BH34" s="38">
        <f>('Unadjusted-Total Exp by Cnty'!BH34/'Unadjusted-Total Exp by Cnty'!BH$5)</f>
        <v>37.751811484530101</v>
      </c>
      <c r="BI34" s="38">
        <f>('Unadjusted-Total Exp by Cnty'!BI34/'Unadjusted-Total Exp by Cnty'!BI$5)</f>
        <v>5.1882736446900557</v>
      </c>
      <c r="BJ34" s="38">
        <f>('Unadjusted-Total Exp by Cnty'!BJ34/'Unadjusted-Total Exp by Cnty'!BJ$5)</f>
        <v>3.9659314929534335</v>
      </c>
      <c r="BK34" s="38">
        <f>('Unadjusted-Total Exp by Cnty'!BK34/'Unadjusted-Total Exp by Cnty'!BK$5)</f>
        <v>0</v>
      </c>
      <c r="BL34" s="38">
        <f>('Unadjusted-Total Exp by Cnty'!BL34/'Unadjusted-Total Exp by Cnty'!BL$5)</f>
        <v>0</v>
      </c>
      <c r="BM34" s="38">
        <f>('Unadjusted-Total Exp by Cnty'!BM34/'Unadjusted-Total Exp by Cnty'!BM$5)</f>
        <v>0</v>
      </c>
      <c r="BN34" s="38">
        <f>('Unadjusted-Total Exp by Cnty'!BN34/'Unadjusted-Total Exp by Cnty'!BN$5)</f>
        <v>15.999739339401961</v>
      </c>
      <c r="BO34" s="38">
        <f>('Unadjusted-Total Exp by Cnty'!BO34/'Unadjusted-Total Exp by Cnty'!BO$5)</f>
        <v>0</v>
      </c>
      <c r="BP34" s="38">
        <f>('Unadjusted-Total Exp by Cnty'!BP34/'Unadjusted-Total Exp by Cnty'!BP$5)</f>
        <v>0</v>
      </c>
      <c r="BQ34" s="39">
        <f>('Unadjusted-Total Exp by Cnty'!BQ34/'Unadjusted-Total Exp by Cnty'!BQ$5)</f>
        <v>0.18819632640770853</v>
      </c>
    </row>
    <row r="35" spans="1:69" x14ac:dyDescent="0.25">
      <c r="A35" s="4"/>
      <c r="B35" s="5">
        <v>539</v>
      </c>
      <c r="C35" s="6" t="s">
        <v>22</v>
      </c>
      <c r="D35" s="38">
        <f>('Unadjusted-Total Exp by Cnty'!D35/'Unadjusted-Total Exp by Cnty'!D$5)</f>
        <v>0</v>
      </c>
      <c r="E35" s="38">
        <f>('Unadjusted-Total Exp by Cnty'!E35/'Unadjusted-Total Exp by Cnty'!E$5)</f>
        <v>0</v>
      </c>
      <c r="F35" s="38">
        <f>('Unadjusted-Total Exp by Cnty'!F35/'Unadjusted-Total Exp by Cnty'!F$5)</f>
        <v>2.1286866688422941</v>
      </c>
      <c r="G35" s="38">
        <f>('Unadjusted-Total Exp by Cnty'!G35/'Unadjusted-Total Exp by Cnty'!G$5)</f>
        <v>0</v>
      </c>
      <c r="H35" s="38">
        <f>('Unadjusted-Total Exp by Cnty'!H35/'Unadjusted-Total Exp by Cnty'!H$5)</f>
        <v>0</v>
      </c>
      <c r="I35" s="38">
        <f>('Unadjusted-Total Exp by Cnty'!I35/'Unadjusted-Total Exp by Cnty'!I$5)</f>
        <v>0</v>
      </c>
      <c r="J35" s="38">
        <f>('Unadjusted-Total Exp by Cnty'!J35/'Unadjusted-Total Exp by Cnty'!J$5)</f>
        <v>9.728686131386862</v>
      </c>
      <c r="K35" s="38">
        <f>('Unadjusted-Total Exp by Cnty'!K35/'Unadjusted-Total Exp by Cnty'!K$5)</f>
        <v>45.099038666951508</v>
      </c>
      <c r="L35" s="38">
        <f>('Unadjusted-Total Exp by Cnty'!L35/'Unadjusted-Total Exp by Cnty'!L$5)</f>
        <v>6.4813392636818312</v>
      </c>
      <c r="M35" s="38">
        <f>('Unadjusted-Total Exp by Cnty'!M35/'Unadjusted-Total Exp by Cnty'!M$5)</f>
        <v>2.941150339517272</v>
      </c>
      <c r="N35" s="38">
        <f>('Unadjusted-Total Exp by Cnty'!N35/'Unadjusted-Total Exp by Cnty'!N$5)</f>
        <v>25.158719431119469</v>
      </c>
      <c r="O35" s="38">
        <f>('Unadjusted-Total Exp by Cnty'!O35/'Unadjusted-Total Exp by Cnty'!O$5)</f>
        <v>0</v>
      </c>
      <c r="P35" s="38">
        <f>('Unadjusted-Total Exp by Cnty'!P35/'Unadjusted-Total Exp by Cnty'!P$5)</f>
        <v>0</v>
      </c>
      <c r="Q35" s="38">
        <f>('Unadjusted-Total Exp by Cnty'!Q35/'Unadjusted-Total Exp by Cnty'!Q$5)</f>
        <v>0</v>
      </c>
      <c r="R35" s="38">
        <f>('Unadjusted-Total Exp by Cnty'!R35/'Unadjusted-Total Exp by Cnty'!R$5)</f>
        <v>1.8222102640638844</v>
      </c>
      <c r="S35" s="38">
        <f>('Unadjusted-Total Exp by Cnty'!S35/'Unadjusted-Total Exp by Cnty'!S$5)</f>
        <v>7.3362189127723569</v>
      </c>
      <c r="T35" s="38">
        <f>('Unadjusted-Total Exp by Cnty'!T35/'Unadjusted-Total Exp by Cnty'!T$5)</f>
        <v>45.248705052173257</v>
      </c>
      <c r="U35" s="38">
        <f>('Unadjusted-Total Exp by Cnty'!U35/'Unadjusted-Total Exp by Cnty'!U$5)</f>
        <v>0</v>
      </c>
      <c r="V35" s="38">
        <f>('Unadjusted-Total Exp by Cnty'!V35/'Unadjusted-Total Exp by Cnty'!V$5)</f>
        <v>0</v>
      </c>
      <c r="W35" s="38">
        <f>('Unadjusted-Total Exp by Cnty'!W35/'Unadjusted-Total Exp by Cnty'!W$5)</f>
        <v>3.2332422941865002</v>
      </c>
      <c r="X35" s="38">
        <f>('Unadjusted-Total Exp by Cnty'!X35/'Unadjusted-Total Exp by Cnty'!X$5)</f>
        <v>0</v>
      </c>
      <c r="Y35" s="38">
        <f>('Unadjusted-Total Exp by Cnty'!Y35/'Unadjusted-Total Exp by Cnty'!Y$5)</f>
        <v>0</v>
      </c>
      <c r="Z35" s="38">
        <f>('Unadjusted-Total Exp by Cnty'!Z35/'Unadjusted-Total Exp by Cnty'!Z$5)</f>
        <v>0</v>
      </c>
      <c r="AA35" s="38">
        <f>('Unadjusted-Total Exp by Cnty'!AA35/'Unadjusted-Total Exp by Cnty'!AA$5)</f>
        <v>24.317288001233127</v>
      </c>
      <c r="AB35" s="38">
        <f>('Unadjusted-Total Exp by Cnty'!AB35/'Unadjusted-Total Exp by Cnty'!AB$5)</f>
        <v>0</v>
      </c>
      <c r="AC35" s="38">
        <f>('Unadjusted-Total Exp by Cnty'!AC35/'Unadjusted-Total Exp by Cnty'!AC$5)</f>
        <v>15.466859550085289</v>
      </c>
      <c r="AD35" s="38">
        <f>('Unadjusted-Total Exp by Cnty'!AD35/'Unadjusted-Total Exp by Cnty'!AD$5)</f>
        <v>0.10916921988478957</v>
      </c>
      <c r="AE35" s="38">
        <f>('Unadjusted-Total Exp by Cnty'!AE35/'Unadjusted-Total Exp by Cnty'!AE$5)</f>
        <v>0</v>
      </c>
      <c r="AF35" s="38">
        <f>('Unadjusted-Total Exp by Cnty'!AF35/'Unadjusted-Total Exp by Cnty'!AF$5)</f>
        <v>3.9233463330780158</v>
      </c>
      <c r="AG35" s="38">
        <f>('Unadjusted-Total Exp by Cnty'!AG35/'Unadjusted-Total Exp by Cnty'!AG$5)</f>
        <v>0</v>
      </c>
      <c r="AH35" s="38">
        <f>('Unadjusted-Total Exp by Cnty'!AH35/'Unadjusted-Total Exp by Cnty'!AH$5)</f>
        <v>0</v>
      </c>
      <c r="AI35" s="38">
        <f>('Unadjusted-Total Exp by Cnty'!AI35/'Unadjusted-Total Exp by Cnty'!AI$5)</f>
        <v>0</v>
      </c>
      <c r="AJ35" s="38">
        <f>('Unadjusted-Total Exp by Cnty'!AJ35/'Unadjusted-Total Exp by Cnty'!AJ$5)</f>
        <v>0</v>
      </c>
      <c r="AK35" s="38">
        <f>('Unadjusted-Total Exp by Cnty'!AK35/'Unadjusted-Total Exp by Cnty'!AK$5)</f>
        <v>1.5685234626657767</v>
      </c>
      <c r="AL35" s="38">
        <f>('Unadjusted-Total Exp by Cnty'!AL35/'Unadjusted-Total Exp by Cnty'!AL$5)</f>
        <v>0</v>
      </c>
      <c r="AM35" s="38">
        <f>('Unadjusted-Total Exp by Cnty'!AM35/'Unadjusted-Total Exp by Cnty'!AM$5)</f>
        <v>0</v>
      </c>
      <c r="AN35" s="38">
        <f>('Unadjusted-Total Exp by Cnty'!AN35/'Unadjusted-Total Exp by Cnty'!AN$5)</f>
        <v>0</v>
      </c>
      <c r="AO35" s="38">
        <f>('Unadjusted-Total Exp by Cnty'!AO35/'Unadjusted-Total Exp by Cnty'!AO$5)</f>
        <v>0.9691672475735964</v>
      </c>
      <c r="AP35" s="38">
        <f>('Unadjusted-Total Exp by Cnty'!AP35/'Unadjusted-Total Exp by Cnty'!AP$5)</f>
        <v>15.073920185525171</v>
      </c>
      <c r="AQ35" s="38">
        <f>('Unadjusted-Total Exp by Cnty'!AQ35/'Unadjusted-Total Exp by Cnty'!AQ$5)</f>
        <v>0.17277061333460467</v>
      </c>
      <c r="AR35" s="38">
        <f>('Unadjusted-Total Exp by Cnty'!AR35/'Unadjusted-Total Exp by Cnty'!AR$5)</f>
        <v>0</v>
      </c>
      <c r="AS35" s="38">
        <f>('Unadjusted-Total Exp by Cnty'!AS35/'Unadjusted-Total Exp by Cnty'!AS$5)</f>
        <v>4.014284061681372</v>
      </c>
      <c r="AT35" s="38">
        <f>('Unadjusted-Total Exp by Cnty'!AT35/'Unadjusted-Total Exp by Cnty'!AT$5)</f>
        <v>39.963135940675244</v>
      </c>
      <c r="AU35" s="38">
        <f>('Unadjusted-Total Exp by Cnty'!AU35/'Unadjusted-Total Exp by Cnty'!AU$5)</f>
        <v>0</v>
      </c>
      <c r="AV35" s="38">
        <f>('Unadjusted-Total Exp by Cnty'!AV35/'Unadjusted-Total Exp by Cnty'!AV$5)</f>
        <v>0</v>
      </c>
      <c r="AW35" s="38">
        <f>('Unadjusted-Total Exp by Cnty'!AW35/'Unadjusted-Total Exp by Cnty'!AW$5)</f>
        <v>0.52637335321899081</v>
      </c>
      <c r="AX35" s="38">
        <f>('Unadjusted-Total Exp by Cnty'!AX35/'Unadjusted-Total Exp by Cnty'!AX$5)</f>
        <v>3.5811250304319753</v>
      </c>
      <c r="AY35" s="38">
        <f>('Unadjusted-Total Exp by Cnty'!AY35/'Unadjusted-Total Exp by Cnty'!AY$5)</f>
        <v>0</v>
      </c>
      <c r="AZ35" s="38">
        <f>('Unadjusted-Total Exp by Cnty'!AZ35/'Unadjusted-Total Exp by Cnty'!AZ$5)</f>
        <v>0</v>
      </c>
      <c r="BA35" s="38">
        <f>('Unadjusted-Total Exp by Cnty'!BA35/'Unadjusted-Total Exp by Cnty'!BA$5)</f>
        <v>0</v>
      </c>
      <c r="BB35" s="38">
        <f>('Unadjusted-Total Exp by Cnty'!BB35/'Unadjusted-Total Exp by Cnty'!BB$5)</f>
        <v>0</v>
      </c>
      <c r="BC35" s="38">
        <f>('Unadjusted-Total Exp by Cnty'!BC35/'Unadjusted-Total Exp by Cnty'!BC$5)</f>
        <v>9.3483760849302128E-2</v>
      </c>
      <c r="BD35" s="38">
        <f>('Unadjusted-Total Exp by Cnty'!BD35/'Unadjusted-Total Exp by Cnty'!BD$5)</f>
        <v>10.142832751057291</v>
      </c>
      <c r="BE35" s="38">
        <f>('Unadjusted-Total Exp by Cnty'!BE35/'Unadjusted-Total Exp by Cnty'!BE$5)</f>
        <v>0</v>
      </c>
      <c r="BF35" s="38">
        <f>('Unadjusted-Total Exp by Cnty'!BF35/'Unadjusted-Total Exp by Cnty'!BF$5)</f>
        <v>6.0488119125020088</v>
      </c>
      <c r="BG35" s="38">
        <f>('Unadjusted-Total Exp by Cnty'!BG35/'Unadjusted-Total Exp by Cnty'!BG$5)</f>
        <v>11.798637388632725</v>
      </c>
      <c r="BH35" s="38">
        <f>('Unadjusted-Total Exp by Cnty'!BH35/'Unadjusted-Total Exp by Cnty'!BH$5)</f>
        <v>3.6444709797151309E-2</v>
      </c>
      <c r="BI35" s="38">
        <f>('Unadjusted-Total Exp by Cnty'!BI35/'Unadjusted-Total Exp by Cnty'!BI$5)</f>
        <v>27.836519475675171</v>
      </c>
      <c r="BJ35" s="38">
        <f>('Unadjusted-Total Exp by Cnty'!BJ35/'Unadjusted-Total Exp by Cnty'!BJ$5)</f>
        <v>8.852203926172141</v>
      </c>
      <c r="BK35" s="38">
        <f>('Unadjusted-Total Exp by Cnty'!BK35/'Unadjusted-Total Exp by Cnty'!BK$5)</f>
        <v>0</v>
      </c>
      <c r="BL35" s="38">
        <f>('Unadjusted-Total Exp by Cnty'!BL35/'Unadjusted-Total Exp by Cnty'!BL$5)</f>
        <v>125.36661774149161</v>
      </c>
      <c r="BM35" s="38">
        <f>('Unadjusted-Total Exp by Cnty'!BM35/'Unadjusted-Total Exp by Cnty'!BM$5)</f>
        <v>6.5003726708074536</v>
      </c>
      <c r="BN35" s="38">
        <f>('Unadjusted-Total Exp by Cnty'!BN35/'Unadjusted-Total Exp by Cnty'!BN$5)</f>
        <v>3.8440627401651075</v>
      </c>
      <c r="BO35" s="38">
        <f>('Unadjusted-Total Exp by Cnty'!BO35/'Unadjusted-Total Exp by Cnty'!BO$5)</f>
        <v>0</v>
      </c>
      <c r="BP35" s="38">
        <f>('Unadjusted-Total Exp by Cnty'!BP35/'Unadjusted-Total Exp by Cnty'!BP$5)</f>
        <v>7.5232536932336308E-2</v>
      </c>
      <c r="BQ35" s="39">
        <f>('Unadjusted-Total Exp by Cnty'!BQ35/'Unadjusted-Total Exp by Cnty'!BQ$5)</f>
        <v>1.857347184582957</v>
      </c>
    </row>
    <row r="36" spans="1:69" ht="15.75" x14ac:dyDescent="0.25">
      <c r="A36" s="8" t="s">
        <v>23</v>
      </c>
      <c r="B36" s="9"/>
      <c r="C36" s="10"/>
      <c r="D36" s="49">
        <f>('Unadjusted-Total Exp by Cnty'!D36/'Unadjusted-Total Exp by Cnty'!D$5)</f>
        <v>115.99324025608057</v>
      </c>
      <c r="E36" s="49">
        <f>('Unadjusted-Total Exp by Cnty'!E36/'Unadjusted-Total Exp by Cnty'!E$5)</f>
        <v>0</v>
      </c>
      <c r="F36" s="49">
        <f>('Unadjusted-Total Exp by Cnty'!F36/'Unadjusted-Total Exp by Cnty'!F$5)</f>
        <v>404.3686617851024</v>
      </c>
      <c r="G36" s="49">
        <f>('Unadjusted-Total Exp by Cnty'!G36/'Unadjusted-Total Exp by Cnty'!G$5)</f>
        <v>0</v>
      </c>
      <c r="H36" s="49">
        <f>('Unadjusted-Total Exp by Cnty'!H36/'Unadjusted-Total Exp by Cnty'!H$5)</f>
        <v>158.50384195881003</v>
      </c>
      <c r="I36" s="49">
        <f>('Unadjusted-Total Exp by Cnty'!I36/'Unadjusted-Total Exp by Cnty'!I$5)</f>
        <v>0</v>
      </c>
      <c r="J36" s="49">
        <f>('Unadjusted-Total Exp by Cnty'!J36/'Unadjusted-Total Exp by Cnty'!J$5)</f>
        <v>426.85941605839417</v>
      </c>
      <c r="K36" s="49">
        <f>('Unadjusted-Total Exp by Cnty'!K36/'Unadjusted-Total Exp by Cnty'!K$5)</f>
        <v>532.61173063685351</v>
      </c>
      <c r="L36" s="49">
        <f>('Unadjusted-Total Exp by Cnty'!L36/'Unadjusted-Total Exp by Cnty'!L$5)</f>
        <v>184.21511155515165</v>
      </c>
      <c r="M36" s="49">
        <f>('Unadjusted-Total Exp by Cnty'!M36/'Unadjusted-Total Exp by Cnty'!M$5)</f>
        <v>445.34867683455673</v>
      </c>
      <c r="N36" s="49">
        <f>('Unadjusted-Total Exp by Cnty'!N36/'Unadjusted-Total Exp by Cnty'!N$5)</f>
        <v>385.51735266821913</v>
      </c>
      <c r="O36" s="49">
        <f>('Unadjusted-Total Exp by Cnty'!O36/'Unadjusted-Total Exp by Cnty'!O$5)</f>
        <v>404.92574319174003</v>
      </c>
      <c r="P36" s="49">
        <f>('Unadjusted-Total Exp by Cnty'!P36/'Unadjusted-Total Exp by Cnty'!P$5)</f>
        <v>259.91422210950486</v>
      </c>
      <c r="Q36" s="49">
        <f>('Unadjusted-Total Exp by Cnty'!Q36/'Unadjusted-Total Exp by Cnty'!Q$5)</f>
        <v>0</v>
      </c>
      <c r="R36" s="49">
        <f>('Unadjusted-Total Exp by Cnty'!R36/'Unadjusted-Total Exp by Cnty'!R$5)</f>
        <v>258.65678235689353</v>
      </c>
      <c r="S36" s="49">
        <f>('Unadjusted-Total Exp by Cnty'!S36/'Unadjusted-Total Exp by Cnty'!S$5)</f>
        <v>165.91570684469224</v>
      </c>
      <c r="T36" s="49">
        <f>('Unadjusted-Total Exp by Cnty'!T36/'Unadjusted-Total Exp by Cnty'!T$5)</f>
        <v>681.66068613467462</v>
      </c>
      <c r="U36" s="49">
        <f>('Unadjusted-Total Exp by Cnty'!U36/'Unadjusted-Total Exp by Cnty'!U$5)</f>
        <v>326.57532383564086</v>
      </c>
      <c r="V36" s="49">
        <f>('Unadjusted-Total Exp by Cnty'!V36/'Unadjusted-Total Exp by Cnty'!V$5)</f>
        <v>194.5346869712352</v>
      </c>
      <c r="W36" s="49">
        <f>('Unadjusted-Total Exp by Cnty'!W36/'Unadjusted-Total Exp by Cnty'!W$5)</f>
        <v>207.7637143971908</v>
      </c>
      <c r="X36" s="49">
        <f>('Unadjusted-Total Exp by Cnty'!X36/'Unadjusted-Total Exp by Cnty'!X$5)</f>
        <v>731.22269428217385</v>
      </c>
      <c r="Y36" s="49">
        <f>('Unadjusted-Total Exp by Cnty'!Y36/'Unadjusted-Total Exp by Cnty'!Y$5)</f>
        <v>562.20248805172901</v>
      </c>
      <c r="Z36" s="49">
        <f>('Unadjusted-Total Exp by Cnty'!Z36/'Unadjusted-Total Exp by Cnty'!Z$5)</f>
        <v>322.65259050341922</v>
      </c>
      <c r="AA36" s="49">
        <f>('Unadjusted-Total Exp by Cnty'!AA36/'Unadjusted-Total Exp by Cnty'!AA$5)</f>
        <v>432.61370092264332</v>
      </c>
      <c r="AB36" s="49">
        <f>('Unadjusted-Total Exp by Cnty'!AB36/'Unadjusted-Total Exp by Cnty'!AB$5)</f>
        <v>0</v>
      </c>
      <c r="AC36" s="49">
        <f>('Unadjusted-Total Exp by Cnty'!AC36/'Unadjusted-Total Exp by Cnty'!AC$5)</f>
        <v>204.1045151683646</v>
      </c>
      <c r="AD36" s="49">
        <f>('Unadjusted-Total Exp by Cnty'!AD36/'Unadjusted-Total Exp by Cnty'!AD$5)</f>
        <v>124.83718852714827</v>
      </c>
      <c r="AE36" s="49">
        <f>('Unadjusted-Total Exp by Cnty'!AE36/'Unadjusted-Total Exp by Cnty'!AE$5)</f>
        <v>237.20140585273444</v>
      </c>
      <c r="AF36" s="49">
        <f>('Unadjusted-Total Exp by Cnty'!AF36/'Unadjusted-Total Exp by Cnty'!AF$5)</f>
        <v>344.46868075004824</v>
      </c>
      <c r="AG36" s="49">
        <f>('Unadjusted-Total Exp by Cnty'!AG36/'Unadjusted-Total Exp by Cnty'!AG$5)</f>
        <v>0</v>
      </c>
      <c r="AH36" s="49">
        <f>('Unadjusted-Total Exp by Cnty'!AH36/'Unadjusted-Total Exp by Cnty'!AH$5)</f>
        <v>0</v>
      </c>
      <c r="AI36" s="49">
        <f>('Unadjusted-Total Exp by Cnty'!AI36/'Unadjusted-Total Exp by Cnty'!AI$5)</f>
        <v>0</v>
      </c>
      <c r="AJ36" s="49">
        <f>('Unadjusted-Total Exp by Cnty'!AJ36/'Unadjusted-Total Exp by Cnty'!AJ$5)</f>
        <v>110.45449321650193</v>
      </c>
      <c r="AK36" s="49">
        <f>('Unadjusted-Total Exp by Cnty'!AK36/'Unadjusted-Total Exp by Cnty'!AK$5)</f>
        <v>609.02235627847585</v>
      </c>
      <c r="AL36" s="49">
        <f>('Unadjusted-Total Exp by Cnty'!AL36/'Unadjusted-Total Exp by Cnty'!AL$5)</f>
        <v>0</v>
      </c>
      <c r="AM36" s="49">
        <f>('Unadjusted-Total Exp by Cnty'!AM36/'Unadjusted-Total Exp by Cnty'!AM$5)</f>
        <v>189.72341585778165</v>
      </c>
      <c r="AN36" s="49">
        <f>('Unadjusted-Total Exp by Cnty'!AN36/'Unadjusted-Total Exp by Cnty'!AN$5)</f>
        <v>0</v>
      </c>
      <c r="AO36" s="49">
        <f>('Unadjusted-Total Exp by Cnty'!AO36/'Unadjusted-Total Exp by Cnty'!AO$5)</f>
        <v>264.86867928575259</v>
      </c>
      <c r="AP36" s="49">
        <f>('Unadjusted-Total Exp by Cnty'!AP36/'Unadjusted-Total Exp by Cnty'!AP$5)</f>
        <v>650.38782842435364</v>
      </c>
      <c r="AQ36" s="49">
        <f>('Unadjusted-Total Exp by Cnty'!AQ36/'Unadjusted-Total Exp by Cnty'!AQ$5)</f>
        <v>260.92439512764895</v>
      </c>
      <c r="AR36" s="49">
        <f>('Unadjusted-Total Exp by Cnty'!AR36/'Unadjusted-Total Exp by Cnty'!AR$5)</f>
        <v>226.61327364379173</v>
      </c>
      <c r="AS36" s="49">
        <f>('Unadjusted-Total Exp by Cnty'!AS36/'Unadjusted-Total Exp by Cnty'!AS$5)</f>
        <v>558.77327745986167</v>
      </c>
      <c r="AT36" s="49">
        <f>('Unadjusted-Total Exp by Cnty'!AT36/'Unadjusted-Total Exp by Cnty'!AT$5)</f>
        <v>501.86237180172793</v>
      </c>
      <c r="AU36" s="49">
        <f>('Unadjusted-Total Exp by Cnty'!AU36/'Unadjusted-Total Exp by Cnty'!AU$5)</f>
        <v>0</v>
      </c>
      <c r="AV36" s="49">
        <f>('Unadjusted-Total Exp by Cnty'!AV36/'Unadjusted-Total Exp by Cnty'!AV$5)</f>
        <v>407.20462476217955</v>
      </c>
      <c r="AW36" s="49">
        <f>('Unadjusted-Total Exp by Cnty'!AW36/'Unadjusted-Total Exp by Cnty'!AW$5)</f>
        <v>175.77404921700224</v>
      </c>
      <c r="AX36" s="49">
        <f>('Unadjusted-Total Exp by Cnty'!AX36/'Unadjusted-Total Exp by Cnty'!AX$5)</f>
        <v>266.3828435108444</v>
      </c>
      <c r="AY36" s="49">
        <f>('Unadjusted-Total Exp by Cnty'!AY36/'Unadjusted-Total Exp by Cnty'!AY$5)</f>
        <v>655.46380235400488</v>
      </c>
      <c r="AZ36" s="49">
        <f>('Unadjusted-Total Exp by Cnty'!AZ36/'Unadjusted-Total Exp by Cnty'!AZ$5)</f>
        <v>255.45644072565909</v>
      </c>
      <c r="BA36" s="49">
        <f>('Unadjusted-Total Exp by Cnty'!BA36/'Unadjusted-Total Exp by Cnty'!BA$5)</f>
        <v>227.02678076359851</v>
      </c>
      <c r="BB36" s="49">
        <f>('Unadjusted-Total Exp by Cnty'!BB36/'Unadjusted-Total Exp by Cnty'!BB$5)</f>
        <v>158.09759806758112</v>
      </c>
      <c r="BC36" s="49">
        <f>('Unadjusted-Total Exp by Cnty'!BC36/'Unadjusted-Total Exp by Cnty'!BC$5)</f>
        <v>166.63664370710214</v>
      </c>
      <c r="BD36" s="49">
        <f>('Unadjusted-Total Exp by Cnty'!BD36/'Unadjusted-Total Exp by Cnty'!BD$5)</f>
        <v>266.73021355958917</v>
      </c>
      <c r="BE36" s="49">
        <f>('Unadjusted-Total Exp by Cnty'!BE36/'Unadjusted-Total Exp by Cnty'!BE$5)</f>
        <v>338.8554327725135</v>
      </c>
      <c r="BF36" s="49">
        <f>('Unadjusted-Total Exp by Cnty'!BF36/'Unadjusted-Total Exp by Cnty'!BF$5)</f>
        <v>181.78063803642812</v>
      </c>
      <c r="BG36" s="49">
        <f>('Unadjusted-Total Exp by Cnty'!BG36/'Unadjusted-Total Exp by Cnty'!BG$5)</f>
        <v>142.73436290466049</v>
      </c>
      <c r="BH36" s="49">
        <f>('Unadjusted-Total Exp by Cnty'!BH36/'Unadjusted-Total Exp by Cnty'!BH$5)</f>
        <v>201.96475981520874</v>
      </c>
      <c r="BI36" s="49">
        <f>('Unadjusted-Total Exp by Cnty'!BI36/'Unadjusted-Total Exp by Cnty'!BI$5)</f>
        <v>204.1029167899903</v>
      </c>
      <c r="BJ36" s="49">
        <f>('Unadjusted-Total Exp by Cnty'!BJ36/'Unadjusted-Total Exp by Cnty'!BJ$5)</f>
        <v>187.99268228884225</v>
      </c>
      <c r="BK36" s="49">
        <f>('Unadjusted-Total Exp by Cnty'!BK36/'Unadjusted-Total Exp by Cnty'!BK$5)</f>
        <v>299.30095229906061</v>
      </c>
      <c r="BL36" s="49">
        <f>('Unadjusted-Total Exp by Cnty'!BL36/'Unadjusted-Total Exp by Cnty'!BL$5)</f>
        <v>248.60136684707825</v>
      </c>
      <c r="BM36" s="49">
        <f>('Unadjusted-Total Exp by Cnty'!BM36/'Unadjusted-Total Exp by Cnty'!BM$5)</f>
        <v>376.49229813664596</v>
      </c>
      <c r="BN36" s="49">
        <f>('Unadjusted-Total Exp by Cnty'!BN36/'Unadjusted-Total Exp by Cnty'!BN$5)</f>
        <v>189.35596988445167</v>
      </c>
      <c r="BO36" s="49">
        <f>('Unadjusted-Total Exp by Cnty'!BO36/'Unadjusted-Total Exp by Cnty'!BO$5)</f>
        <v>178.6063302334307</v>
      </c>
      <c r="BP36" s="49">
        <f>('Unadjusted-Total Exp by Cnty'!BP36/'Unadjusted-Total Exp by Cnty'!BP$5)</f>
        <v>463.70676408900238</v>
      </c>
      <c r="BQ36" s="12">
        <f>('Unadjusted-Total Exp by Cnty'!BQ36/'Unadjusted-Total Exp by Cnty'!BQ$5)</f>
        <v>656.64987955435106</v>
      </c>
    </row>
    <row r="37" spans="1:69" x14ac:dyDescent="0.25">
      <c r="A37" s="4"/>
      <c r="B37" s="5">
        <v>541</v>
      </c>
      <c r="C37" s="6" t="s">
        <v>161</v>
      </c>
      <c r="D37" s="38">
        <f>('Unadjusted-Total Exp by Cnty'!D37/'Unadjusted-Total Exp by Cnty'!D$5)</f>
        <v>108.19757148690742</v>
      </c>
      <c r="E37" s="38">
        <f>('Unadjusted-Total Exp by Cnty'!E37/'Unadjusted-Total Exp by Cnty'!E$5)</f>
        <v>0</v>
      </c>
      <c r="F37" s="38">
        <f>('Unadjusted-Total Exp by Cnty'!F37/'Unadjusted-Total Exp by Cnty'!F$5)</f>
        <v>366.4823570204781</v>
      </c>
      <c r="G37" s="38">
        <f>('Unadjusted-Total Exp by Cnty'!G37/'Unadjusted-Total Exp by Cnty'!G$5)</f>
        <v>0</v>
      </c>
      <c r="H37" s="38">
        <f>('Unadjusted-Total Exp by Cnty'!H37/'Unadjusted-Total Exp by Cnty'!H$5)</f>
        <v>117.42399683036486</v>
      </c>
      <c r="I37" s="38">
        <f>('Unadjusted-Total Exp by Cnty'!I37/'Unadjusted-Total Exp by Cnty'!I$5)</f>
        <v>0</v>
      </c>
      <c r="J37" s="38">
        <f>('Unadjusted-Total Exp by Cnty'!J37/'Unadjusted-Total Exp by Cnty'!J$5)</f>
        <v>347.14145985401461</v>
      </c>
      <c r="K37" s="38">
        <f>('Unadjusted-Total Exp by Cnty'!K37/'Unadjusted-Total Exp by Cnty'!K$5)</f>
        <v>532.61173063685351</v>
      </c>
      <c r="L37" s="38">
        <f>('Unadjusted-Total Exp by Cnty'!L37/'Unadjusted-Total Exp by Cnty'!L$5)</f>
        <v>158.3796486328701</v>
      </c>
      <c r="M37" s="38">
        <f>('Unadjusted-Total Exp by Cnty'!M37/'Unadjusted-Total Exp by Cnty'!M$5)</f>
        <v>423.45347238381316</v>
      </c>
      <c r="N37" s="38">
        <f>('Unadjusted-Total Exp by Cnty'!N37/'Unadjusted-Total Exp by Cnty'!N$5)</f>
        <v>311.95579373183375</v>
      </c>
      <c r="O37" s="38">
        <f>('Unadjusted-Total Exp by Cnty'!O37/'Unadjusted-Total Exp by Cnty'!O$5)</f>
        <v>404.92574319174003</v>
      </c>
      <c r="P37" s="38">
        <f>('Unadjusted-Total Exp by Cnty'!P37/'Unadjusted-Total Exp by Cnty'!P$5)</f>
        <v>259.91422210950486</v>
      </c>
      <c r="Q37" s="38">
        <f>('Unadjusted-Total Exp by Cnty'!Q37/'Unadjusted-Total Exp by Cnty'!Q$5)</f>
        <v>0</v>
      </c>
      <c r="R37" s="38">
        <f>('Unadjusted-Total Exp by Cnty'!R37/'Unadjusted-Total Exp by Cnty'!R$5)</f>
        <v>214.49313231735235</v>
      </c>
      <c r="S37" s="38">
        <f>('Unadjusted-Total Exp by Cnty'!S37/'Unadjusted-Total Exp by Cnty'!S$5)</f>
        <v>113.85788276722177</v>
      </c>
      <c r="T37" s="38">
        <f>('Unadjusted-Total Exp by Cnty'!T37/'Unadjusted-Total Exp by Cnty'!T$5)</f>
        <v>681.66068613467462</v>
      </c>
      <c r="U37" s="38">
        <f>('Unadjusted-Total Exp by Cnty'!U37/'Unadjusted-Total Exp by Cnty'!U$5)</f>
        <v>311.22921543709452</v>
      </c>
      <c r="V37" s="38">
        <f>('Unadjusted-Total Exp by Cnty'!V37/'Unadjusted-Total Exp by Cnty'!V$5)</f>
        <v>194.5346869712352</v>
      </c>
      <c r="W37" s="38">
        <f>('Unadjusted-Total Exp by Cnty'!W37/'Unadjusted-Total Exp by Cnty'!W$5)</f>
        <v>207.7637143971908</v>
      </c>
      <c r="X37" s="38">
        <f>('Unadjusted-Total Exp by Cnty'!X37/'Unadjusted-Total Exp by Cnty'!X$5)</f>
        <v>727.73346314982007</v>
      </c>
      <c r="Y37" s="38">
        <f>('Unadjusted-Total Exp by Cnty'!Y37/'Unadjusted-Total Exp by Cnty'!Y$5)</f>
        <v>562.20248805172901</v>
      </c>
      <c r="Z37" s="38">
        <f>('Unadjusted-Total Exp by Cnty'!Z37/'Unadjusted-Total Exp by Cnty'!Z$5)</f>
        <v>322.65259050341922</v>
      </c>
      <c r="AA37" s="38">
        <f>('Unadjusted-Total Exp by Cnty'!AA37/'Unadjusted-Total Exp by Cnty'!AA$5)</f>
        <v>343.33294431110033</v>
      </c>
      <c r="AB37" s="38">
        <f>('Unadjusted-Total Exp by Cnty'!AB37/'Unadjusted-Total Exp by Cnty'!AB$5)</f>
        <v>0</v>
      </c>
      <c r="AC37" s="38">
        <f>('Unadjusted-Total Exp by Cnty'!AC37/'Unadjusted-Total Exp by Cnty'!AC$5)</f>
        <v>201.80585058760332</v>
      </c>
      <c r="AD37" s="38">
        <f>('Unadjusted-Total Exp by Cnty'!AD37/'Unadjusted-Total Exp by Cnty'!AD$5)</f>
        <v>124.52635875956216</v>
      </c>
      <c r="AE37" s="38">
        <f>('Unadjusted-Total Exp by Cnty'!AE37/'Unadjusted-Total Exp by Cnty'!AE$5)</f>
        <v>236.19976070591756</v>
      </c>
      <c r="AF37" s="38">
        <f>('Unadjusted-Total Exp by Cnty'!AF37/'Unadjusted-Total Exp by Cnty'!AF$5)</f>
        <v>344.46868075004824</v>
      </c>
      <c r="AG37" s="38">
        <f>('Unadjusted-Total Exp by Cnty'!AG37/'Unadjusted-Total Exp by Cnty'!AG$5)</f>
        <v>0</v>
      </c>
      <c r="AH37" s="38">
        <f>('Unadjusted-Total Exp by Cnty'!AH37/'Unadjusted-Total Exp by Cnty'!AH$5)</f>
        <v>0</v>
      </c>
      <c r="AI37" s="38">
        <f>('Unadjusted-Total Exp by Cnty'!AI37/'Unadjusted-Total Exp by Cnty'!AI$5)</f>
        <v>0</v>
      </c>
      <c r="AJ37" s="38">
        <f>('Unadjusted-Total Exp by Cnty'!AJ37/'Unadjusted-Total Exp by Cnty'!AJ$5)</f>
        <v>78.717580786973471</v>
      </c>
      <c r="AK37" s="38">
        <f>('Unadjusted-Total Exp by Cnty'!AK37/'Unadjusted-Total Exp by Cnty'!AK$5)</f>
        <v>225.50822112268688</v>
      </c>
      <c r="AL37" s="38">
        <f>('Unadjusted-Total Exp by Cnty'!AL37/'Unadjusted-Total Exp by Cnty'!AL$5)</f>
        <v>0</v>
      </c>
      <c r="AM37" s="38">
        <f>('Unadjusted-Total Exp by Cnty'!AM37/'Unadjusted-Total Exp by Cnty'!AM$5)</f>
        <v>163.77834005889409</v>
      </c>
      <c r="AN37" s="38">
        <f>('Unadjusted-Total Exp by Cnty'!AN37/'Unadjusted-Total Exp by Cnty'!AN$5)</f>
        <v>0</v>
      </c>
      <c r="AO37" s="38">
        <f>('Unadjusted-Total Exp by Cnty'!AO37/'Unadjusted-Total Exp by Cnty'!AO$5)</f>
        <v>264.00187677623467</v>
      </c>
      <c r="AP37" s="38">
        <f>('Unadjusted-Total Exp by Cnty'!AP37/'Unadjusted-Total Exp by Cnty'!AP$5)</f>
        <v>549.56122242816605</v>
      </c>
      <c r="AQ37" s="38">
        <f>('Unadjusted-Total Exp by Cnty'!AQ37/'Unadjusted-Total Exp by Cnty'!AQ$5)</f>
        <v>252.79284164859001</v>
      </c>
      <c r="AR37" s="38">
        <f>('Unadjusted-Total Exp by Cnty'!AR37/'Unadjusted-Total Exp by Cnty'!AR$5)</f>
        <v>180.13680066483474</v>
      </c>
      <c r="AS37" s="38">
        <f>('Unadjusted-Total Exp by Cnty'!AS37/'Unadjusted-Total Exp by Cnty'!AS$5)</f>
        <v>33.400472315350683</v>
      </c>
      <c r="AT37" s="38">
        <f>('Unadjusted-Total Exp by Cnty'!AT37/'Unadjusted-Total Exp by Cnty'!AT$5)</f>
        <v>165.91708557643173</v>
      </c>
      <c r="AU37" s="38">
        <f>('Unadjusted-Total Exp by Cnty'!AU37/'Unadjusted-Total Exp by Cnty'!AU$5)</f>
        <v>0</v>
      </c>
      <c r="AV37" s="38">
        <f>('Unadjusted-Total Exp by Cnty'!AV37/'Unadjusted-Total Exp by Cnty'!AV$5)</f>
        <v>255.55461980289081</v>
      </c>
      <c r="AW37" s="38">
        <f>('Unadjusted-Total Exp by Cnty'!AW37/'Unadjusted-Total Exp by Cnty'!AW$5)</f>
        <v>111.93755903554562</v>
      </c>
      <c r="AX37" s="38">
        <f>('Unadjusted-Total Exp by Cnty'!AX37/'Unadjusted-Total Exp by Cnty'!AX$5)</f>
        <v>203.4028293798228</v>
      </c>
      <c r="AY37" s="38">
        <f>('Unadjusted-Total Exp by Cnty'!AY37/'Unadjusted-Total Exp by Cnty'!AY$5)</f>
        <v>655.46380235400488</v>
      </c>
      <c r="AZ37" s="38">
        <f>('Unadjusted-Total Exp by Cnty'!AZ37/'Unadjusted-Total Exp by Cnty'!AZ$5)</f>
        <v>88.956644813232373</v>
      </c>
      <c r="BA37" s="38">
        <f>('Unadjusted-Total Exp by Cnty'!BA37/'Unadjusted-Total Exp by Cnty'!BA$5)</f>
        <v>189.42457454555793</v>
      </c>
      <c r="BB37" s="38">
        <f>('Unadjusted-Total Exp by Cnty'!BB37/'Unadjusted-Total Exp by Cnty'!BB$5)</f>
        <v>132.5408167888157</v>
      </c>
      <c r="BC37" s="38">
        <f>('Unadjusted-Total Exp by Cnty'!BC37/'Unadjusted-Total Exp by Cnty'!BC$5)</f>
        <v>158.23487271362686</v>
      </c>
      <c r="BD37" s="38">
        <f>('Unadjusted-Total Exp by Cnty'!BD37/'Unadjusted-Total Exp by Cnty'!BD$5)</f>
        <v>261.17948987365048</v>
      </c>
      <c r="BE37" s="38">
        <f>('Unadjusted-Total Exp by Cnty'!BE37/'Unadjusted-Total Exp by Cnty'!BE$5)</f>
        <v>315.294543545745</v>
      </c>
      <c r="BF37" s="38">
        <f>('Unadjusted-Total Exp by Cnty'!BF37/'Unadjusted-Total Exp by Cnty'!BF$5)</f>
        <v>104.74321963157104</v>
      </c>
      <c r="BG37" s="38">
        <f>('Unadjusted-Total Exp by Cnty'!BG37/'Unadjusted-Total Exp by Cnty'!BG$5)</f>
        <v>138.43879547847661</v>
      </c>
      <c r="BH37" s="38">
        <f>('Unadjusted-Total Exp by Cnty'!BH37/'Unadjusted-Total Exp by Cnty'!BH$5)</f>
        <v>116.76168775455245</v>
      </c>
      <c r="BI37" s="38">
        <f>('Unadjusted-Total Exp by Cnty'!BI37/'Unadjusted-Total Exp by Cnty'!BI$5)</f>
        <v>176.0201831812229</v>
      </c>
      <c r="BJ37" s="38">
        <f>('Unadjusted-Total Exp by Cnty'!BJ37/'Unadjusted-Total Exp by Cnty'!BJ$5)</f>
        <v>175.08018858896409</v>
      </c>
      <c r="BK37" s="38">
        <f>('Unadjusted-Total Exp by Cnty'!BK37/'Unadjusted-Total Exp by Cnty'!BK$5)</f>
        <v>262.73548442571854</v>
      </c>
      <c r="BL37" s="38">
        <f>('Unadjusted-Total Exp by Cnty'!BL37/'Unadjusted-Total Exp by Cnty'!BL$5)</f>
        <v>0</v>
      </c>
      <c r="BM37" s="38">
        <f>('Unadjusted-Total Exp by Cnty'!BM37/'Unadjusted-Total Exp by Cnty'!BM$5)</f>
        <v>82.788385093167705</v>
      </c>
      <c r="BN37" s="38">
        <f>('Unadjusted-Total Exp by Cnty'!BN37/'Unadjusted-Total Exp by Cnty'!BN$5)</f>
        <v>72.652579783164015</v>
      </c>
      <c r="BO37" s="38">
        <f>('Unadjusted-Total Exp by Cnty'!BO37/'Unadjusted-Total Exp by Cnty'!BO$5)</f>
        <v>178.40254066947176</v>
      </c>
      <c r="BP37" s="38">
        <f>('Unadjusted-Total Exp by Cnty'!BP37/'Unadjusted-Total Exp by Cnty'!BP$5)</f>
        <v>463.70676408900238</v>
      </c>
      <c r="BQ37" s="39">
        <f>('Unadjusted-Total Exp by Cnty'!BQ37/'Unadjusted-Total Exp by Cnty'!BQ$5)</f>
        <v>606.45942487202649</v>
      </c>
    </row>
    <row r="38" spans="1:69" x14ac:dyDescent="0.25">
      <c r="A38" s="4"/>
      <c r="B38" s="5">
        <v>542</v>
      </c>
      <c r="C38" s="6" t="s">
        <v>24</v>
      </c>
      <c r="D38" s="38">
        <f>('Unadjusted-Total Exp by Cnty'!D38/'Unadjusted-Total Exp by Cnty'!D$5)</f>
        <v>0</v>
      </c>
      <c r="E38" s="38">
        <f>('Unadjusted-Total Exp by Cnty'!E38/'Unadjusted-Total Exp by Cnty'!E$5)</f>
        <v>0</v>
      </c>
      <c r="F38" s="38">
        <f>('Unadjusted-Total Exp by Cnty'!F38/'Unadjusted-Total Exp by Cnty'!F$5)</f>
        <v>0</v>
      </c>
      <c r="G38" s="38">
        <f>('Unadjusted-Total Exp by Cnty'!G38/'Unadjusted-Total Exp by Cnty'!G$5)</f>
        <v>0</v>
      </c>
      <c r="H38" s="38">
        <f>('Unadjusted-Total Exp by Cnty'!H38/'Unadjusted-Total Exp by Cnty'!H$5)</f>
        <v>10.890731723733866</v>
      </c>
      <c r="I38" s="38">
        <f>('Unadjusted-Total Exp by Cnty'!I38/'Unadjusted-Total Exp by Cnty'!I$5)</f>
        <v>0</v>
      </c>
      <c r="J38" s="38">
        <f>('Unadjusted-Total Exp by Cnty'!J38/'Unadjusted-Total Exp by Cnty'!J$5)</f>
        <v>79.717956204379561</v>
      </c>
      <c r="K38" s="38">
        <f>('Unadjusted-Total Exp by Cnty'!K38/'Unadjusted-Total Exp by Cnty'!K$5)</f>
        <v>0</v>
      </c>
      <c r="L38" s="38">
        <f>('Unadjusted-Total Exp by Cnty'!L38/'Unadjusted-Total Exp by Cnty'!L$5)</f>
        <v>6.5025609234973007</v>
      </c>
      <c r="M38" s="38">
        <f>('Unadjusted-Total Exp by Cnty'!M38/'Unadjusted-Total Exp by Cnty'!M$5)</f>
        <v>0</v>
      </c>
      <c r="N38" s="38">
        <f>('Unadjusted-Total Exp by Cnty'!N38/'Unadjusted-Total Exp by Cnty'!N$5)</f>
        <v>28.156089534038067</v>
      </c>
      <c r="O38" s="38">
        <f>('Unadjusted-Total Exp by Cnty'!O38/'Unadjusted-Total Exp by Cnty'!O$5)</f>
        <v>0</v>
      </c>
      <c r="P38" s="38">
        <f>('Unadjusted-Total Exp by Cnty'!P38/'Unadjusted-Total Exp by Cnty'!P$5)</f>
        <v>0</v>
      </c>
      <c r="Q38" s="38">
        <f>('Unadjusted-Total Exp by Cnty'!Q38/'Unadjusted-Total Exp by Cnty'!Q$5)</f>
        <v>0</v>
      </c>
      <c r="R38" s="38">
        <f>('Unadjusted-Total Exp by Cnty'!R38/'Unadjusted-Total Exp by Cnty'!R$5)</f>
        <v>0</v>
      </c>
      <c r="S38" s="38">
        <f>('Unadjusted-Total Exp by Cnty'!S38/'Unadjusted-Total Exp by Cnty'!S$5)</f>
        <v>34.242051206808014</v>
      </c>
      <c r="T38" s="38">
        <f>('Unadjusted-Total Exp by Cnty'!T38/'Unadjusted-Total Exp by Cnty'!T$5)</f>
        <v>0</v>
      </c>
      <c r="U38" s="38">
        <f>('Unadjusted-Total Exp by Cnty'!U38/'Unadjusted-Total Exp by Cnty'!U$5)</f>
        <v>7.5815218602991994</v>
      </c>
      <c r="V38" s="38">
        <f>('Unadjusted-Total Exp by Cnty'!V38/'Unadjusted-Total Exp by Cnty'!V$5)</f>
        <v>0</v>
      </c>
      <c r="W38" s="38">
        <f>('Unadjusted-Total Exp by Cnty'!W38/'Unadjusted-Total Exp by Cnty'!W$5)</f>
        <v>0</v>
      </c>
      <c r="X38" s="38">
        <f>('Unadjusted-Total Exp by Cnty'!X38/'Unadjusted-Total Exp by Cnty'!X$5)</f>
        <v>0</v>
      </c>
      <c r="Y38" s="38">
        <f>('Unadjusted-Total Exp by Cnty'!Y38/'Unadjusted-Total Exp by Cnty'!Y$5)</f>
        <v>0</v>
      </c>
      <c r="Z38" s="38">
        <f>('Unadjusted-Total Exp by Cnty'!Z38/'Unadjusted-Total Exp by Cnty'!Z$5)</f>
        <v>0</v>
      </c>
      <c r="AA38" s="38">
        <f>('Unadjusted-Total Exp by Cnty'!AA38/'Unadjusted-Total Exp by Cnty'!AA$5)</f>
        <v>89.280756611542955</v>
      </c>
      <c r="AB38" s="38">
        <f>('Unadjusted-Total Exp by Cnty'!AB38/'Unadjusted-Total Exp by Cnty'!AB$5)</f>
        <v>0</v>
      </c>
      <c r="AC38" s="38">
        <f>('Unadjusted-Total Exp by Cnty'!AC38/'Unadjusted-Total Exp by Cnty'!AC$5)</f>
        <v>0</v>
      </c>
      <c r="AD38" s="38">
        <f>('Unadjusted-Total Exp by Cnty'!AD38/'Unadjusted-Total Exp by Cnty'!AD$5)</f>
        <v>0</v>
      </c>
      <c r="AE38" s="38">
        <f>('Unadjusted-Total Exp by Cnty'!AE38/'Unadjusted-Total Exp by Cnty'!AE$5)</f>
        <v>0</v>
      </c>
      <c r="AF38" s="38">
        <f>('Unadjusted-Total Exp by Cnty'!AF38/'Unadjusted-Total Exp by Cnty'!AF$5)</f>
        <v>0</v>
      </c>
      <c r="AG38" s="38">
        <f>('Unadjusted-Total Exp by Cnty'!AG38/'Unadjusted-Total Exp by Cnty'!AG$5)</f>
        <v>0</v>
      </c>
      <c r="AH38" s="38">
        <f>('Unadjusted-Total Exp by Cnty'!AH38/'Unadjusted-Total Exp by Cnty'!AH$5)</f>
        <v>0</v>
      </c>
      <c r="AI38" s="38">
        <f>('Unadjusted-Total Exp by Cnty'!AI38/'Unadjusted-Total Exp by Cnty'!AI$5)</f>
        <v>0</v>
      </c>
      <c r="AJ38" s="38">
        <f>('Unadjusted-Total Exp by Cnty'!AJ38/'Unadjusted-Total Exp by Cnty'!AJ$5)</f>
        <v>0</v>
      </c>
      <c r="AK38" s="38">
        <f>('Unadjusted-Total Exp by Cnty'!AK38/'Unadjusted-Total Exp by Cnty'!AK$5)</f>
        <v>338.28899924548011</v>
      </c>
      <c r="AL38" s="38">
        <f>('Unadjusted-Total Exp by Cnty'!AL38/'Unadjusted-Total Exp by Cnty'!AL$5)</f>
        <v>0</v>
      </c>
      <c r="AM38" s="38">
        <f>('Unadjusted-Total Exp by Cnty'!AM38/'Unadjusted-Total Exp by Cnty'!AM$5)</f>
        <v>1.6981786454357073</v>
      </c>
      <c r="AN38" s="38">
        <f>('Unadjusted-Total Exp by Cnty'!AN38/'Unadjusted-Total Exp by Cnty'!AN$5)</f>
        <v>0</v>
      </c>
      <c r="AO38" s="38">
        <f>('Unadjusted-Total Exp by Cnty'!AO38/'Unadjusted-Total Exp by Cnty'!AO$5)</f>
        <v>0</v>
      </c>
      <c r="AP38" s="38">
        <f>('Unadjusted-Total Exp by Cnty'!AP38/'Unadjusted-Total Exp by Cnty'!AP$5)</f>
        <v>0</v>
      </c>
      <c r="AQ38" s="38">
        <f>('Unadjusted-Total Exp by Cnty'!AQ38/'Unadjusted-Total Exp by Cnty'!AQ$5)</f>
        <v>3.2348406474219922</v>
      </c>
      <c r="AR38" s="38">
        <f>('Unadjusted-Total Exp by Cnty'!AR38/'Unadjusted-Total Exp by Cnty'!AR$5)</f>
        <v>26.086143412616089</v>
      </c>
      <c r="AS38" s="38">
        <f>('Unadjusted-Total Exp by Cnty'!AS38/'Unadjusted-Total Exp by Cnty'!AS$5)</f>
        <v>333.61587204456038</v>
      </c>
      <c r="AT38" s="38">
        <f>('Unadjusted-Total Exp by Cnty'!AT38/'Unadjusted-Total Exp by Cnty'!AT$5)</f>
        <v>282.26780515051041</v>
      </c>
      <c r="AU38" s="38">
        <f>('Unadjusted-Total Exp by Cnty'!AU38/'Unadjusted-Total Exp by Cnty'!AU$5)</f>
        <v>0</v>
      </c>
      <c r="AV38" s="38">
        <f>('Unadjusted-Total Exp by Cnty'!AV38/'Unadjusted-Total Exp by Cnty'!AV$5)</f>
        <v>125.76099384146507</v>
      </c>
      <c r="AW38" s="38">
        <f>('Unadjusted-Total Exp by Cnty'!AW38/'Unadjusted-Total Exp by Cnty'!AW$5)</f>
        <v>63.445339299030572</v>
      </c>
      <c r="AX38" s="38">
        <f>('Unadjusted-Total Exp by Cnty'!AX38/'Unadjusted-Total Exp by Cnty'!AX$5)</f>
        <v>0</v>
      </c>
      <c r="AY38" s="38">
        <f>('Unadjusted-Total Exp by Cnty'!AY38/'Unadjusted-Total Exp by Cnty'!AY$5)</f>
        <v>0</v>
      </c>
      <c r="AZ38" s="38">
        <f>('Unadjusted-Total Exp by Cnty'!AZ38/'Unadjusted-Total Exp by Cnty'!AZ$5)</f>
        <v>58.108839805809545</v>
      </c>
      <c r="BA38" s="38">
        <f>('Unadjusted-Total Exp by Cnty'!BA38/'Unadjusted-Total Exp by Cnty'!BA$5)</f>
        <v>0</v>
      </c>
      <c r="BB38" s="38">
        <f>('Unadjusted-Total Exp by Cnty'!BB38/'Unadjusted-Total Exp by Cnty'!BB$5)</f>
        <v>25.556781278765428</v>
      </c>
      <c r="BC38" s="38">
        <f>('Unadjusted-Total Exp by Cnty'!BC38/'Unadjusted-Total Exp by Cnty'!BC$5)</f>
        <v>0</v>
      </c>
      <c r="BD38" s="38">
        <f>('Unadjusted-Total Exp by Cnty'!BD38/'Unadjusted-Total Exp by Cnty'!BD$5)</f>
        <v>0</v>
      </c>
      <c r="BE38" s="38">
        <f>('Unadjusted-Total Exp by Cnty'!BE38/'Unadjusted-Total Exp by Cnty'!BE$5)</f>
        <v>0</v>
      </c>
      <c r="BF38" s="38">
        <f>('Unadjusted-Total Exp by Cnty'!BF38/'Unadjusted-Total Exp by Cnty'!BF$5)</f>
        <v>24.79866544306357</v>
      </c>
      <c r="BG38" s="38">
        <f>('Unadjusted-Total Exp by Cnty'!BG38/'Unadjusted-Total Exp by Cnty'!BG$5)</f>
        <v>4.0664573546876426</v>
      </c>
      <c r="BH38" s="38">
        <f>('Unadjusted-Total Exp by Cnty'!BH38/'Unadjusted-Total Exp by Cnty'!BH$5)</f>
        <v>0</v>
      </c>
      <c r="BI38" s="38">
        <f>('Unadjusted-Total Exp by Cnty'!BI38/'Unadjusted-Total Exp by Cnty'!BI$5)</f>
        <v>0</v>
      </c>
      <c r="BJ38" s="38">
        <f>('Unadjusted-Total Exp by Cnty'!BJ38/'Unadjusted-Total Exp by Cnty'!BJ$5)</f>
        <v>0</v>
      </c>
      <c r="BK38" s="38">
        <f>('Unadjusted-Total Exp by Cnty'!BK38/'Unadjusted-Total Exp by Cnty'!BK$5)</f>
        <v>36.565467873342072</v>
      </c>
      <c r="BL38" s="38">
        <f>('Unadjusted-Total Exp by Cnty'!BL38/'Unadjusted-Total Exp by Cnty'!BL$5)</f>
        <v>18.460324740849462</v>
      </c>
      <c r="BM38" s="38">
        <f>('Unadjusted-Total Exp by Cnty'!BM38/'Unadjusted-Total Exp by Cnty'!BM$5)</f>
        <v>0</v>
      </c>
      <c r="BN38" s="38">
        <f>('Unadjusted-Total Exp by Cnty'!BN38/'Unadjusted-Total Exp by Cnty'!BN$5)</f>
        <v>40.826400041705696</v>
      </c>
      <c r="BO38" s="38">
        <f>('Unadjusted-Total Exp by Cnty'!BO38/'Unadjusted-Total Exp by Cnty'!BO$5)</f>
        <v>0.20378956395894193</v>
      </c>
      <c r="BP38" s="38">
        <f>('Unadjusted-Total Exp by Cnty'!BP38/'Unadjusted-Total Exp by Cnty'!BP$5)</f>
        <v>0</v>
      </c>
      <c r="BQ38" s="39">
        <f>('Unadjusted-Total Exp by Cnty'!BQ38/'Unadjusted-Total Exp by Cnty'!BQ$5)</f>
        <v>12.207241794640169</v>
      </c>
    </row>
    <row r="39" spans="1:69" x14ac:dyDescent="0.25">
      <c r="A39" s="4"/>
      <c r="B39" s="5">
        <v>543</v>
      </c>
      <c r="C39" s="6" t="s">
        <v>162</v>
      </c>
      <c r="D39" s="38">
        <f>('Unadjusted-Total Exp by Cnty'!D39/'Unadjusted-Total Exp by Cnty'!D$5)</f>
        <v>0</v>
      </c>
      <c r="E39" s="38">
        <f>('Unadjusted-Total Exp by Cnty'!E39/'Unadjusted-Total Exp by Cnty'!E$5)</f>
        <v>0</v>
      </c>
      <c r="F39" s="38">
        <f>('Unadjusted-Total Exp by Cnty'!F39/'Unadjusted-Total Exp by Cnty'!F$5)</f>
        <v>0</v>
      </c>
      <c r="G39" s="38">
        <f>('Unadjusted-Total Exp by Cnty'!G39/'Unadjusted-Total Exp by Cnty'!G$5)</f>
        <v>0</v>
      </c>
      <c r="H39" s="38">
        <f>('Unadjusted-Total Exp by Cnty'!H39/'Unadjusted-Total Exp by Cnty'!H$5)</f>
        <v>0</v>
      </c>
      <c r="I39" s="38">
        <f>('Unadjusted-Total Exp by Cnty'!I39/'Unadjusted-Total Exp by Cnty'!I$5)</f>
        <v>0</v>
      </c>
      <c r="J39" s="38">
        <f>('Unadjusted-Total Exp by Cnty'!J39/'Unadjusted-Total Exp by Cnty'!J$5)</f>
        <v>0</v>
      </c>
      <c r="K39" s="38">
        <f>('Unadjusted-Total Exp by Cnty'!K39/'Unadjusted-Total Exp by Cnty'!K$5)</f>
        <v>0</v>
      </c>
      <c r="L39" s="38">
        <f>('Unadjusted-Total Exp by Cnty'!L39/'Unadjusted-Total Exp by Cnty'!L$5)</f>
        <v>0</v>
      </c>
      <c r="M39" s="38">
        <f>('Unadjusted-Total Exp by Cnty'!M39/'Unadjusted-Total Exp by Cnty'!M$5)</f>
        <v>0</v>
      </c>
      <c r="N39" s="38">
        <f>('Unadjusted-Total Exp by Cnty'!N39/'Unadjusted-Total Exp by Cnty'!N$5)</f>
        <v>0</v>
      </c>
      <c r="O39" s="38">
        <f>('Unadjusted-Total Exp by Cnty'!O39/'Unadjusted-Total Exp by Cnty'!O$5)</f>
        <v>0</v>
      </c>
      <c r="P39" s="38">
        <f>('Unadjusted-Total Exp by Cnty'!P39/'Unadjusted-Total Exp by Cnty'!P$5)</f>
        <v>0</v>
      </c>
      <c r="Q39" s="38">
        <f>('Unadjusted-Total Exp by Cnty'!Q39/'Unadjusted-Total Exp by Cnty'!Q$5)</f>
        <v>0</v>
      </c>
      <c r="R39" s="38">
        <f>('Unadjusted-Total Exp by Cnty'!R39/'Unadjusted-Total Exp by Cnty'!R$5)</f>
        <v>0</v>
      </c>
      <c r="S39" s="38">
        <f>('Unadjusted-Total Exp by Cnty'!S39/'Unadjusted-Total Exp by Cnty'!S$5)</f>
        <v>0</v>
      </c>
      <c r="T39" s="38">
        <f>('Unadjusted-Total Exp by Cnty'!T39/'Unadjusted-Total Exp by Cnty'!T$5)</f>
        <v>0</v>
      </c>
      <c r="U39" s="38">
        <f>('Unadjusted-Total Exp by Cnty'!U39/'Unadjusted-Total Exp by Cnty'!U$5)</f>
        <v>0</v>
      </c>
      <c r="V39" s="38">
        <f>('Unadjusted-Total Exp by Cnty'!V39/'Unadjusted-Total Exp by Cnty'!V$5)</f>
        <v>0</v>
      </c>
      <c r="W39" s="38">
        <f>('Unadjusted-Total Exp by Cnty'!W39/'Unadjusted-Total Exp by Cnty'!W$5)</f>
        <v>0</v>
      </c>
      <c r="X39" s="38">
        <f>('Unadjusted-Total Exp by Cnty'!X39/'Unadjusted-Total Exp by Cnty'!X$5)</f>
        <v>2.2359119608190241</v>
      </c>
      <c r="Y39" s="38">
        <f>('Unadjusted-Total Exp by Cnty'!Y39/'Unadjusted-Total Exp by Cnty'!Y$5)</f>
        <v>0</v>
      </c>
      <c r="Z39" s="38">
        <f>('Unadjusted-Total Exp by Cnty'!Z39/'Unadjusted-Total Exp by Cnty'!Z$5)</f>
        <v>0</v>
      </c>
      <c r="AA39" s="38">
        <f>('Unadjusted-Total Exp by Cnty'!AA39/'Unadjusted-Total Exp by Cnty'!AA$5)</f>
        <v>0</v>
      </c>
      <c r="AB39" s="38">
        <f>('Unadjusted-Total Exp by Cnty'!AB39/'Unadjusted-Total Exp by Cnty'!AB$5)</f>
        <v>0</v>
      </c>
      <c r="AC39" s="38">
        <f>('Unadjusted-Total Exp by Cnty'!AC39/'Unadjusted-Total Exp by Cnty'!AC$5)</f>
        <v>0</v>
      </c>
      <c r="AD39" s="38">
        <f>('Unadjusted-Total Exp by Cnty'!AD39/'Unadjusted-Total Exp by Cnty'!AD$5)</f>
        <v>-7.4901518729545147E-3</v>
      </c>
      <c r="AE39" s="38">
        <f>('Unadjusted-Total Exp by Cnty'!AE39/'Unadjusted-Total Exp by Cnty'!AE$5)</f>
        <v>0</v>
      </c>
      <c r="AF39" s="38">
        <f>('Unadjusted-Total Exp by Cnty'!AF39/'Unadjusted-Total Exp by Cnty'!AF$5)</f>
        <v>0</v>
      </c>
      <c r="AG39" s="38">
        <f>('Unadjusted-Total Exp by Cnty'!AG39/'Unadjusted-Total Exp by Cnty'!AG$5)</f>
        <v>0</v>
      </c>
      <c r="AH39" s="38">
        <f>('Unadjusted-Total Exp by Cnty'!AH39/'Unadjusted-Total Exp by Cnty'!AH$5)</f>
        <v>0</v>
      </c>
      <c r="AI39" s="38">
        <f>('Unadjusted-Total Exp by Cnty'!AI39/'Unadjusted-Total Exp by Cnty'!AI$5)</f>
        <v>0</v>
      </c>
      <c r="AJ39" s="38">
        <f>('Unadjusted-Total Exp by Cnty'!AJ39/'Unadjusted-Total Exp by Cnty'!AJ$5)</f>
        <v>0</v>
      </c>
      <c r="AK39" s="38">
        <f>('Unadjusted-Total Exp by Cnty'!AK39/'Unadjusted-Total Exp by Cnty'!AK$5)</f>
        <v>0</v>
      </c>
      <c r="AL39" s="38">
        <f>('Unadjusted-Total Exp by Cnty'!AL39/'Unadjusted-Total Exp by Cnty'!AL$5)</f>
        <v>0</v>
      </c>
      <c r="AM39" s="38">
        <f>('Unadjusted-Total Exp by Cnty'!AM39/'Unadjusted-Total Exp by Cnty'!AM$5)</f>
        <v>0</v>
      </c>
      <c r="AN39" s="38">
        <f>('Unadjusted-Total Exp by Cnty'!AN39/'Unadjusted-Total Exp by Cnty'!AN$5)</f>
        <v>0</v>
      </c>
      <c r="AO39" s="38">
        <f>('Unadjusted-Total Exp by Cnty'!AO39/'Unadjusted-Total Exp by Cnty'!AO$5)</f>
        <v>0</v>
      </c>
      <c r="AP39" s="38">
        <f>('Unadjusted-Total Exp by Cnty'!AP39/'Unadjusted-Total Exp by Cnty'!AP$5)</f>
        <v>51.054559509482694</v>
      </c>
      <c r="AQ39" s="38">
        <f>('Unadjusted-Total Exp by Cnty'!AQ39/'Unadjusted-Total Exp by Cnty'!AQ$5)</f>
        <v>0</v>
      </c>
      <c r="AR39" s="38">
        <f>('Unadjusted-Total Exp by Cnty'!AR39/'Unadjusted-Total Exp by Cnty'!AR$5)</f>
        <v>0</v>
      </c>
      <c r="AS39" s="38">
        <f>('Unadjusted-Total Exp by Cnty'!AS39/'Unadjusted-Total Exp by Cnty'!AS$5)</f>
        <v>106.9837875395383</v>
      </c>
      <c r="AT39" s="38">
        <f>('Unadjusted-Total Exp by Cnty'!AT39/'Unadjusted-Total Exp by Cnty'!AT$5)</f>
        <v>0</v>
      </c>
      <c r="AU39" s="38">
        <f>('Unadjusted-Total Exp by Cnty'!AU39/'Unadjusted-Total Exp by Cnty'!AU$5)</f>
        <v>0</v>
      </c>
      <c r="AV39" s="38">
        <f>('Unadjusted-Total Exp by Cnty'!AV39/'Unadjusted-Total Exp by Cnty'!AV$5)</f>
        <v>0</v>
      </c>
      <c r="AW39" s="38">
        <f>('Unadjusted-Total Exp by Cnty'!AW39/'Unadjusted-Total Exp by Cnty'!AW$5)</f>
        <v>0</v>
      </c>
      <c r="AX39" s="38">
        <f>('Unadjusted-Total Exp by Cnty'!AX39/'Unadjusted-Total Exp by Cnty'!AX$5)</f>
        <v>0</v>
      </c>
      <c r="AY39" s="38">
        <f>('Unadjusted-Total Exp by Cnty'!AY39/'Unadjusted-Total Exp by Cnty'!AY$5)</f>
        <v>0</v>
      </c>
      <c r="AZ39" s="38">
        <f>('Unadjusted-Total Exp by Cnty'!AZ39/'Unadjusted-Total Exp by Cnty'!AZ$5)</f>
        <v>0</v>
      </c>
      <c r="BA39" s="38">
        <f>('Unadjusted-Total Exp by Cnty'!BA39/'Unadjusted-Total Exp by Cnty'!BA$5)</f>
        <v>0</v>
      </c>
      <c r="BB39" s="38">
        <f>('Unadjusted-Total Exp by Cnty'!BB39/'Unadjusted-Total Exp by Cnty'!BB$5)</f>
        <v>0</v>
      </c>
      <c r="BC39" s="38">
        <f>('Unadjusted-Total Exp by Cnty'!BC39/'Unadjusted-Total Exp by Cnty'!BC$5)</f>
        <v>0</v>
      </c>
      <c r="BD39" s="38">
        <f>('Unadjusted-Total Exp by Cnty'!BD39/'Unadjusted-Total Exp by Cnty'!BD$5)</f>
        <v>5.5507236859386904</v>
      </c>
      <c r="BE39" s="38">
        <f>('Unadjusted-Total Exp by Cnty'!BE39/'Unadjusted-Total Exp by Cnty'!BE$5)</f>
        <v>15.662506523791855</v>
      </c>
      <c r="BF39" s="38">
        <f>('Unadjusted-Total Exp by Cnty'!BF39/'Unadjusted-Total Exp by Cnty'!BF$5)</f>
        <v>15.58455564023995</v>
      </c>
      <c r="BG39" s="38">
        <f>('Unadjusted-Total Exp by Cnty'!BG39/'Unadjusted-Total Exp by Cnty'!BG$5)</f>
        <v>0.2147579369467697</v>
      </c>
      <c r="BH39" s="38">
        <f>('Unadjusted-Total Exp by Cnty'!BH39/'Unadjusted-Total Exp by Cnty'!BH$5)</f>
        <v>0</v>
      </c>
      <c r="BI39" s="38">
        <f>('Unadjusted-Total Exp by Cnty'!BI39/'Unadjusted-Total Exp by Cnty'!BI$5)</f>
        <v>3.5354543648460717</v>
      </c>
      <c r="BJ39" s="38">
        <f>('Unadjusted-Total Exp by Cnty'!BJ39/'Unadjusted-Total Exp by Cnty'!BJ$5)</f>
        <v>0</v>
      </c>
      <c r="BK39" s="38">
        <f>('Unadjusted-Total Exp by Cnty'!BK39/'Unadjusted-Total Exp by Cnty'!BK$5)</f>
        <v>0</v>
      </c>
      <c r="BL39" s="38">
        <f>('Unadjusted-Total Exp by Cnty'!BL39/'Unadjusted-Total Exp by Cnty'!BL$5)</f>
        <v>0</v>
      </c>
      <c r="BM39" s="38">
        <f>('Unadjusted-Total Exp by Cnty'!BM39/'Unadjusted-Total Exp by Cnty'!BM$5)</f>
        <v>0</v>
      </c>
      <c r="BN39" s="38">
        <f>('Unadjusted-Total Exp by Cnty'!BN39/'Unadjusted-Total Exp by Cnty'!BN$5)</f>
        <v>1.9631375463933822</v>
      </c>
      <c r="BO39" s="38">
        <f>('Unadjusted-Total Exp by Cnty'!BO39/'Unadjusted-Total Exp by Cnty'!BO$5)</f>
        <v>0</v>
      </c>
      <c r="BP39" s="38">
        <f>('Unadjusted-Total Exp by Cnty'!BP39/'Unadjusted-Total Exp by Cnty'!BP$5)</f>
        <v>0</v>
      </c>
      <c r="BQ39" s="39">
        <f>('Unadjusted-Total Exp by Cnty'!BQ39/'Unadjusted-Total Exp by Cnty'!BQ$5)</f>
        <v>0</v>
      </c>
    </row>
    <row r="40" spans="1:69" x14ac:dyDescent="0.25">
      <c r="A40" s="4"/>
      <c r="B40" s="5">
        <v>544</v>
      </c>
      <c r="C40" s="6" t="s">
        <v>163</v>
      </c>
      <c r="D40" s="38">
        <f>('Unadjusted-Total Exp by Cnty'!D40/'Unadjusted-Total Exp by Cnty'!D$5)</f>
        <v>7.1041736272117664</v>
      </c>
      <c r="E40" s="38">
        <f>('Unadjusted-Total Exp by Cnty'!E40/'Unadjusted-Total Exp by Cnty'!E$5)</f>
        <v>0</v>
      </c>
      <c r="F40" s="38">
        <f>('Unadjusted-Total Exp by Cnty'!F40/'Unadjusted-Total Exp by Cnty'!F$5)</f>
        <v>37.886304764624299</v>
      </c>
      <c r="G40" s="38">
        <f>('Unadjusted-Total Exp by Cnty'!G40/'Unadjusted-Total Exp by Cnty'!G$5)</f>
        <v>0</v>
      </c>
      <c r="H40" s="38">
        <f>('Unadjusted-Total Exp by Cnty'!H40/'Unadjusted-Total Exp by Cnty'!H$5)</f>
        <v>30.189113404711314</v>
      </c>
      <c r="I40" s="38">
        <f>('Unadjusted-Total Exp by Cnty'!I40/'Unadjusted-Total Exp by Cnty'!I$5)</f>
        <v>0</v>
      </c>
      <c r="J40" s="38">
        <f>('Unadjusted-Total Exp by Cnty'!J40/'Unadjusted-Total Exp by Cnty'!J$5)</f>
        <v>0</v>
      </c>
      <c r="K40" s="38">
        <f>('Unadjusted-Total Exp by Cnty'!K40/'Unadjusted-Total Exp by Cnty'!K$5)</f>
        <v>0</v>
      </c>
      <c r="L40" s="38">
        <f>('Unadjusted-Total Exp by Cnty'!L40/'Unadjusted-Total Exp by Cnty'!L$5)</f>
        <v>19.332901998784237</v>
      </c>
      <c r="M40" s="38">
        <f>('Unadjusted-Total Exp by Cnty'!M40/'Unadjusted-Total Exp by Cnty'!M$5)</f>
        <v>0</v>
      </c>
      <c r="N40" s="38">
        <f>('Unadjusted-Total Exp by Cnty'!N40/'Unadjusted-Total Exp by Cnty'!N$5)</f>
        <v>42.888520768595995</v>
      </c>
      <c r="O40" s="38">
        <f>('Unadjusted-Total Exp by Cnty'!O40/'Unadjusted-Total Exp by Cnty'!O$5)</f>
        <v>0</v>
      </c>
      <c r="P40" s="38">
        <f>('Unadjusted-Total Exp by Cnty'!P40/'Unadjusted-Total Exp by Cnty'!P$5)</f>
        <v>0</v>
      </c>
      <c r="Q40" s="38">
        <f>('Unadjusted-Total Exp by Cnty'!Q40/'Unadjusted-Total Exp by Cnty'!Q$5)</f>
        <v>0</v>
      </c>
      <c r="R40" s="38">
        <f>('Unadjusted-Total Exp by Cnty'!R40/'Unadjusted-Total Exp by Cnty'!R$5)</f>
        <v>44.163650039541203</v>
      </c>
      <c r="S40" s="38">
        <f>('Unadjusted-Total Exp by Cnty'!S40/'Unadjusted-Total Exp by Cnty'!S$5)</f>
        <v>17.81577287066246</v>
      </c>
      <c r="T40" s="38">
        <f>('Unadjusted-Total Exp by Cnty'!T40/'Unadjusted-Total Exp by Cnty'!T$5)</f>
        <v>0</v>
      </c>
      <c r="U40" s="38">
        <f>('Unadjusted-Total Exp by Cnty'!U40/'Unadjusted-Total Exp by Cnty'!U$5)</f>
        <v>7.7645865382471628</v>
      </c>
      <c r="V40" s="38">
        <f>('Unadjusted-Total Exp by Cnty'!V40/'Unadjusted-Total Exp by Cnty'!V$5)</f>
        <v>0</v>
      </c>
      <c r="W40" s="38">
        <f>('Unadjusted-Total Exp by Cnty'!W40/'Unadjusted-Total Exp by Cnty'!W$5)</f>
        <v>0</v>
      </c>
      <c r="X40" s="38">
        <f>('Unadjusted-Total Exp by Cnty'!X40/'Unadjusted-Total Exp by Cnty'!X$5)</f>
        <v>0</v>
      </c>
      <c r="Y40" s="38">
        <f>('Unadjusted-Total Exp by Cnty'!Y40/'Unadjusted-Total Exp by Cnty'!Y$5)</f>
        <v>0</v>
      </c>
      <c r="Z40" s="38">
        <f>('Unadjusted-Total Exp by Cnty'!Z40/'Unadjusted-Total Exp by Cnty'!Z$5)</f>
        <v>0</v>
      </c>
      <c r="AA40" s="38">
        <f>('Unadjusted-Total Exp by Cnty'!AA40/'Unadjusted-Total Exp by Cnty'!AA$5)</f>
        <v>0</v>
      </c>
      <c r="AB40" s="38">
        <f>('Unadjusted-Total Exp by Cnty'!AB40/'Unadjusted-Total Exp by Cnty'!AB$5)</f>
        <v>0</v>
      </c>
      <c r="AC40" s="38">
        <f>('Unadjusted-Total Exp by Cnty'!AC40/'Unadjusted-Total Exp by Cnty'!AC$5)</f>
        <v>0</v>
      </c>
      <c r="AD40" s="38">
        <f>('Unadjusted-Total Exp by Cnty'!AD40/'Unadjusted-Total Exp by Cnty'!AD$5)</f>
        <v>1.5575645214934932E-2</v>
      </c>
      <c r="AE40" s="38">
        <f>('Unadjusted-Total Exp by Cnty'!AE40/'Unadjusted-Total Exp by Cnty'!AE$5)</f>
        <v>0</v>
      </c>
      <c r="AF40" s="38">
        <f>('Unadjusted-Total Exp by Cnty'!AF40/'Unadjusted-Total Exp by Cnty'!AF$5)</f>
        <v>0</v>
      </c>
      <c r="AG40" s="38">
        <f>('Unadjusted-Total Exp by Cnty'!AG40/'Unadjusted-Total Exp by Cnty'!AG$5)</f>
        <v>0</v>
      </c>
      <c r="AH40" s="38">
        <f>('Unadjusted-Total Exp by Cnty'!AH40/'Unadjusted-Total Exp by Cnty'!AH$5)</f>
        <v>0</v>
      </c>
      <c r="AI40" s="38">
        <f>('Unadjusted-Total Exp by Cnty'!AI40/'Unadjusted-Total Exp by Cnty'!AI$5)</f>
        <v>0</v>
      </c>
      <c r="AJ40" s="38">
        <f>('Unadjusted-Total Exp by Cnty'!AJ40/'Unadjusted-Total Exp by Cnty'!AJ$5)</f>
        <v>0</v>
      </c>
      <c r="AK40" s="38">
        <f>('Unadjusted-Total Exp by Cnty'!AK40/'Unadjusted-Total Exp by Cnty'!AK$5)</f>
        <v>45.225135910308872</v>
      </c>
      <c r="AL40" s="38">
        <f>('Unadjusted-Total Exp by Cnty'!AL40/'Unadjusted-Total Exp by Cnty'!AL$5)</f>
        <v>0</v>
      </c>
      <c r="AM40" s="38">
        <f>('Unadjusted-Total Exp by Cnty'!AM40/'Unadjusted-Total Exp by Cnty'!AM$5)</f>
        <v>0</v>
      </c>
      <c r="AN40" s="38">
        <f>('Unadjusted-Total Exp by Cnty'!AN40/'Unadjusted-Total Exp by Cnty'!AN$5)</f>
        <v>0</v>
      </c>
      <c r="AO40" s="38">
        <f>('Unadjusted-Total Exp by Cnty'!AO40/'Unadjusted-Total Exp by Cnty'!AO$5)</f>
        <v>0</v>
      </c>
      <c r="AP40" s="38">
        <f>('Unadjusted-Total Exp by Cnty'!AP40/'Unadjusted-Total Exp by Cnty'!AP$5)</f>
        <v>47.793374853960415</v>
      </c>
      <c r="AQ40" s="38">
        <f>('Unadjusted-Total Exp by Cnty'!AQ40/'Unadjusted-Total Exp by Cnty'!AQ$5)</f>
        <v>3.2262568234368669</v>
      </c>
      <c r="AR40" s="38">
        <f>('Unadjusted-Total Exp by Cnty'!AR40/'Unadjusted-Total Exp by Cnty'!AR$5)</f>
        <v>20.39032956634092</v>
      </c>
      <c r="AS40" s="38">
        <f>('Unadjusted-Total Exp by Cnty'!AS40/'Unadjusted-Total Exp by Cnty'!AS$5)</f>
        <v>40.618183167972511</v>
      </c>
      <c r="AT40" s="38">
        <f>('Unadjusted-Total Exp by Cnty'!AT40/'Unadjusted-Total Exp by Cnty'!AT$5)</f>
        <v>3.7949897203703045</v>
      </c>
      <c r="AU40" s="38">
        <f>('Unadjusted-Total Exp by Cnty'!AU40/'Unadjusted-Total Exp by Cnty'!AU$5)</f>
        <v>0</v>
      </c>
      <c r="AV40" s="38">
        <f>('Unadjusted-Total Exp by Cnty'!AV40/'Unadjusted-Total Exp by Cnty'!AV$5)</f>
        <v>25.889011117823685</v>
      </c>
      <c r="AW40" s="38">
        <f>('Unadjusted-Total Exp by Cnty'!AW40/'Unadjusted-Total Exp by Cnty'!AW$5)</f>
        <v>0</v>
      </c>
      <c r="AX40" s="38">
        <f>('Unadjusted-Total Exp by Cnty'!AX40/'Unadjusted-Total Exp by Cnty'!AX$5)</f>
        <v>52.409071242577241</v>
      </c>
      <c r="AY40" s="38">
        <f>('Unadjusted-Total Exp by Cnty'!AY40/'Unadjusted-Total Exp by Cnty'!AY$5)</f>
        <v>0</v>
      </c>
      <c r="AZ40" s="38">
        <f>('Unadjusted-Total Exp by Cnty'!AZ40/'Unadjusted-Total Exp by Cnty'!AZ$5)</f>
        <v>108.39095610661715</v>
      </c>
      <c r="BA40" s="38">
        <f>('Unadjusted-Total Exp by Cnty'!BA40/'Unadjusted-Total Exp by Cnty'!BA$5)</f>
        <v>37.523331474545401</v>
      </c>
      <c r="BB40" s="38">
        <f>('Unadjusted-Total Exp by Cnty'!BB40/'Unadjusted-Total Exp by Cnty'!BB$5)</f>
        <v>0</v>
      </c>
      <c r="BC40" s="38">
        <f>('Unadjusted-Total Exp by Cnty'!BC40/'Unadjusted-Total Exp by Cnty'!BC$5)</f>
        <v>4.4915360311830428</v>
      </c>
      <c r="BD40" s="38">
        <f>('Unadjusted-Total Exp by Cnty'!BD40/'Unadjusted-Total Exp by Cnty'!BD$5)</f>
        <v>0</v>
      </c>
      <c r="BE40" s="38">
        <f>('Unadjusted-Total Exp by Cnty'!BE40/'Unadjusted-Total Exp by Cnty'!BE$5)</f>
        <v>7.8983827029766589</v>
      </c>
      <c r="BF40" s="38">
        <f>('Unadjusted-Total Exp by Cnty'!BF40/'Unadjusted-Total Exp by Cnty'!BF$5)</f>
        <v>36.654197321553561</v>
      </c>
      <c r="BG40" s="38">
        <f>('Unadjusted-Total Exp by Cnty'!BG40/'Unadjusted-Total Exp by Cnty'!BG$5)</f>
        <v>0</v>
      </c>
      <c r="BH40" s="38">
        <f>('Unadjusted-Total Exp by Cnty'!BH40/'Unadjusted-Total Exp by Cnty'!BH$5)</f>
        <v>85.089439634926634</v>
      </c>
      <c r="BI40" s="38">
        <f>('Unadjusted-Total Exp by Cnty'!BI40/'Unadjusted-Total Exp by Cnty'!BI$5)</f>
        <v>24.262717877400757</v>
      </c>
      <c r="BJ40" s="38">
        <f>('Unadjusted-Total Exp by Cnty'!BJ40/'Unadjusted-Total Exp by Cnty'!BJ$5)</f>
        <v>0</v>
      </c>
      <c r="BK40" s="38">
        <f>('Unadjusted-Total Exp by Cnty'!BK40/'Unadjusted-Total Exp by Cnty'!BK$5)</f>
        <v>0</v>
      </c>
      <c r="BL40" s="38">
        <f>('Unadjusted-Total Exp by Cnty'!BL40/'Unadjusted-Total Exp by Cnty'!BL$5)</f>
        <v>0</v>
      </c>
      <c r="BM40" s="38">
        <f>('Unadjusted-Total Exp by Cnty'!BM40/'Unadjusted-Total Exp by Cnty'!BM$5)</f>
        <v>0</v>
      </c>
      <c r="BN40" s="38">
        <f>('Unadjusted-Total Exp by Cnty'!BN40/'Unadjusted-Total Exp by Cnty'!BN$5)</f>
        <v>61.093731869373727</v>
      </c>
      <c r="BO40" s="38">
        <f>('Unadjusted-Total Exp by Cnty'!BO40/'Unadjusted-Total Exp by Cnty'!BO$5)</f>
        <v>0</v>
      </c>
      <c r="BP40" s="38">
        <f>('Unadjusted-Total Exp by Cnty'!BP40/'Unadjusted-Total Exp by Cnty'!BP$5)</f>
        <v>0</v>
      </c>
      <c r="BQ40" s="39">
        <f>('Unadjusted-Total Exp by Cnty'!BQ40/'Unadjusted-Total Exp by Cnty'!BQ$5)</f>
        <v>21.800775368864798</v>
      </c>
    </row>
    <row r="41" spans="1:69" x14ac:dyDescent="0.25">
      <c r="A41" s="4"/>
      <c r="B41" s="5">
        <v>545</v>
      </c>
      <c r="C41" s="6" t="s">
        <v>25</v>
      </c>
      <c r="D41" s="38">
        <f>('Unadjusted-Total Exp by Cnty'!D41/'Unadjusted-Total Exp by Cnty'!D$5)</f>
        <v>0</v>
      </c>
      <c r="E41" s="38">
        <f>('Unadjusted-Total Exp by Cnty'!E41/'Unadjusted-Total Exp by Cnty'!E$5)</f>
        <v>0</v>
      </c>
      <c r="F41" s="38">
        <f>('Unadjusted-Total Exp by Cnty'!F41/'Unadjusted-Total Exp by Cnty'!F$5)</f>
        <v>0</v>
      </c>
      <c r="G41" s="38">
        <f>('Unadjusted-Total Exp by Cnty'!G41/'Unadjusted-Total Exp by Cnty'!G$5)</f>
        <v>0</v>
      </c>
      <c r="H41" s="38">
        <f>('Unadjusted-Total Exp by Cnty'!H41/'Unadjusted-Total Exp by Cnty'!H$5)</f>
        <v>0</v>
      </c>
      <c r="I41" s="38">
        <f>('Unadjusted-Total Exp by Cnty'!I41/'Unadjusted-Total Exp by Cnty'!I$5)</f>
        <v>0</v>
      </c>
      <c r="J41" s="38">
        <f>('Unadjusted-Total Exp by Cnty'!J41/'Unadjusted-Total Exp by Cnty'!J$5)</f>
        <v>0</v>
      </c>
      <c r="K41" s="38">
        <f>('Unadjusted-Total Exp by Cnty'!K41/'Unadjusted-Total Exp by Cnty'!K$5)</f>
        <v>0</v>
      </c>
      <c r="L41" s="38">
        <f>('Unadjusted-Total Exp by Cnty'!L41/'Unadjusted-Total Exp by Cnty'!L$5)</f>
        <v>0</v>
      </c>
      <c r="M41" s="38">
        <f>('Unadjusted-Total Exp by Cnty'!M41/'Unadjusted-Total Exp by Cnty'!M$5)</f>
        <v>0</v>
      </c>
      <c r="N41" s="38">
        <f>('Unadjusted-Total Exp by Cnty'!N41/'Unadjusted-Total Exp by Cnty'!N$5)</f>
        <v>0</v>
      </c>
      <c r="O41" s="38">
        <f>('Unadjusted-Total Exp by Cnty'!O41/'Unadjusted-Total Exp by Cnty'!O$5)</f>
        <v>0</v>
      </c>
      <c r="P41" s="38">
        <f>('Unadjusted-Total Exp by Cnty'!P41/'Unadjusted-Total Exp by Cnty'!P$5)</f>
        <v>0</v>
      </c>
      <c r="Q41" s="38">
        <f>('Unadjusted-Total Exp by Cnty'!Q41/'Unadjusted-Total Exp by Cnty'!Q$5)</f>
        <v>0</v>
      </c>
      <c r="R41" s="38">
        <f>('Unadjusted-Total Exp by Cnty'!R41/'Unadjusted-Total Exp by Cnty'!R$5)</f>
        <v>0</v>
      </c>
      <c r="S41" s="38">
        <f>('Unadjusted-Total Exp by Cnty'!S41/'Unadjusted-Total Exp by Cnty'!S$5)</f>
        <v>0</v>
      </c>
      <c r="T41" s="38">
        <f>('Unadjusted-Total Exp by Cnty'!T41/'Unadjusted-Total Exp by Cnty'!T$5)</f>
        <v>0</v>
      </c>
      <c r="U41" s="38">
        <f>('Unadjusted-Total Exp by Cnty'!U41/'Unadjusted-Total Exp by Cnty'!U$5)</f>
        <v>0</v>
      </c>
      <c r="V41" s="38">
        <f>('Unadjusted-Total Exp by Cnty'!V41/'Unadjusted-Total Exp by Cnty'!V$5)</f>
        <v>0</v>
      </c>
      <c r="W41" s="38">
        <f>('Unadjusted-Total Exp by Cnty'!W41/'Unadjusted-Total Exp by Cnty'!W$5)</f>
        <v>0</v>
      </c>
      <c r="X41" s="38">
        <f>('Unadjusted-Total Exp by Cnty'!X41/'Unadjusted-Total Exp by Cnty'!X$5)</f>
        <v>0</v>
      </c>
      <c r="Y41" s="38">
        <f>('Unadjusted-Total Exp by Cnty'!Y41/'Unadjusted-Total Exp by Cnty'!Y$5)</f>
        <v>0</v>
      </c>
      <c r="Z41" s="38">
        <f>('Unadjusted-Total Exp by Cnty'!Z41/'Unadjusted-Total Exp by Cnty'!Z$5)</f>
        <v>0</v>
      </c>
      <c r="AA41" s="38">
        <f>('Unadjusted-Total Exp by Cnty'!AA41/'Unadjusted-Total Exp by Cnty'!AA$5)</f>
        <v>0</v>
      </c>
      <c r="AB41" s="38">
        <f>('Unadjusted-Total Exp by Cnty'!AB41/'Unadjusted-Total Exp by Cnty'!AB$5)</f>
        <v>0</v>
      </c>
      <c r="AC41" s="38">
        <f>('Unadjusted-Total Exp by Cnty'!AC41/'Unadjusted-Total Exp by Cnty'!AC$5)</f>
        <v>0</v>
      </c>
      <c r="AD41" s="38">
        <f>('Unadjusted-Total Exp by Cnty'!AD41/'Unadjusted-Total Exp by Cnty'!AD$5)</f>
        <v>0</v>
      </c>
      <c r="AE41" s="38">
        <f>('Unadjusted-Total Exp by Cnty'!AE41/'Unadjusted-Total Exp by Cnty'!AE$5)</f>
        <v>0</v>
      </c>
      <c r="AF41" s="38">
        <f>('Unadjusted-Total Exp by Cnty'!AF41/'Unadjusted-Total Exp by Cnty'!AF$5)</f>
        <v>0</v>
      </c>
      <c r="AG41" s="38">
        <f>('Unadjusted-Total Exp by Cnty'!AG41/'Unadjusted-Total Exp by Cnty'!AG$5)</f>
        <v>0</v>
      </c>
      <c r="AH41" s="38">
        <f>('Unadjusted-Total Exp by Cnty'!AH41/'Unadjusted-Total Exp by Cnty'!AH$5)</f>
        <v>0</v>
      </c>
      <c r="AI41" s="38">
        <f>('Unadjusted-Total Exp by Cnty'!AI41/'Unadjusted-Total Exp by Cnty'!AI$5)</f>
        <v>0</v>
      </c>
      <c r="AJ41" s="38">
        <f>('Unadjusted-Total Exp by Cnty'!AJ41/'Unadjusted-Total Exp by Cnty'!AJ$5)</f>
        <v>0</v>
      </c>
      <c r="AK41" s="38">
        <f>('Unadjusted-Total Exp by Cnty'!AK41/'Unadjusted-Total Exp by Cnty'!AK$5)</f>
        <v>0</v>
      </c>
      <c r="AL41" s="38">
        <f>('Unadjusted-Total Exp by Cnty'!AL41/'Unadjusted-Total Exp by Cnty'!AL$5)</f>
        <v>0</v>
      </c>
      <c r="AM41" s="38">
        <f>('Unadjusted-Total Exp by Cnty'!AM41/'Unadjusted-Total Exp by Cnty'!AM$5)</f>
        <v>0</v>
      </c>
      <c r="AN41" s="38">
        <f>('Unadjusted-Total Exp by Cnty'!AN41/'Unadjusted-Total Exp by Cnty'!AN$5)</f>
        <v>0</v>
      </c>
      <c r="AO41" s="38">
        <f>('Unadjusted-Total Exp by Cnty'!AO41/'Unadjusted-Total Exp by Cnty'!AO$5)</f>
        <v>0</v>
      </c>
      <c r="AP41" s="38">
        <f>('Unadjusted-Total Exp by Cnty'!AP41/'Unadjusted-Total Exp by Cnty'!AP$5)</f>
        <v>0</v>
      </c>
      <c r="AQ41" s="38">
        <f>('Unadjusted-Total Exp by Cnty'!AQ41/'Unadjusted-Total Exp by Cnty'!AQ$5)</f>
        <v>0</v>
      </c>
      <c r="AR41" s="38">
        <f>('Unadjusted-Total Exp by Cnty'!AR41/'Unadjusted-Total Exp by Cnty'!AR$5)</f>
        <v>0</v>
      </c>
      <c r="AS41" s="38">
        <f>('Unadjusted-Total Exp by Cnty'!AS41/'Unadjusted-Total Exp by Cnty'!AS$5)</f>
        <v>0</v>
      </c>
      <c r="AT41" s="38">
        <f>('Unadjusted-Total Exp by Cnty'!AT41/'Unadjusted-Total Exp by Cnty'!AT$5)</f>
        <v>0</v>
      </c>
      <c r="AU41" s="38">
        <f>('Unadjusted-Total Exp by Cnty'!AU41/'Unadjusted-Total Exp by Cnty'!AU$5)</f>
        <v>0</v>
      </c>
      <c r="AV41" s="38">
        <f>('Unadjusted-Total Exp by Cnty'!AV41/'Unadjusted-Total Exp by Cnty'!AV$5)</f>
        <v>0</v>
      </c>
      <c r="AW41" s="38">
        <f>('Unadjusted-Total Exp by Cnty'!AW41/'Unadjusted-Total Exp by Cnty'!AW$5)</f>
        <v>0</v>
      </c>
      <c r="AX41" s="38">
        <f>('Unadjusted-Total Exp by Cnty'!AX41/'Unadjusted-Total Exp by Cnty'!AX$5)</f>
        <v>0</v>
      </c>
      <c r="AY41" s="38">
        <f>('Unadjusted-Total Exp by Cnty'!AY41/'Unadjusted-Total Exp by Cnty'!AY$5)</f>
        <v>0</v>
      </c>
      <c r="AZ41" s="38">
        <f>('Unadjusted-Total Exp by Cnty'!AZ41/'Unadjusted-Total Exp by Cnty'!AZ$5)</f>
        <v>0</v>
      </c>
      <c r="BA41" s="38">
        <f>('Unadjusted-Total Exp by Cnty'!BA41/'Unadjusted-Total Exp by Cnty'!BA$5)</f>
        <v>0</v>
      </c>
      <c r="BB41" s="38">
        <f>('Unadjusted-Total Exp by Cnty'!BB41/'Unadjusted-Total Exp by Cnty'!BB$5)</f>
        <v>0</v>
      </c>
      <c r="BC41" s="38">
        <f>('Unadjusted-Total Exp by Cnty'!BC41/'Unadjusted-Total Exp by Cnty'!BC$5)</f>
        <v>0</v>
      </c>
      <c r="BD41" s="38">
        <f>('Unadjusted-Total Exp by Cnty'!BD41/'Unadjusted-Total Exp by Cnty'!BD$5)</f>
        <v>0</v>
      </c>
      <c r="BE41" s="38">
        <f>('Unadjusted-Total Exp by Cnty'!BE41/'Unadjusted-Total Exp by Cnty'!BE$5)</f>
        <v>0</v>
      </c>
      <c r="BF41" s="38">
        <f>('Unadjusted-Total Exp by Cnty'!BF41/'Unadjusted-Total Exp by Cnty'!BF$5)</f>
        <v>0</v>
      </c>
      <c r="BG41" s="38">
        <f>('Unadjusted-Total Exp by Cnty'!BG41/'Unadjusted-Total Exp by Cnty'!BG$5)</f>
        <v>0</v>
      </c>
      <c r="BH41" s="38">
        <f>('Unadjusted-Total Exp by Cnty'!BH41/'Unadjusted-Total Exp by Cnty'!BH$5)</f>
        <v>0</v>
      </c>
      <c r="BI41" s="38">
        <f>('Unadjusted-Total Exp by Cnty'!BI41/'Unadjusted-Total Exp by Cnty'!BI$5)</f>
        <v>0</v>
      </c>
      <c r="BJ41" s="38">
        <f>('Unadjusted-Total Exp by Cnty'!BJ41/'Unadjusted-Total Exp by Cnty'!BJ$5)</f>
        <v>0</v>
      </c>
      <c r="BK41" s="38">
        <f>('Unadjusted-Total Exp by Cnty'!BK41/'Unadjusted-Total Exp by Cnty'!BK$5)</f>
        <v>0</v>
      </c>
      <c r="BL41" s="38">
        <f>('Unadjusted-Total Exp by Cnty'!BL41/'Unadjusted-Total Exp by Cnty'!BL$5)</f>
        <v>0</v>
      </c>
      <c r="BM41" s="38">
        <f>('Unadjusted-Total Exp by Cnty'!BM41/'Unadjusted-Total Exp by Cnty'!BM$5)</f>
        <v>0</v>
      </c>
      <c r="BN41" s="38">
        <f>('Unadjusted-Total Exp by Cnty'!BN41/'Unadjusted-Total Exp by Cnty'!BN$5)</f>
        <v>3.5025216810758724</v>
      </c>
      <c r="BO41" s="38">
        <f>('Unadjusted-Total Exp by Cnty'!BO41/'Unadjusted-Total Exp by Cnty'!BO$5)</f>
        <v>0</v>
      </c>
      <c r="BP41" s="38">
        <f>('Unadjusted-Total Exp by Cnty'!BP41/'Unadjusted-Total Exp by Cnty'!BP$5)</f>
        <v>0</v>
      </c>
      <c r="BQ41" s="39">
        <f>('Unadjusted-Total Exp by Cnty'!BQ41/'Unadjusted-Total Exp by Cnty'!BQ$5)</f>
        <v>16.182437518819633</v>
      </c>
    </row>
    <row r="42" spans="1:69" x14ac:dyDescent="0.25">
      <c r="A42" s="4"/>
      <c r="B42" s="5">
        <v>549</v>
      </c>
      <c r="C42" s="6" t="s">
        <v>164</v>
      </c>
      <c r="D42" s="38">
        <f>('Unadjusted-Total Exp by Cnty'!D42/'Unadjusted-Total Exp by Cnty'!D$5)</f>
        <v>0.69149514196137196</v>
      </c>
      <c r="E42" s="38">
        <f>('Unadjusted-Total Exp by Cnty'!E42/'Unadjusted-Total Exp by Cnty'!E$5)</f>
        <v>0</v>
      </c>
      <c r="F42" s="38">
        <f>('Unadjusted-Total Exp by Cnty'!F42/'Unadjusted-Total Exp by Cnty'!F$5)</f>
        <v>0</v>
      </c>
      <c r="G42" s="38">
        <f>('Unadjusted-Total Exp by Cnty'!G42/'Unadjusted-Total Exp by Cnty'!G$5)</f>
        <v>0</v>
      </c>
      <c r="H42" s="38">
        <f>('Unadjusted-Total Exp by Cnty'!H42/'Unadjusted-Total Exp by Cnty'!H$5)</f>
        <v>0</v>
      </c>
      <c r="I42" s="38">
        <f>('Unadjusted-Total Exp by Cnty'!I42/'Unadjusted-Total Exp by Cnty'!I$5)</f>
        <v>0</v>
      </c>
      <c r="J42" s="38">
        <f>('Unadjusted-Total Exp by Cnty'!J42/'Unadjusted-Total Exp by Cnty'!J$5)</f>
        <v>0</v>
      </c>
      <c r="K42" s="38">
        <f>('Unadjusted-Total Exp by Cnty'!K42/'Unadjusted-Total Exp by Cnty'!K$5)</f>
        <v>0</v>
      </c>
      <c r="L42" s="38">
        <f>('Unadjusted-Total Exp by Cnty'!L42/'Unadjusted-Total Exp by Cnty'!L$5)</f>
        <v>0</v>
      </c>
      <c r="M42" s="38">
        <f>('Unadjusted-Total Exp by Cnty'!M42/'Unadjusted-Total Exp by Cnty'!M$5)</f>
        <v>21.895204450743552</v>
      </c>
      <c r="N42" s="38">
        <f>('Unadjusted-Total Exp by Cnty'!N42/'Unadjusted-Total Exp by Cnty'!N$5)</f>
        <v>2.5169486337513254</v>
      </c>
      <c r="O42" s="38">
        <f>('Unadjusted-Total Exp by Cnty'!O42/'Unadjusted-Total Exp by Cnty'!O$5)</f>
        <v>0</v>
      </c>
      <c r="P42" s="38">
        <f>('Unadjusted-Total Exp by Cnty'!P42/'Unadjusted-Total Exp by Cnty'!P$5)</f>
        <v>0</v>
      </c>
      <c r="Q42" s="38">
        <f>('Unadjusted-Total Exp by Cnty'!Q42/'Unadjusted-Total Exp by Cnty'!Q$5)</f>
        <v>0</v>
      </c>
      <c r="R42" s="38">
        <f>('Unadjusted-Total Exp by Cnty'!R42/'Unadjusted-Total Exp by Cnty'!R$5)</f>
        <v>0</v>
      </c>
      <c r="S42" s="38">
        <f>('Unadjusted-Total Exp by Cnty'!S42/'Unadjusted-Total Exp by Cnty'!S$5)</f>
        <v>0</v>
      </c>
      <c r="T42" s="38">
        <f>('Unadjusted-Total Exp by Cnty'!T42/'Unadjusted-Total Exp by Cnty'!T$5)</f>
        <v>0</v>
      </c>
      <c r="U42" s="38">
        <f>('Unadjusted-Total Exp by Cnty'!U42/'Unadjusted-Total Exp by Cnty'!U$5)</f>
        <v>0</v>
      </c>
      <c r="V42" s="38">
        <f>('Unadjusted-Total Exp by Cnty'!V42/'Unadjusted-Total Exp by Cnty'!V$5)</f>
        <v>0</v>
      </c>
      <c r="W42" s="38">
        <f>('Unadjusted-Total Exp by Cnty'!W42/'Unadjusted-Total Exp by Cnty'!W$5)</f>
        <v>0</v>
      </c>
      <c r="X42" s="38">
        <f>('Unadjusted-Total Exp by Cnty'!X42/'Unadjusted-Total Exp by Cnty'!X$5)</f>
        <v>1.2533191715347849</v>
      </c>
      <c r="Y42" s="38">
        <f>('Unadjusted-Total Exp by Cnty'!Y42/'Unadjusted-Total Exp by Cnty'!Y$5)</f>
        <v>0</v>
      </c>
      <c r="Z42" s="38">
        <f>('Unadjusted-Total Exp by Cnty'!Z42/'Unadjusted-Total Exp by Cnty'!Z$5)</f>
        <v>0</v>
      </c>
      <c r="AA42" s="38">
        <f>('Unadjusted-Total Exp by Cnty'!AA42/'Unadjusted-Total Exp by Cnty'!AA$5)</f>
        <v>0</v>
      </c>
      <c r="AB42" s="38">
        <f>('Unadjusted-Total Exp by Cnty'!AB42/'Unadjusted-Total Exp by Cnty'!AB$5)</f>
        <v>0</v>
      </c>
      <c r="AC42" s="38">
        <f>('Unadjusted-Total Exp by Cnty'!AC42/'Unadjusted-Total Exp by Cnty'!AC$5)</f>
        <v>2.2986645807612924</v>
      </c>
      <c r="AD42" s="38">
        <f>('Unadjusted-Total Exp by Cnty'!AD42/'Unadjusted-Total Exp by Cnty'!AD$5)</f>
        <v>0.30274427424414385</v>
      </c>
      <c r="AE42" s="38">
        <f>('Unadjusted-Total Exp by Cnty'!AE42/'Unadjusted-Total Exp by Cnty'!AE$5)</f>
        <v>1.0016451468168901</v>
      </c>
      <c r="AF42" s="38">
        <f>('Unadjusted-Total Exp by Cnty'!AF42/'Unadjusted-Total Exp by Cnty'!AF$5)</f>
        <v>0</v>
      </c>
      <c r="AG42" s="38">
        <f>('Unadjusted-Total Exp by Cnty'!AG42/'Unadjusted-Total Exp by Cnty'!AG$5)</f>
        <v>0</v>
      </c>
      <c r="AH42" s="38">
        <f>('Unadjusted-Total Exp by Cnty'!AH42/'Unadjusted-Total Exp by Cnty'!AH$5)</f>
        <v>0</v>
      </c>
      <c r="AI42" s="38">
        <f>('Unadjusted-Total Exp by Cnty'!AI42/'Unadjusted-Total Exp by Cnty'!AI$5)</f>
        <v>0</v>
      </c>
      <c r="AJ42" s="38">
        <f>('Unadjusted-Total Exp by Cnty'!AJ42/'Unadjusted-Total Exp by Cnty'!AJ$5)</f>
        <v>31.736912429528466</v>
      </c>
      <c r="AK42" s="38">
        <f>('Unadjusted-Total Exp by Cnty'!AK42/'Unadjusted-Total Exp by Cnty'!AK$5)</f>
        <v>0</v>
      </c>
      <c r="AL42" s="38">
        <f>('Unadjusted-Total Exp by Cnty'!AL42/'Unadjusted-Total Exp by Cnty'!AL$5)</f>
        <v>0</v>
      </c>
      <c r="AM42" s="38">
        <f>('Unadjusted-Total Exp by Cnty'!AM42/'Unadjusted-Total Exp by Cnty'!AM$5)</f>
        <v>24.246897153451847</v>
      </c>
      <c r="AN42" s="38">
        <f>('Unadjusted-Total Exp by Cnty'!AN42/'Unadjusted-Total Exp by Cnty'!AN$5)</f>
        <v>0</v>
      </c>
      <c r="AO42" s="38">
        <f>('Unadjusted-Total Exp by Cnty'!AO42/'Unadjusted-Total Exp by Cnty'!AO$5)</f>
        <v>0.86680250951793658</v>
      </c>
      <c r="AP42" s="38">
        <f>('Unadjusted-Total Exp by Cnty'!AP42/'Unadjusted-Total Exp by Cnty'!AP$5)</f>
        <v>1.97867163274449</v>
      </c>
      <c r="AQ42" s="38">
        <f>('Unadjusted-Total Exp by Cnty'!AQ42/'Unadjusted-Total Exp by Cnty'!AQ$5)</f>
        <v>1.6704560082000428</v>
      </c>
      <c r="AR42" s="38">
        <f>('Unadjusted-Total Exp by Cnty'!AR42/'Unadjusted-Total Exp by Cnty'!AR$5)</f>
        <v>0</v>
      </c>
      <c r="AS42" s="38">
        <f>('Unadjusted-Total Exp by Cnty'!AS42/'Unadjusted-Total Exp by Cnty'!AS$5)</f>
        <v>44.154962392439785</v>
      </c>
      <c r="AT42" s="38">
        <f>('Unadjusted-Total Exp by Cnty'!AT42/'Unadjusted-Total Exp by Cnty'!AT$5)</f>
        <v>49.882491354415485</v>
      </c>
      <c r="AU42" s="38">
        <f>('Unadjusted-Total Exp by Cnty'!AU42/'Unadjusted-Total Exp by Cnty'!AU$5)</f>
        <v>0</v>
      </c>
      <c r="AV42" s="38">
        <f>('Unadjusted-Total Exp by Cnty'!AV42/'Unadjusted-Total Exp by Cnty'!AV$5)</f>
        <v>0</v>
      </c>
      <c r="AW42" s="38">
        <f>('Unadjusted-Total Exp by Cnty'!AW42/'Unadjusted-Total Exp by Cnty'!AW$5)</f>
        <v>0.39115088242605023</v>
      </c>
      <c r="AX42" s="38">
        <f>('Unadjusted-Total Exp by Cnty'!AX42/'Unadjusted-Total Exp by Cnty'!AX$5)</f>
        <v>10.570942888444318</v>
      </c>
      <c r="AY42" s="38">
        <f>('Unadjusted-Total Exp by Cnty'!AY42/'Unadjusted-Total Exp by Cnty'!AY$5)</f>
        <v>0</v>
      </c>
      <c r="AZ42" s="38">
        <f>('Unadjusted-Total Exp by Cnty'!AZ42/'Unadjusted-Total Exp by Cnty'!AZ$5)</f>
        <v>0</v>
      </c>
      <c r="BA42" s="38">
        <f>('Unadjusted-Total Exp by Cnty'!BA42/'Unadjusted-Total Exp by Cnty'!BA$5)</f>
        <v>7.8874743495163727E-2</v>
      </c>
      <c r="BB42" s="38">
        <f>('Unadjusted-Total Exp by Cnty'!BB42/'Unadjusted-Total Exp by Cnty'!BB$5)</f>
        <v>0</v>
      </c>
      <c r="BC42" s="38">
        <f>('Unadjusted-Total Exp by Cnty'!BC42/'Unadjusted-Total Exp by Cnty'!BC$5)</f>
        <v>3.9102349622922441</v>
      </c>
      <c r="BD42" s="38">
        <f>('Unadjusted-Total Exp by Cnty'!BD42/'Unadjusted-Total Exp by Cnty'!BD$5)</f>
        <v>0</v>
      </c>
      <c r="BE42" s="38">
        <f>('Unadjusted-Total Exp by Cnty'!BE42/'Unadjusted-Total Exp by Cnty'!BE$5)</f>
        <v>0</v>
      </c>
      <c r="BF42" s="38">
        <f>('Unadjusted-Total Exp by Cnty'!BF42/'Unadjusted-Total Exp by Cnty'!BF$5)</f>
        <v>0</v>
      </c>
      <c r="BG42" s="38">
        <f>('Unadjusted-Total Exp by Cnty'!BG42/'Unadjusted-Total Exp by Cnty'!BG$5)</f>
        <v>1.4352134549458368E-2</v>
      </c>
      <c r="BH42" s="38">
        <f>('Unadjusted-Total Exp by Cnty'!BH42/'Unadjusted-Total Exp by Cnty'!BH$5)</f>
        <v>0.11363242572965616</v>
      </c>
      <c r="BI42" s="38">
        <f>('Unadjusted-Total Exp by Cnty'!BI42/'Unadjusted-Total Exp by Cnty'!BI$5)</f>
        <v>0.2845613665205704</v>
      </c>
      <c r="BJ42" s="38">
        <f>('Unadjusted-Total Exp by Cnty'!BJ42/'Unadjusted-Total Exp by Cnty'!BJ$5)</f>
        <v>12.912493699878144</v>
      </c>
      <c r="BK42" s="38">
        <f>('Unadjusted-Total Exp by Cnty'!BK42/'Unadjusted-Total Exp by Cnty'!BK$5)</f>
        <v>0</v>
      </c>
      <c r="BL42" s="38">
        <f>('Unadjusted-Total Exp by Cnty'!BL42/'Unadjusted-Total Exp by Cnty'!BL$5)</f>
        <v>230.14104210622878</v>
      </c>
      <c r="BM42" s="38">
        <f>('Unadjusted-Total Exp by Cnty'!BM42/'Unadjusted-Total Exp by Cnty'!BM$5)</f>
        <v>293.70391304347828</v>
      </c>
      <c r="BN42" s="38">
        <f>('Unadjusted-Total Exp by Cnty'!BN42/'Unadjusted-Total Exp by Cnty'!BN$5)</f>
        <v>9.3175989627389875</v>
      </c>
      <c r="BO42" s="38">
        <f>('Unadjusted-Total Exp by Cnty'!BO42/'Unadjusted-Total Exp by Cnty'!BO$5)</f>
        <v>0</v>
      </c>
      <c r="BP42" s="38">
        <f>('Unadjusted-Total Exp by Cnty'!BP42/'Unadjusted-Total Exp by Cnty'!BP$5)</f>
        <v>0</v>
      </c>
      <c r="BQ42" s="39">
        <f>('Unadjusted-Total Exp by Cnty'!BQ42/'Unadjusted-Total Exp by Cnty'!BQ$5)</f>
        <v>0</v>
      </c>
    </row>
    <row r="43" spans="1:69" ht="15.75" x14ac:dyDescent="0.25">
      <c r="A43" s="8" t="s">
        <v>26</v>
      </c>
      <c r="B43" s="9"/>
      <c r="C43" s="10"/>
      <c r="D43" s="49">
        <f>('Unadjusted-Total Exp by Cnty'!D43/'Unadjusted-Total Exp by Cnty'!D$5)</f>
        <v>69.873940731591262</v>
      </c>
      <c r="E43" s="49">
        <f>('Unadjusted-Total Exp by Cnty'!E43/'Unadjusted-Total Exp by Cnty'!E$5)</f>
        <v>0</v>
      </c>
      <c r="F43" s="49">
        <f>('Unadjusted-Total Exp by Cnty'!F43/'Unadjusted-Total Exp by Cnty'!F$5)</f>
        <v>464.41959186587258</v>
      </c>
      <c r="G43" s="49">
        <f>('Unadjusted-Total Exp by Cnty'!G43/'Unadjusted-Total Exp by Cnty'!G$5)</f>
        <v>0</v>
      </c>
      <c r="H43" s="49">
        <f>('Unadjusted-Total Exp by Cnty'!H43/'Unadjusted-Total Exp by Cnty'!H$5)</f>
        <v>63.725594038883102</v>
      </c>
      <c r="I43" s="49">
        <f>('Unadjusted-Total Exp by Cnty'!I43/'Unadjusted-Total Exp by Cnty'!I$5)</f>
        <v>0</v>
      </c>
      <c r="J43" s="49">
        <f>('Unadjusted-Total Exp by Cnty'!J43/'Unadjusted-Total Exp by Cnty'!J$5)</f>
        <v>65.858248175182482</v>
      </c>
      <c r="K43" s="49">
        <f>('Unadjusted-Total Exp by Cnty'!K43/'Unadjusted-Total Exp by Cnty'!K$5)</f>
        <v>32.965814522063184</v>
      </c>
      <c r="L43" s="49">
        <f>('Unadjusted-Total Exp by Cnty'!L43/'Unadjusted-Total Exp by Cnty'!L$5)</f>
        <v>83.09835631443687</v>
      </c>
      <c r="M43" s="49">
        <f>('Unadjusted-Total Exp by Cnty'!M43/'Unadjusted-Total Exp by Cnty'!M$5)</f>
        <v>23.679563387134305</v>
      </c>
      <c r="N43" s="49">
        <f>('Unadjusted-Total Exp by Cnty'!N43/'Unadjusted-Total Exp by Cnty'!N$5)</f>
        <v>69.51929448235839</v>
      </c>
      <c r="O43" s="49">
        <f>('Unadjusted-Total Exp by Cnty'!O43/'Unadjusted-Total Exp by Cnty'!O$5)</f>
        <v>45.68822673411406</v>
      </c>
      <c r="P43" s="49">
        <f>('Unadjusted-Total Exp by Cnty'!P43/'Unadjusted-Total Exp by Cnty'!P$5)</f>
        <v>46.439090371121821</v>
      </c>
      <c r="Q43" s="49">
        <f>('Unadjusted-Total Exp by Cnty'!Q43/'Unadjusted-Total Exp by Cnty'!Q$5)</f>
        <v>0</v>
      </c>
      <c r="R43" s="49">
        <f>('Unadjusted-Total Exp by Cnty'!R43/'Unadjusted-Total Exp by Cnty'!R$5)</f>
        <v>88.292084624120733</v>
      </c>
      <c r="S43" s="49">
        <f>('Unadjusted-Total Exp by Cnty'!S43/'Unadjusted-Total Exp by Cnty'!S$5)</f>
        <v>25.425207248184286</v>
      </c>
      <c r="T43" s="49">
        <f>('Unadjusted-Total Exp by Cnty'!T43/'Unadjusted-Total Exp by Cnty'!T$5)</f>
        <v>205.80894827715636</v>
      </c>
      <c r="U43" s="49">
        <f>('Unadjusted-Total Exp by Cnty'!U43/'Unadjusted-Total Exp by Cnty'!U$5)</f>
        <v>20.389628341471028</v>
      </c>
      <c r="V43" s="49">
        <f>('Unadjusted-Total Exp by Cnty'!V43/'Unadjusted-Total Exp by Cnty'!V$5)</f>
        <v>55.824591088550477</v>
      </c>
      <c r="W43" s="49">
        <f>('Unadjusted-Total Exp by Cnty'!W43/'Unadjusted-Total Exp by Cnty'!W$5)</f>
        <v>57.326492391728443</v>
      </c>
      <c r="X43" s="49">
        <f>('Unadjusted-Total Exp by Cnty'!X43/'Unadjusted-Total Exp by Cnty'!X$5)</f>
        <v>180.147931787337</v>
      </c>
      <c r="Y43" s="49">
        <f>('Unadjusted-Total Exp by Cnty'!Y43/'Unadjusted-Total Exp by Cnty'!Y$5)</f>
        <v>275.28472026989033</v>
      </c>
      <c r="Z43" s="49">
        <f>('Unadjusted-Total Exp by Cnty'!Z43/'Unadjusted-Total Exp by Cnty'!Z$5)</f>
        <v>524.49924660974386</v>
      </c>
      <c r="AA43" s="49">
        <f>('Unadjusted-Total Exp by Cnty'!AA43/'Unadjusted-Total Exp by Cnty'!AA$5)</f>
        <v>36.513927729945166</v>
      </c>
      <c r="AB43" s="49">
        <f>('Unadjusted-Total Exp by Cnty'!AB43/'Unadjusted-Total Exp by Cnty'!AB$5)</f>
        <v>0</v>
      </c>
      <c r="AC43" s="49">
        <f>('Unadjusted-Total Exp by Cnty'!AC43/'Unadjusted-Total Exp by Cnty'!AC$5)</f>
        <v>44.859663176544871</v>
      </c>
      <c r="AD43" s="49">
        <f>('Unadjusted-Total Exp by Cnty'!AD43/'Unadjusted-Total Exp by Cnty'!AD$5)</f>
        <v>66.135634679505699</v>
      </c>
      <c r="AE43" s="49">
        <f>('Unadjusted-Total Exp by Cnty'!AE43/'Unadjusted-Total Exp by Cnty'!AE$5)</f>
        <v>118.61079814547087</v>
      </c>
      <c r="AF43" s="49">
        <f>('Unadjusted-Total Exp by Cnty'!AF43/'Unadjusted-Total Exp by Cnty'!AF$5)</f>
        <v>3.5311847698343555</v>
      </c>
      <c r="AG43" s="49">
        <f>('Unadjusted-Total Exp by Cnty'!AG43/'Unadjusted-Total Exp by Cnty'!AG$5)</f>
        <v>0</v>
      </c>
      <c r="AH43" s="49">
        <f>('Unadjusted-Total Exp by Cnty'!AH43/'Unadjusted-Total Exp by Cnty'!AH$5)</f>
        <v>0</v>
      </c>
      <c r="AI43" s="49">
        <f>('Unadjusted-Total Exp by Cnty'!AI43/'Unadjusted-Total Exp by Cnty'!AI$5)</f>
        <v>0</v>
      </c>
      <c r="AJ43" s="49">
        <f>('Unadjusted-Total Exp by Cnty'!AJ43/'Unadjusted-Total Exp by Cnty'!AJ$5)</f>
        <v>41.729177003260787</v>
      </c>
      <c r="AK43" s="49">
        <f>('Unadjusted-Total Exp by Cnty'!AK43/'Unadjusted-Total Exp by Cnty'!AK$5)</f>
        <v>77.806547878154717</v>
      </c>
      <c r="AL43" s="49">
        <f>('Unadjusted-Total Exp by Cnty'!AL43/'Unadjusted-Total Exp by Cnty'!AL$5)</f>
        <v>0</v>
      </c>
      <c r="AM43" s="49">
        <f>('Unadjusted-Total Exp by Cnty'!AM43/'Unadjusted-Total Exp by Cnty'!AM$5)</f>
        <v>25.010949940015269</v>
      </c>
      <c r="AN43" s="49">
        <f>('Unadjusted-Total Exp by Cnty'!AN43/'Unadjusted-Total Exp by Cnty'!AN$5)</f>
        <v>0</v>
      </c>
      <c r="AO43" s="49">
        <f>('Unadjusted-Total Exp by Cnty'!AO43/'Unadjusted-Total Exp by Cnty'!AO$5)</f>
        <v>66.516971419379061</v>
      </c>
      <c r="AP43" s="49">
        <f>('Unadjusted-Total Exp by Cnty'!AP43/'Unadjusted-Total Exp by Cnty'!AP$5)</f>
        <v>100.14362388987956</v>
      </c>
      <c r="AQ43" s="49">
        <f>('Unadjusted-Total Exp by Cnty'!AQ43/'Unadjusted-Total Exp by Cnty'!AQ$5)</f>
        <v>41.02154418249863</v>
      </c>
      <c r="AR43" s="49">
        <f>('Unadjusted-Total Exp by Cnty'!AR43/'Unadjusted-Total Exp by Cnty'!AR$5)</f>
        <v>49.602555003548616</v>
      </c>
      <c r="AS43" s="49">
        <f>('Unadjusted-Total Exp by Cnty'!AS43/'Unadjusted-Total Exp by Cnty'!AS$5)</f>
        <v>256.06800533796348</v>
      </c>
      <c r="AT43" s="49">
        <f>('Unadjusted-Total Exp by Cnty'!AT43/'Unadjusted-Total Exp by Cnty'!AT$5)</f>
        <v>691.59936777306382</v>
      </c>
      <c r="AU43" s="49">
        <f>('Unadjusted-Total Exp by Cnty'!AU43/'Unadjusted-Total Exp by Cnty'!AU$5)</f>
        <v>0</v>
      </c>
      <c r="AV43" s="49">
        <f>('Unadjusted-Total Exp by Cnty'!AV43/'Unadjusted-Total Exp by Cnty'!AV$5)</f>
        <v>150.23924059763937</v>
      </c>
      <c r="AW43" s="49">
        <f>('Unadjusted-Total Exp by Cnty'!AW43/'Unadjusted-Total Exp by Cnty'!AW$5)</f>
        <v>38.711807109122546</v>
      </c>
      <c r="AX43" s="49">
        <f>('Unadjusted-Total Exp by Cnty'!AX43/'Unadjusted-Total Exp by Cnty'!AX$5)</f>
        <v>256.24788299302446</v>
      </c>
      <c r="AY43" s="49">
        <f>('Unadjusted-Total Exp by Cnty'!AY43/'Unadjusted-Total Exp by Cnty'!AY$5)</f>
        <v>196.98254552546257</v>
      </c>
      <c r="AZ43" s="49">
        <f>('Unadjusted-Total Exp by Cnty'!AZ43/'Unadjusted-Total Exp by Cnty'!AZ$5)</f>
        <v>111.35242527839679</v>
      </c>
      <c r="BA43" s="49">
        <f>('Unadjusted-Total Exp by Cnty'!BA43/'Unadjusted-Total Exp by Cnty'!BA$5)</f>
        <v>34.201747471284882</v>
      </c>
      <c r="BB43" s="49">
        <f>('Unadjusted-Total Exp by Cnty'!BB43/'Unadjusted-Total Exp by Cnty'!BB$5)</f>
        <v>124.06972584939736</v>
      </c>
      <c r="BC43" s="49">
        <f>('Unadjusted-Total Exp by Cnty'!BC43/'Unadjusted-Total Exp by Cnty'!BC$5)</f>
        <v>50.158408890072508</v>
      </c>
      <c r="BD43" s="49">
        <f>('Unadjusted-Total Exp by Cnty'!BD43/'Unadjusted-Total Exp by Cnty'!BD$5)</f>
        <v>70.593067850482015</v>
      </c>
      <c r="BE43" s="49">
        <f>('Unadjusted-Total Exp by Cnty'!BE43/'Unadjusted-Total Exp by Cnty'!BE$5)</f>
        <v>73.873596819104677</v>
      </c>
      <c r="BF43" s="49">
        <f>('Unadjusted-Total Exp by Cnty'!BF43/'Unadjusted-Total Exp by Cnty'!BF$5)</f>
        <v>41.467343796176756</v>
      </c>
      <c r="BG43" s="49">
        <f>('Unadjusted-Total Exp by Cnty'!BG43/'Unadjusted-Total Exp by Cnty'!BG$5)</f>
        <v>49.776568277214963</v>
      </c>
      <c r="BH43" s="49">
        <f>('Unadjusted-Total Exp by Cnty'!BH43/'Unadjusted-Total Exp by Cnty'!BH$5)</f>
        <v>66.584038060485113</v>
      </c>
      <c r="BI43" s="49">
        <f>('Unadjusted-Total Exp by Cnty'!BI43/'Unadjusted-Total Exp by Cnty'!BI$5)</f>
        <v>50.917201519617585</v>
      </c>
      <c r="BJ43" s="49">
        <f>('Unadjusted-Total Exp by Cnty'!BJ43/'Unadjusted-Total Exp by Cnty'!BJ$5)</f>
        <v>28.01713633144702</v>
      </c>
      <c r="BK43" s="49">
        <f>('Unadjusted-Total Exp by Cnty'!BK43/'Unadjusted-Total Exp by Cnty'!BK$5)</f>
        <v>31.123927857434598</v>
      </c>
      <c r="BL43" s="49">
        <f>('Unadjusted-Total Exp by Cnty'!BL43/'Unadjusted-Total Exp by Cnty'!BL$5)</f>
        <v>28.600449500045869</v>
      </c>
      <c r="BM43" s="49">
        <f>('Unadjusted-Total Exp by Cnty'!BM43/'Unadjusted-Total Exp by Cnty'!BM$5)</f>
        <v>23.949316770186336</v>
      </c>
      <c r="BN43" s="49">
        <f>('Unadjusted-Total Exp by Cnty'!BN43/'Unadjusted-Total Exp by Cnty'!BN$5)</f>
        <v>73.949433525661618</v>
      </c>
      <c r="BO43" s="49">
        <f>('Unadjusted-Total Exp by Cnty'!BO43/'Unadjusted-Total Exp by Cnty'!BO$5)</f>
        <v>8.7836678905475303</v>
      </c>
      <c r="BP43" s="49">
        <f>('Unadjusted-Total Exp by Cnty'!BP43/'Unadjusted-Total Exp by Cnty'!BP$5)</f>
        <v>632.6440589093562</v>
      </c>
      <c r="BQ43" s="12">
        <f>('Unadjusted-Total Exp by Cnty'!BQ43/'Unadjusted-Total Exp by Cnty'!BQ$5)</f>
        <v>59.248193315266484</v>
      </c>
    </row>
    <row r="44" spans="1:69" x14ac:dyDescent="0.25">
      <c r="A44" s="4"/>
      <c r="B44" s="5">
        <v>551</v>
      </c>
      <c r="C44" s="6" t="s">
        <v>165</v>
      </c>
      <c r="D44" s="38">
        <f>('Unadjusted-Total Exp by Cnty'!D44/'Unadjusted-Total Exp by Cnty'!D$5)</f>
        <v>13.950798648726177</v>
      </c>
      <c r="E44" s="38">
        <f>('Unadjusted-Total Exp by Cnty'!E44/'Unadjusted-Total Exp by Cnty'!E$5)</f>
        <v>0</v>
      </c>
      <c r="F44" s="38">
        <f>('Unadjusted-Total Exp by Cnty'!F44/'Unadjusted-Total Exp by Cnty'!F$5)</f>
        <v>0</v>
      </c>
      <c r="G44" s="38">
        <f>('Unadjusted-Total Exp by Cnty'!G44/'Unadjusted-Total Exp by Cnty'!G$5)</f>
        <v>0</v>
      </c>
      <c r="H44" s="38">
        <f>('Unadjusted-Total Exp by Cnty'!H44/'Unadjusted-Total Exp by Cnty'!H$5)</f>
        <v>0</v>
      </c>
      <c r="I44" s="38">
        <f>('Unadjusted-Total Exp by Cnty'!I44/'Unadjusted-Total Exp by Cnty'!I$5)</f>
        <v>0</v>
      </c>
      <c r="J44" s="38">
        <f>('Unadjusted-Total Exp by Cnty'!J44/'Unadjusted-Total Exp by Cnty'!J$5)</f>
        <v>0</v>
      </c>
      <c r="K44" s="38">
        <f>('Unadjusted-Total Exp by Cnty'!K44/'Unadjusted-Total Exp by Cnty'!K$5)</f>
        <v>0</v>
      </c>
      <c r="L44" s="38">
        <f>('Unadjusted-Total Exp by Cnty'!L44/'Unadjusted-Total Exp by Cnty'!L$5)</f>
        <v>0</v>
      </c>
      <c r="M44" s="38">
        <f>('Unadjusted-Total Exp by Cnty'!M44/'Unadjusted-Total Exp by Cnty'!M$5)</f>
        <v>0</v>
      </c>
      <c r="N44" s="38">
        <f>('Unadjusted-Total Exp by Cnty'!N44/'Unadjusted-Total Exp by Cnty'!N$5)</f>
        <v>0</v>
      </c>
      <c r="O44" s="38">
        <f>('Unadjusted-Total Exp by Cnty'!O44/'Unadjusted-Total Exp by Cnty'!O$5)</f>
        <v>0</v>
      </c>
      <c r="P44" s="38">
        <f>('Unadjusted-Total Exp by Cnty'!P44/'Unadjusted-Total Exp by Cnty'!P$5)</f>
        <v>2.7390311945219376E-2</v>
      </c>
      <c r="Q44" s="38">
        <f>('Unadjusted-Total Exp by Cnty'!Q44/'Unadjusted-Total Exp by Cnty'!Q$5)</f>
        <v>0</v>
      </c>
      <c r="R44" s="38">
        <f>('Unadjusted-Total Exp by Cnty'!R44/'Unadjusted-Total Exp by Cnty'!R$5)</f>
        <v>0</v>
      </c>
      <c r="S44" s="38">
        <f>('Unadjusted-Total Exp by Cnty'!S44/'Unadjusted-Total Exp by Cnty'!S$5)</f>
        <v>0</v>
      </c>
      <c r="T44" s="38">
        <f>('Unadjusted-Total Exp by Cnty'!T44/'Unadjusted-Total Exp by Cnty'!T$5)</f>
        <v>0</v>
      </c>
      <c r="U44" s="38">
        <f>('Unadjusted-Total Exp by Cnty'!U44/'Unadjusted-Total Exp by Cnty'!U$5)</f>
        <v>0</v>
      </c>
      <c r="V44" s="38">
        <f>('Unadjusted-Total Exp by Cnty'!V44/'Unadjusted-Total Exp by Cnty'!V$5)</f>
        <v>0</v>
      </c>
      <c r="W44" s="38">
        <f>('Unadjusted-Total Exp by Cnty'!W44/'Unadjusted-Total Exp by Cnty'!W$5)</f>
        <v>0</v>
      </c>
      <c r="X44" s="38">
        <f>('Unadjusted-Total Exp by Cnty'!X44/'Unadjusted-Total Exp by Cnty'!X$5)</f>
        <v>0</v>
      </c>
      <c r="Y44" s="38">
        <f>('Unadjusted-Total Exp by Cnty'!Y44/'Unadjusted-Total Exp by Cnty'!Y$5)</f>
        <v>0</v>
      </c>
      <c r="Z44" s="38">
        <f>('Unadjusted-Total Exp by Cnty'!Z44/'Unadjusted-Total Exp by Cnty'!Z$5)</f>
        <v>0</v>
      </c>
      <c r="AA44" s="38">
        <f>('Unadjusted-Total Exp by Cnty'!AA44/'Unadjusted-Total Exp by Cnty'!AA$5)</f>
        <v>6.0584854557065162</v>
      </c>
      <c r="AB44" s="38">
        <f>('Unadjusted-Total Exp by Cnty'!AB44/'Unadjusted-Total Exp by Cnty'!AB$5)</f>
        <v>0</v>
      </c>
      <c r="AC44" s="38">
        <f>('Unadjusted-Total Exp by Cnty'!AC44/'Unadjusted-Total Exp by Cnty'!AC$5)</f>
        <v>0</v>
      </c>
      <c r="AD44" s="38">
        <f>('Unadjusted-Total Exp by Cnty'!AD44/'Unadjusted-Total Exp by Cnty'!AD$5)</f>
        <v>0.4806308953384571</v>
      </c>
      <c r="AE44" s="38">
        <f>('Unadjusted-Total Exp by Cnty'!AE44/'Unadjusted-Total Exp by Cnty'!AE$5)</f>
        <v>0</v>
      </c>
      <c r="AF44" s="38">
        <f>('Unadjusted-Total Exp by Cnty'!AF44/'Unadjusted-Total Exp by Cnty'!AF$5)</f>
        <v>0</v>
      </c>
      <c r="AG44" s="38">
        <f>('Unadjusted-Total Exp by Cnty'!AG44/'Unadjusted-Total Exp by Cnty'!AG$5)</f>
        <v>0</v>
      </c>
      <c r="AH44" s="38">
        <f>('Unadjusted-Total Exp by Cnty'!AH44/'Unadjusted-Total Exp by Cnty'!AH$5)</f>
        <v>0</v>
      </c>
      <c r="AI44" s="38">
        <f>('Unadjusted-Total Exp by Cnty'!AI44/'Unadjusted-Total Exp by Cnty'!AI$5)</f>
        <v>0</v>
      </c>
      <c r="AJ44" s="38">
        <f>('Unadjusted-Total Exp by Cnty'!AJ44/'Unadjusted-Total Exp by Cnty'!AJ$5)</f>
        <v>0</v>
      </c>
      <c r="AK44" s="38">
        <f>('Unadjusted-Total Exp by Cnty'!AK44/'Unadjusted-Total Exp by Cnty'!AK$5)</f>
        <v>0</v>
      </c>
      <c r="AL44" s="38">
        <f>('Unadjusted-Total Exp by Cnty'!AL44/'Unadjusted-Total Exp by Cnty'!AL$5)</f>
        <v>0</v>
      </c>
      <c r="AM44" s="38">
        <f>('Unadjusted-Total Exp by Cnty'!AM44/'Unadjusted-Total Exp by Cnty'!AM$5)</f>
        <v>0</v>
      </c>
      <c r="AN44" s="38">
        <f>('Unadjusted-Total Exp by Cnty'!AN44/'Unadjusted-Total Exp by Cnty'!AN$5)</f>
        <v>0</v>
      </c>
      <c r="AO44" s="38">
        <f>('Unadjusted-Total Exp by Cnty'!AO44/'Unadjusted-Total Exp by Cnty'!AO$5)</f>
        <v>0</v>
      </c>
      <c r="AP44" s="38">
        <f>('Unadjusted-Total Exp by Cnty'!AP44/'Unadjusted-Total Exp by Cnty'!AP$5)</f>
        <v>1.6514551252207064</v>
      </c>
      <c r="AQ44" s="38">
        <f>('Unadjusted-Total Exp by Cnty'!AQ44/'Unadjusted-Total Exp by Cnty'!AQ$5)</f>
        <v>0</v>
      </c>
      <c r="AR44" s="38">
        <f>('Unadjusted-Total Exp by Cnty'!AR44/'Unadjusted-Total Exp by Cnty'!AR$5)</f>
        <v>0</v>
      </c>
      <c r="AS44" s="38">
        <f>('Unadjusted-Total Exp by Cnty'!AS44/'Unadjusted-Total Exp by Cnty'!AS$5)</f>
        <v>3.6038100921818584E-4</v>
      </c>
      <c r="AT44" s="38">
        <f>('Unadjusted-Total Exp by Cnty'!AT44/'Unadjusted-Total Exp by Cnty'!AT$5)</f>
        <v>0</v>
      </c>
      <c r="AU44" s="38">
        <f>('Unadjusted-Total Exp by Cnty'!AU44/'Unadjusted-Total Exp by Cnty'!AU$5)</f>
        <v>0</v>
      </c>
      <c r="AV44" s="38">
        <f>('Unadjusted-Total Exp by Cnty'!AV44/'Unadjusted-Total Exp by Cnty'!AV$5)</f>
        <v>0</v>
      </c>
      <c r="AW44" s="38">
        <f>('Unadjusted-Total Exp by Cnty'!AW44/'Unadjusted-Total Exp by Cnty'!AW$5)</f>
        <v>0</v>
      </c>
      <c r="AX44" s="38">
        <f>('Unadjusted-Total Exp by Cnty'!AX44/'Unadjusted-Total Exp by Cnty'!AX$5)</f>
        <v>0</v>
      </c>
      <c r="AY44" s="38">
        <f>('Unadjusted-Total Exp by Cnty'!AY44/'Unadjusted-Total Exp by Cnty'!AY$5)</f>
        <v>0</v>
      </c>
      <c r="AZ44" s="38">
        <f>('Unadjusted-Total Exp by Cnty'!AZ44/'Unadjusted-Total Exp by Cnty'!AZ$5)</f>
        <v>0.36813193566228197</v>
      </c>
      <c r="BA44" s="38">
        <f>('Unadjusted-Total Exp by Cnty'!BA44/'Unadjusted-Total Exp by Cnty'!BA$5)</f>
        <v>0</v>
      </c>
      <c r="BB44" s="38">
        <f>('Unadjusted-Total Exp by Cnty'!BB44/'Unadjusted-Total Exp by Cnty'!BB$5)</f>
        <v>0.6656064858764974</v>
      </c>
      <c r="BC44" s="38">
        <f>('Unadjusted-Total Exp by Cnty'!BC44/'Unadjusted-Total Exp by Cnty'!BC$5)</f>
        <v>0</v>
      </c>
      <c r="BD44" s="38">
        <f>('Unadjusted-Total Exp by Cnty'!BD44/'Unadjusted-Total Exp by Cnty'!BD$5)</f>
        <v>0.26013291654627124</v>
      </c>
      <c r="BE44" s="38">
        <f>('Unadjusted-Total Exp by Cnty'!BE44/'Unadjusted-Total Exp by Cnty'!BE$5)</f>
        <v>0</v>
      </c>
      <c r="BF44" s="38">
        <f>('Unadjusted-Total Exp by Cnty'!BF44/'Unadjusted-Total Exp by Cnty'!BF$5)</f>
        <v>0</v>
      </c>
      <c r="BG44" s="38">
        <f>('Unadjusted-Total Exp by Cnty'!BG44/'Unadjusted-Total Exp by Cnty'!BG$5)</f>
        <v>0</v>
      </c>
      <c r="BH44" s="38">
        <f>('Unadjusted-Total Exp by Cnty'!BH44/'Unadjusted-Total Exp by Cnty'!BH$5)</f>
        <v>0</v>
      </c>
      <c r="BI44" s="38">
        <f>('Unadjusted-Total Exp by Cnty'!BI44/'Unadjusted-Total Exp by Cnty'!BI$5)</f>
        <v>0</v>
      </c>
      <c r="BJ44" s="38">
        <f>('Unadjusted-Total Exp by Cnty'!BJ44/'Unadjusted-Total Exp by Cnty'!BJ$5)</f>
        <v>0</v>
      </c>
      <c r="BK44" s="38">
        <f>('Unadjusted-Total Exp by Cnty'!BK44/'Unadjusted-Total Exp by Cnty'!BK$5)</f>
        <v>0</v>
      </c>
      <c r="BL44" s="38">
        <f>('Unadjusted-Total Exp by Cnty'!BL44/'Unadjusted-Total Exp by Cnty'!BL$5)</f>
        <v>0</v>
      </c>
      <c r="BM44" s="38">
        <f>('Unadjusted-Total Exp by Cnty'!BM44/'Unadjusted-Total Exp by Cnty'!BM$5)</f>
        <v>0</v>
      </c>
      <c r="BN44" s="38">
        <f>('Unadjusted-Total Exp by Cnty'!BN44/'Unadjusted-Total Exp by Cnty'!BN$5)</f>
        <v>0</v>
      </c>
      <c r="BO44" s="38">
        <f>('Unadjusted-Total Exp by Cnty'!BO44/'Unadjusted-Total Exp by Cnty'!BO$5)</f>
        <v>0</v>
      </c>
      <c r="BP44" s="38">
        <f>('Unadjusted-Total Exp by Cnty'!BP44/'Unadjusted-Total Exp by Cnty'!BP$5)</f>
        <v>0</v>
      </c>
      <c r="BQ44" s="39">
        <f>('Unadjusted-Total Exp by Cnty'!BQ44/'Unadjusted-Total Exp by Cnty'!BQ$5)</f>
        <v>0</v>
      </c>
    </row>
    <row r="45" spans="1:69" x14ac:dyDescent="0.25">
      <c r="A45" s="4"/>
      <c r="B45" s="5">
        <v>552</v>
      </c>
      <c r="C45" s="6" t="s">
        <v>27</v>
      </c>
      <c r="D45" s="38">
        <f>('Unadjusted-Total Exp by Cnty'!D45/'Unadjusted-Total Exp by Cnty'!D$5)</f>
        <v>32.110771380263436</v>
      </c>
      <c r="E45" s="38">
        <f>('Unadjusted-Total Exp by Cnty'!E45/'Unadjusted-Total Exp by Cnty'!E$5)</f>
        <v>0</v>
      </c>
      <c r="F45" s="38">
        <f>('Unadjusted-Total Exp by Cnty'!F45/'Unadjusted-Total Exp by Cnty'!F$5)</f>
        <v>266.83337582605856</v>
      </c>
      <c r="G45" s="38">
        <f>('Unadjusted-Total Exp by Cnty'!G45/'Unadjusted-Total Exp by Cnty'!G$5)</f>
        <v>0</v>
      </c>
      <c r="H45" s="38">
        <f>('Unadjusted-Total Exp by Cnty'!H45/'Unadjusted-Total Exp by Cnty'!H$5)</f>
        <v>46.44269339440082</v>
      </c>
      <c r="I45" s="38">
        <f>('Unadjusted-Total Exp by Cnty'!I45/'Unadjusted-Total Exp by Cnty'!I$5)</f>
        <v>0</v>
      </c>
      <c r="J45" s="38">
        <f>('Unadjusted-Total Exp by Cnty'!J45/'Unadjusted-Total Exp by Cnty'!J$5)</f>
        <v>13.073211678832116</v>
      </c>
      <c r="K45" s="38">
        <f>('Unadjusted-Total Exp by Cnty'!K45/'Unadjusted-Total Exp by Cnty'!K$5)</f>
        <v>5.7077357639630657</v>
      </c>
      <c r="L45" s="38">
        <f>('Unadjusted-Total Exp by Cnty'!L45/'Unadjusted-Total Exp by Cnty'!L$5)</f>
        <v>31.144711738117735</v>
      </c>
      <c r="M45" s="38">
        <f>('Unadjusted-Total Exp by Cnty'!M45/'Unadjusted-Total Exp by Cnty'!M$5)</f>
        <v>2.7610644553973729</v>
      </c>
      <c r="N45" s="38">
        <f>('Unadjusted-Total Exp by Cnty'!N45/'Unadjusted-Total Exp by Cnty'!N$5)</f>
        <v>1.8842698362558492E-2</v>
      </c>
      <c r="O45" s="38">
        <f>('Unadjusted-Total Exp by Cnty'!O45/'Unadjusted-Total Exp by Cnty'!O$5)</f>
        <v>32.0526782620747</v>
      </c>
      <c r="P45" s="38">
        <f>('Unadjusted-Total Exp by Cnty'!P45/'Unadjusted-Total Exp by Cnty'!P$5)</f>
        <v>3.1231155070871024</v>
      </c>
      <c r="Q45" s="38">
        <f>('Unadjusted-Total Exp by Cnty'!Q45/'Unadjusted-Total Exp by Cnty'!Q$5)</f>
        <v>0</v>
      </c>
      <c r="R45" s="38">
        <f>('Unadjusted-Total Exp by Cnty'!R45/'Unadjusted-Total Exp by Cnty'!R$5)</f>
        <v>6.4093911843928195</v>
      </c>
      <c r="S45" s="38">
        <f>('Unadjusted-Total Exp by Cnty'!S45/'Unadjusted-Total Exp by Cnty'!S$5)</f>
        <v>0</v>
      </c>
      <c r="T45" s="38">
        <f>('Unadjusted-Total Exp by Cnty'!T45/'Unadjusted-Total Exp by Cnty'!T$5)</f>
        <v>199.13587568500864</v>
      </c>
      <c r="U45" s="38">
        <f>('Unadjusted-Total Exp by Cnty'!U45/'Unadjusted-Total Exp by Cnty'!U$5)</f>
        <v>9.2958776447506306</v>
      </c>
      <c r="V45" s="38">
        <f>('Unadjusted-Total Exp by Cnty'!V45/'Unadjusted-Total Exp by Cnty'!V$5)</f>
        <v>7.5584269086807154</v>
      </c>
      <c r="W45" s="38">
        <f>('Unadjusted-Total Exp by Cnty'!W45/'Unadjusted-Total Exp by Cnty'!W$5)</f>
        <v>9.105891533359344</v>
      </c>
      <c r="X45" s="38">
        <f>('Unadjusted-Total Exp by Cnty'!X45/'Unadjusted-Total Exp by Cnty'!X$5)</f>
        <v>121.65622234023721</v>
      </c>
      <c r="Y45" s="38">
        <f>('Unadjusted-Total Exp by Cnty'!Y45/'Unadjusted-Total Exp by Cnty'!Y$5)</f>
        <v>218.64401180770312</v>
      </c>
      <c r="Z45" s="38">
        <f>('Unadjusted-Total Exp by Cnty'!Z45/'Unadjusted-Total Exp by Cnty'!Z$5)</f>
        <v>471.05138507900938</v>
      </c>
      <c r="AA45" s="38">
        <f>('Unadjusted-Total Exp by Cnty'!AA45/'Unadjusted-Total Exp by Cnty'!AA$5)</f>
        <v>0</v>
      </c>
      <c r="AB45" s="38">
        <f>('Unadjusted-Total Exp by Cnty'!AB45/'Unadjusted-Total Exp by Cnty'!AB$5)</f>
        <v>0</v>
      </c>
      <c r="AC45" s="38">
        <f>('Unadjusted-Total Exp by Cnty'!AC45/'Unadjusted-Total Exp by Cnty'!AC$5)</f>
        <v>33.39501833020762</v>
      </c>
      <c r="AD45" s="38">
        <f>('Unadjusted-Total Exp by Cnty'!AD45/'Unadjusted-Total Exp by Cnty'!AD$5)</f>
        <v>45.466634923666199</v>
      </c>
      <c r="AE45" s="38">
        <f>('Unadjusted-Total Exp by Cnty'!AE45/'Unadjusted-Total Exp by Cnty'!AE$5)</f>
        <v>95.481928311481127</v>
      </c>
      <c r="AF45" s="38">
        <f>('Unadjusted-Total Exp by Cnty'!AF45/'Unadjusted-Total Exp by Cnty'!AF$5)</f>
        <v>1.1976097620871313</v>
      </c>
      <c r="AG45" s="38">
        <f>('Unadjusted-Total Exp by Cnty'!AG45/'Unadjusted-Total Exp by Cnty'!AG$5)</f>
        <v>0</v>
      </c>
      <c r="AH45" s="38">
        <f>('Unadjusted-Total Exp by Cnty'!AH45/'Unadjusted-Total Exp by Cnty'!AH$5)</f>
        <v>0</v>
      </c>
      <c r="AI45" s="38">
        <f>('Unadjusted-Total Exp by Cnty'!AI45/'Unadjusted-Total Exp by Cnty'!AI$5)</f>
        <v>0</v>
      </c>
      <c r="AJ45" s="38">
        <f>('Unadjusted-Total Exp by Cnty'!AJ45/'Unadjusted-Total Exp by Cnty'!AJ$5)</f>
        <v>13.255195220281955</v>
      </c>
      <c r="AK45" s="38">
        <f>('Unadjusted-Total Exp by Cnty'!AK45/'Unadjusted-Total Exp by Cnty'!AK$5)</f>
        <v>31.240079998452266</v>
      </c>
      <c r="AL45" s="38">
        <f>('Unadjusted-Total Exp by Cnty'!AL45/'Unadjusted-Total Exp by Cnty'!AL$5)</f>
        <v>0</v>
      </c>
      <c r="AM45" s="38">
        <f>('Unadjusted-Total Exp by Cnty'!AM45/'Unadjusted-Total Exp by Cnty'!AM$5)</f>
        <v>10.758010688188461</v>
      </c>
      <c r="AN45" s="38">
        <f>('Unadjusted-Total Exp by Cnty'!AN45/'Unadjusted-Total Exp by Cnty'!AN$5)</f>
        <v>0</v>
      </c>
      <c r="AO45" s="38">
        <f>('Unadjusted-Total Exp by Cnty'!AO45/'Unadjusted-Total Exp by Cnty'!AO$5)</f>
        <v>0.72765295726312407</v>
      </c>
      <c r="AP45" s="38">
        <f>('Unadjusted-Total Exp by Cnty'!AP45/'Unadjusted-Total Exp by Cnty'!AP$5)</f>
        <v>49.150554730804032</v>
      </c>
      <c r="AQ45" s="38">
        <f>('Unadjusted-Total Exp by Cnty'!AQ45/'Unadjusted-Total Exp by Cnty'!AQ$5)</f>
        <v>25.326895663988939</v>
      </c>
      <c r="AR45" s="38">
        <f>('Unadjusted-Total Exp by Cnty'!AR45/'Unadjusted-Total Exp by Cnty'!AR$5)</f>
        <v>2.7297046459573076</v>
      </c>
      <c r="AS45" s="38">
        <f>('Unadjusted-Total Exp by Cnty'!AS45/'Unadjusted-Total Exp by Cnty'!AS$5)</f>
        <v>2.230398066051352</v>
      </c>
      <c r="AT45" s="38">
        <f>('Unadjusted-Total Exp by Cnty'!AT45/'Unadjusted-Total Exp by Cnty'!AT$5)</f>
        <v>659.91057316363026</v>
      </c>
      <c r="AU45" s="38">
        <f>('Unadjusted-Total Exp by Cnty'!AU45/'Unadjusted-Total Exp by Cnty'!AU$5)</f>
        <v>0</v>
      </c>
      <c r="AV45" s="38">
        <f>('Unadjusted-Total Exp by Cnty'!AV45/'Unadjusted-Total Exp by Cnty'!AV$5)</f>
        <v>148.38418257396103</v>
      </c>
      <c r="AW45" s="38">
        <f>('Unadjusted-Total Exp by Cnty'!AW45/'Unadjusted-Total Exp by Cnty'!AW$5)</f>
        <v>12.008724832214765</v>
      </c>
      <c r="AX45" s="38">
        <f>('Unadjusted-Total Exp by Cnty'!AX45/'Unadjusted-Total Exp by Cnty'!AX$5)</f>
        <v>204.76366131063901</v>
      </c>
      <c r="AY45" s="38">
        <f>('Unadjusted-Total Exp by Cnty'!AY45/'Unadjusted-Total Exp by Cnty'!AY$5)</f>
        <v>128.03552725765738</v>
      </c>
      <c r="AZ45" s="38">
        <f>('Unadjusted-Total Exp by Cnty'!AZ45/'Unadjusted-Total Exp by Cnty'!AZ$5)</f>
        <v>36.12307418631805</v>
      </c>
      <c r="BA45" s="38">
        <f>('Unadjusted-Total Exp by Cnty'!BA45/'Unadjusted-Total Exp by Cnty'!BA$5)</f>
        <v>9.8126910457498795</v>
      </c>
      <c r="BB45" s="38">
        <f>('Unadjusted-Total Exp by Cnty'!BB45/'Unadjusted-Total Exp by Cnty'!BB$5)</f>
        <v>67.20119787730458</v>
      </c>
      <c r="BC45" s="38">
        <f>('Unadjusted-Total Exp by Cnty'!BC45/'Unadjusted-Total Exp by Cnty'!BC$5)</f>
        <v>30.543691365347602</v>
      </c>
      <c r="BD45" s="38">
        <f>('Unadjusted-Total Exp by Cnty'!BD45/'Unadjusted-Total Exp by Cnty'!BD$5)</f>
        <v>62.664477658987629</v>
      </c>
      <c r="BE45" s="38">
        <f>('Unadjusted-Total Exp by Cnty'!BE45/'Unadjusted-Total Exp by Cnty'!BE$5)</f>
        <v>14.929337906775391</v>
      </c>
      <c r="BF45" s="38">
        <f>('Unadjusted-Total Exp by Cnty'!BF45/'Unadjusted-Total Exp by Cnty'!BF$5)</f>
        <v>31.815352589527823</v>
      </c>
      <c r="BG45" s="38">
        <f>('Unadjusted-Total Exp by Cnty'!BG45/'Unadjusted-Total Exp by Cnty'!BG$5)</f>
        <v>5.0093421096916577</v>
      </c>
      <c r="BH45" s="38">
        <f>('Unadjusted-Total Exp by Cnty'!BH45/'Unadjusted-Total Exp by Cnty'!BH$5)</f>
        <v>17.682151527993202</v>
      </c>
      <c r="BI45" s="38">
        <f>('Unadjusted-Total Exp by Cnty'!BI45/'Unadjusted-Total Exp by Cnty'!BI$5)</f>
        <v>28.888617464249659</v>
      </c>
      <c r="BJ45" s="38">
        <f>('Unadjusted-Total Exp by Cnty'!BJ45/'Unadjusted-Total Exp by Cnty'!BJ$5)</f>
        <v>6.0467516890706445</v>
      </c>
      <c r="BK45" s="38">
        <f>('Unadjusted-Total Exp by Cnty'!BK45/'Unadjusted-Total Exp by Cnty'!BK$5)</f>
        <v>8.2216943614437117</v>
      </c>
      <c r="BL45" s="38">
        <f>('Unadjusted-Total Exp by Cnty'!BL45/'Unadjusted-Total Exp by Cnty'!BL$5)</f>
        <v>0</v>
      </c>
      <c r="BM45" s="38">
        <f>('Unadjusted-Total Exp by Cnty'!BM45/'Unadjusted-Total Exp by Cnty'!BM$5)</f>
        <v>0</v>
      </c>
      <c r="BN45" s="38">
        <f>('Unadjusted-Total Exp by Cnty'!BN45/'Unadjusted-Total Exp by Cnty'!BN$5)</f>
        <v>38.193669142662067</v>
      </c>
      <c r="BO45" s="38">
        <f>('Unadjusted-Total Exp by Cnty'!BO45/'Unadjusted-Total Exp by Cnty'!BO$5)</f>
        <v>1.3400155441803125</v>
      </c>
      <c r="BP45" s="38">
        <f>('Unadjusted-Total Exp by Cnty'!BP45/'Unadjusted-Total Exp by Cnty'!BP$5)</f>
        <v>590.33978889294178</v>
      </c>
      <c r="BQ45" s="39">
        <f>('Unadjusted-Total Exp by Cnty'!BQ45/'Unadjusted-Total Exp by Cnty'!BQ$5)</f>
        <v>17.207429990966578</v>
      </c>
    </row>
    <row r="46" spans="1:69" x14ac:dyDescent="0.25">
      <c r="A46" s="4"/>
      <c r="B46" s="5">
        <v>553</v>
      </c>
      <c r="C46" s="6" t="s">
        <v>166</v>
      </c>
      <c r="D46" s="38">
        <f>('Unadjusted-Total Exp by Cnty'!D46/'Unadjusted-Total Exp by Cnty'!D$5)</f>
        <v>0.94038061104305248</v>
      </c>
      <c r="E46" s="38">
        <f>('Unadjusted-Total Exp by Cnty'!E46/'Unadjusted-Total Exp by Cnty'!E$5)</f>
        <v>0</v>
      </c>
      <c r="F46" s="38">
        <f>('Unadjusted-Total Exp by Cnty'!F46/'Unadjusted-Total Exp by Cnty'!F$5)</f>
        <v>2.0669362405156235</v>
      </c>
      <c r="G46" s="38">
        <f>('Unadjusted-Total Exp by Cnty'!G46/'Unadjusted-Total Exp by Cnty'!G$5)</f>
        <v>0</v>
      </c>
      <c r="H46" s="38">
        <f>('Unadjusted-Total Exp by Cnty'!H46/'Unadjusted-Total Exp by Cnty'!H$5)</f>
        <v>0.81866688695018996</v>
      </c>
      <c r="I46" s="38">
        <f>('Unadjusted-Total Exp by Cnty'!I46/'Unadjusted-Total Exp by Cnty'!I$5)</f>
        <v>0</v>
      </c>
      <c r="J46" s="38">
        <f>('Unadjusted-Total Exp by Cnty'!J46/'Unadjusted-Total Exp by Cnty'!J$5)</f>
        <v>2.3843065693430656</v>
      </c>
      <c r="K46" s="38">
        <f>('Unadjusted-Total Exp by Cnty'!K46/'Unadjusted-Total Exp by Cnty'!K$5)</f>
        <v>2.2292007880557336</v>
      </c>
      <c r="L46" s="38">
        <f>('Unadjusted-Total Exp by Cnty'!L46/'Unadjusted-Total Exp by Cnty'!L$5)</f>
        <v>1.9824918297211573</v>
      </c>
      <c r="M46" s="38">
        <f>('Unadjusted-Total Exp by Cnty'!M46/'Unadjusted-Total Exp by Cnty'!M$5)</f>
        <v>0.94110803206904581</v>
      </c>
      <c r="N46" s="38">
        <f>('Unadjusted-Total Exp by Cnty'!N46/'Unadjusted-Total Exp by Cnty'!N$5)</f>
        <v>0.86898019251630221</v>
      </c>
      <c r="O46" s="38">
        <f>('Unadjusted-Total Exp by Cnty'!O46/'Unadjusted-Total Exp by Cnty'!O$5)</f>
        <v>0.98511537661977688</v>
      </c>
      <c r="P46" s="38">
        <f>('Unadjusted-Total Exp by Cnty'!P46/'Unadjusted-Total Exp by Cnty'!P$5)</f>
        <v>0.73390255586552822</v>
      </c>
      <c r="Q46" s="38">
        <f>('Unadjusted-Total Exp by Cnty'!Q46/'Unadjusted-Total Exp by Cnty'!Q$5)</f>
        <v>0</v>
      </c>
      <c r="R46" s="38">
        <f>('Unadjusted-Total Exp by Cnty'!R46/'Unadjusted-Total Exp by Cnty'!R$5)</f>
        <v>0</v>
      </c>
      <c r="S46" s="38">
        <f>('Unadjusted-Total Exp by Cnty'!S46/'Unadjusted-Total Exp by Cnty'!S$5)</f>
        <v>1.1958697087521091</v>
      </c>
      <c r="T46" s="38">
        <f>('Unadjusted-Total Exp by Cnty'!T46/'Unadjusted-Total Exp by Cnty'!T$5)</f>
        <v>6.0093086104646796</v>
      </c>
      <c r="U46" s="38">
        <f>('Unadjusted-Total Exp by Cnty'!U46/'Unadjusted-Total Exp by Cnty'!U$5)</f>
        <v>4.9315764831783824</v>
      </c>
      <c r="V46" s="38">
        <f>('Unadjusted-Total Exp by Cnty'!V46/'Unadjusted-Total Exp by Cnty'!V$5)</f>
        <v>1.3011331590011792</v>
      </c>
      <c r="W46" s="38">
        <f>('Unadjusted-Total Exp by Cnty'!W46/'Unadjusted-Total Exp by Cnty'!W$5)</f>
        <v>0</v>
      </c>
      <c r="X46" s="38">
        <f>('Unadjusted-Total Exp by Cnty'!X46/'Unadjusted-Total Exp by Cnty'!X$5)</f>
        <v>0.98979170354635038</v>
      </c>
      <c r="Y46" s="38">
        <f>('Unadjusted-Total Exp by Cnty'!Y46/'Unadjusted-Total Exp by Cnty'!Y$5)</f>
        <v>4.3459375878549338</v>
      </c>
      <c r="Z46" s="38">
        <f>('Unadjusted-Total Exp by Cnty'!Z46/'Unadjusted-Total Exp by Cnty'!Z$5)</f>
        <v>1.6785148553104354</v>
      </c>
      <c r="AA46" s="38">
        <f>('Unadjusted-Total Exp by Cnty'!AA46/'Unadjusted-Total Exp by Cnty'!AA$5)</f>
        <v>1.9654063814326295</v>
      </c>
      <c r="AB46" s="38">
        <f>('Unadjusted-Total Exp by Cnty'!AB46/'Unadjusted-Total Exp by Cnty'!AB$5)</f>
        <v>0</v>
      </c>
      <c r="AC46" s="38">
        <f>('Unadjusted-Total Exp by Cnty'!AC46/'Unadjusted-Total Exp by Cnty'!AC$5)</f>
        <v>2.5713935669924322</v>
      </c>
      <c r="AD46" s="38">
        <f>('Unadjusted-Total Exp by Cnty'!AD46/'Unadjusted-Total Exp by Cnty'!AD$5)</f>
        <v>0.83496096315868062</v>
      </c>
      <c r="AE46" s="38">
        <f>('Unadjusted-Total Exp by Cnty'!AE46/'Unadjusted-Total Exp by Cnty'!AE$5)</f>
        <v>5.3417418615085497</v>
      </c>
      <c r="AF46" s="38">
        <f>('Unadjusted-Total Exp by Cnty'!AF46/'Unadjusted-Total Exp by Cnty'!AF$5)</f>
        <v>2.3335750077472244</v>
      </c>
      <c r="AG46" s="38">
        <f>('Unadjusted-Total Exp by Cnty'!AG46/'Unadjusted-Total Exp by Cnty'!AG$5)</f>
        <v>0</v>
      </c>
      <c r="AH46" s="38">
        <f>('Unadjusted-Total Exp by Cnty'!AH46/'Unadjusted-Total Exp by Cnty'!AH$5)</f>
        <v>0</v>
      </c>
      <c r="AI46" s="38">
        <f>('Unadjusted-Total Exp by Cnty'!AI46/'Unadjusted-Total Exp by Cnty'!AI$5)</f>
        <v>0</v>
      </c>
      <c r="AJ46" s="38">
        <f>('Unadjusted-Total Exp by Cnty'!AJ46/'Unadjusted-Total Exp by Cnty'!AJ$5)</f>
        <v>0.79473889474789483</v>
      </c>
      <c r="AK46" s="38">
        <f>('Unadjusted-Total Exp by Cnty'!AK46/'Unadjusted-Total Exp by Cnty'!AK$5)</f>
        <v>0.4311899648858063</v>
      </c>
      <c r="AL46" s="38">
        <f>('Unadjusted-Total Exp by Cnty'!AL46/'Unadjusted-Total Exp by Cnty'!AL$5)</f>
        <v>0</v>
      </c>
      <c r="AM46" s="38">
        <f>('Unadjusted-Total Exp by Cnty'!AM46/'Unadjusted-Total Exp by Cnty'!AM$5)</f>
        <v>3.1570509324899119</v>
      </c>
      <c r="AN46" s="38">
        <f>('Unadjusted-Total Exp by Cnty'!AN46/'Unadjusted-Total Exp by Cnty'!AN$5)</f>
        <v>0</v>
      </c>
      <c r="AO46" s="38">
        <f>('Unadjusted-Total Exp by Cnty'!AO46/'Unadjusted-Total Exp by Cnty'!AO$5)</f>
        <v>3.2851091211325003</v>
      </c>
      <c r="AP46" s="38">
        <f>('Unadjusted-Total Exp by Cnty'!AP46/'Unadjusted-Total Exp by Cnty'!AP$5)</f>
        <v>4.2142850868331587</v>
      </c>
      <c r="AQ46" s="38">
        <f>('Unadjusted-Total Exp by Cnty'!AQ46/'Unadjusted-Total Exp by Cnty'!AQ$5)</f>
        <v>1.7449905842530571</v>
      </c>
      <c r="AR46" s="38">
        <f>('Unadjusted-Total Exp by Cnty'!AR46/'Unadjusted-Total Exp by Cnty'!AR$5)</f>
        <v>1.8626594602464013</v>
      </c>
      <c r="AS46" s="38">
        <f>('Unadjusted-Total Exp by Cnty'!AS46/'Unadjusted-Total Exp by Cnty'!AS$5)</f>
        <v>0</v>
      </c>
      <c r="AT46" s="38">
        <f>('Unadjusted-Total Exp by Cnty'!AT46/'Unadjusted-Total Exp by Cnty'!AT$5)</f>
        <v>12.688034035675663</v>
      </c>
      <c r="AU46" s="38">
        <f>('Unadjusted-Total Exp by Cnty'!AU46/'Unadjusted-Total Exp by Cnty'!AU$5)</f>
        <v>0</v>
      </c>
      <c r="AV46" s="38">
        <f>('Unadjusted-Total Exp by Cnty'!AV46/'Unadjusted-Total Exp by Cnty'!AV$5)</f>
        <v>1.3359151691117463</v>
      </c>
      <c r="AW46" s="38">
        <f>('Unadjusted-Total Exp by Cnty'!AW46/'Unadjusted-Total Exp by Cnty'!AW$5)</f>
        <v>2.4463087248322148</v>
      </c>
      <c r="AX46" s="38">
        <f>('Unadjusted-Total Exp by Cnty'!AX46/'Unadjusted-Total Exp by Cnty'!AX$5)</f>
        <v>0.44443981349168543</v>
      </c>
      <c r="AY46" s="38">
        <f>('Unadjusted-Total Exp by Cnty'!AY46/'Unadjusted-Total Exp by Cnty'!AY$5)</f>
        <v>0.51986233215359756</v>
      </c>
      <c r="AZ46" s="38">
        <f>('Unadjusted-Total Exp by Cnty'!AZ46/'Unadjusted-Total Exp by Cnty'!AZ$5)</f>
        <v>0.26099986739159264</v>
      </c>
      <c r="BA46" s="38">
        <f>('Unadjusted-Total Exp by Cnty'!BA46/'Unadjusted-Total Exp by Cnty'!BA$5)</f>
        <v>1.0120594791075923</v>
      </c>
      <c r="BB46" s="38">
        <f>('Unadjusted-Total Exp by Cnty'!BB46/'Unadjusted-Total Exp by Cnty'!BB$5)</f>
        <v>0.70148205655167017</v>
      </c>
      <c r="BC46" s="38">
        <f>('Unadjusted-Total Exp by Cnty'!BC46/'Unadjusted-Total Exp by Cnty'!BC$5)</f>
        <v>0.80921570288951572</v>
      </c>
      <c r="BD46" s="38">
        <f>('Unadjusted-Total Exp by Cnty'!BD46/'Unadjusted-Total Exp by Cnty'!BD$5)</f>
        <v>2.2887126008038035</v>
      </c>
      <c r="BE46" s="38">
        <f>('Unadjusted-Total Exp by Cnty'!BE46/'Unadjusted-Total Exp by Cnty'!BE$5)</f>
        <v>1.5461220771149906</v>
      </c>
      <c r="BF46" s="38">
        <f>('Unadjusted-Total Exp by Cnty'!BF46/'Unadjusted-Total Exp by Cnty'!BF$5)</f>
        <v>5.3884732440517853</v>
      </c>
      <c r="BG46" s="38">
        <f>('Unadjusted-Total Exp by Cnty'!BG46/'Unadjusted-Total Exp by Cnty'!BG$5)</f>
        <v>1.46973069914368</v>
      </c>
      <c r="BH46" s="38">
        <f>('Unadjusted-Total Exp by Cnty'!BH46/'Unadjusted-Total Exp by Cnty'!BH$5)</f>
        <v>1.8662747611303747</v>
      </c>
      <c r="BI46" s="38">
        <f>('Unadjusted-Total Exp by Cnty'!BI46/'Unadjusted-Total Exp by Cnty'!BI$5)</f>
        <v>0.63057034313029869</v>
      </c>
      <c r="BJ46" s="38">
        <f>('Unadjusted-Total Exp by Cnty'!BJ46/'Unadjusted-Total Exp by Cnty'!BJ$5)</f>
        <v>1.6171503671615319</v>
      </c>
      <c r="BK46" s="38">
        <f>('Unadjusted-Total Exp by Cnty'!BK46/'Unadjusted-Total Exp by Cnty'!BK$5)</f>
        <v>1.4533416453492121</v>
      </c>
      <c r="BL46" s="38">
        <f>('Unadjusted-Total Exp by Cnty'!BL46/'Unadjusted-Total Exp by Cnty'!BL$5)</f>
        <v>0</v>
      </c>
      <c r="BM46" s="38">
        <f>('Unadjusted-Total Exp by Cnty'!BM46/'Unadjusted-Total Exp by Cnty'!BM$5)</f>
        <v>0.40968944099378884</v>
      </c>
      <c r="BN46" s="38">
        <f>('Unadjusted-Total Exp by Cnty'!BN46/'Unadjusted-Total Exp by Cnty'!BN$5)</f>
        <v>2.0030270262998133</v>
      </c>
      <c r="BO46" s="38">
        <f>('Unadjusted-Total Exp by Cnty'!BO46/'Unadjusted-Total Exp by Cnty'!BO$5)</f>
        <v>0.31763728459250129</v>
      </c>
      <c r="BP46" s="38">
        <f>('Unadjusted-Total Exp by Cnty'!BP46/'Unadjusted-Total Exp by Cnty'!BP$5)</f>
        <v>3.4145540762356372</v>
      </c>
      <c r="BQ46" s="39">
        <f>('Unadjusted-Total Exp by Cnty'!BQ46/'Unadjusted-Total Exp by Cnty'!BQ$5)</f>
        <v>2.7437518819632642</v>
      </c>
    </row>
    <row r="47" spans="1:69" x14ac:dyDescent="0.25">
      <c r="A47" s="4"/>
      <c r="B47" s="5">
        <v>554</v>
      </c>
      <c r="C47" s="6" t="s">
        <v>28</v>
      </c>
      <c r="D47" s="38">
        <f>('Unadjusted-Total Exp by Cnty'!D47/'Unadjusted-Total Exp by Cnty'!D$5)</f>
        <v>22.871990091558587</v>
      </c>
      <c r="E47" s="38">
        <f>('Unadjusted-Total Exp by Cnty'!E47/'Unadjusted-Total Exp by Cnty'!E$5)</f>
        <v>0</v>
      </c>
      <c r="F47" s="38">
        <f>('Unadjusted-Total Exp by Cnty'!F47/'Unadjusted-Total Exp by Cnty'!F$5)</f>
        <v>47.971842620543363</v>
      </c>
      <c r="G47" s="38">
        <f>('Unadjusted-Total Exp by Cnty'!G47/'Unadjusted-Total Exp by Cnty'!G$5)</f>
        <v>0</v>
      </c>
      <c r="H47" s="38">
        <f>('Unadjusted-Total Exp by Cnty'!H47/'Unadjusted-Total Exp by Cnty'!H$5)</f>
        <v>7.0941069568290187</v>
      </c>
      <c r="I47" s="38">
        <f>('Unadjusted-Total Exp by Cnty'!I47/'Unadjusted-Total Exp by Cnty'!I$5)</f>
        <v>0</v>
      </c>
      <c r="J47" s="38">
        <f>('Unadjusted-Total Exp by Cnty'!J47/'Unadjusted-Total Exp by Cnty'!J$5)</f>
        <v>50.400729927007298</v>
      </c>
      <c r="K47" s="38">
        <f>('Unadjusted-Total Exp by Cnty'!K47/'Unadjusted-Total Exp by Cnty'!K$5)</f>
        <v>25.028877970044388</v>
      </c>
      <c r="L47" s="38">
        <f>('Unadjusted-Total Exp by Cnty'!L47/'Unadjusted-Total Exp by Cnty'!L$5)</f>
        <v>10.77055208816077</v>
      </c>
      <c r="M47" s="38">
        <f>('Unadjusted-Total Exp by Cnty'!M47/'Unadjusted-Total Exp by Cnty'!M$5)</f>
        <v>12.009231485202969</v>
      </c>
      <c r="N47" s="38">
        <f>('Unadjusted-Total Exp by Cnty'!N47/'Unadjusted-Total Exp by Cnty'!N$5)</f>
        <v>49.996199627308812</v>
      </c>
      <c r="O47" s="38">
        <f>('Unadjusted-Total Exp by Cnty'!O47/'Unadjusted-Total Exp by Cnty'!O$5)</f>
        <v>12.650433095419583</v>
      </c>
      <c r="P47" s="38">
        <f>('Unadjusted-Total Exp by Cnty'!P47/'Unadjusted-Total Exp by Cnty'!P$5)</f>
        <v>42.55468199622397</v>
      </c>
      <c r="Q47" s="38">
        <f>('Unadjusted-Total Exp by Cnty'!Q47/'Unadjusted-Total Exp by Cnty'!Q$5)</f>
        <v>0</v>
      </c>
      <c r="R47" s="38">
        <f>('Unadjusted-Total Exp by Cnty'!R47/'Unadjusted-Total Exp by Cnty'!R$5)</f>
        <v>18.523519583301127</v>
      </c>
      <c r="S47" s="38">
        <f>('Unadjusted-Total Exp by Cnty'!S47/'Unadjusted-Total Exp by Cnty'!S$5)</f>
        <v>0</v>
      </c>
      <c r="T47" s="38">
        <f>('Unadjusted-Total Exp by Cnty'!T47/'Unadjusted-Total Exp by Cnty'!T$5)</f>
        <v>0</v>
      </c>
      <c r="U47" s="38">
        <f>('Unadjusted-Total Exp by Cnty'!U47/'Unadjusted-Total Exp by Cnty'!U$5)</f>
        <v>6.1621742135420154</v>
      </c>
      <c r="V47" s="38">
        <f>('Unadjusted-Total Exp by Cnty'!V47/'Unadjusted-Total Exp by Cnty'!V$5)</f>
        <v>46.965031020868587</v>
      </c>
      <c r="W47" s="38">
        <f>('Unadjusted-Total Exp by Cnty'!W47/'Unadjusted-Total Exp by Cnty'!W$5)</f>
        <v>48.220600858369096</v>
      </c>
      <c r="X47" s="38">
        <f>('Unadjusted-Total Exp by Cnty'!X47/'Unadjusted-Total Exp by Cnty'!X$5)</f>
        <v>49.609960464979054</v>
      </c>
      <c r="Y47" s="38">
        <f>('Unadjusted-Total Exp by Cnty'!Y47/'Unadjusted-Total Exp by Cnty'!Y$5)</f>
        <v>52.294770874332301</v>
      </c>
      <c r="Z47" s="38">
        <f>('Unadjusted-Total Exp by Cnty'!Z47/'Unadjusted-Total Exp by Cnty'!Z$5)</f>
        <v>50.25812309237724</v>
      </c>
      <c r="AA47" s="38">
        <f>('Unadjusted-Total Exp by Cnty'!AA47/'Unadjusted-Total Exp by Cnty'!AA$5)</f>
        <v>28.490035892806024</v>
      </c>
      <c r="AB47" s="38">
        <f>('Unadjusted-Total Exp by Cnty'!AB47/'Unadjusted-Total Exp by Cnty'!AB$5)</f>
        <v>0</v>
      </c>
      <c r="AC47" s="38">
        <f>('Unadjusted-Total Exp by Cnty'!AC47/'Unadjusted-Total Exp by Cnty'!AC$5)</f>
        <v>8.893251279344824</v>
      </c>
      <c r="AD47" s="38">
        <f>('Unadjusted-Total Exp by Cnty'!AD47/'Unadjusted-Total Exp by Cnty'!AD$5)</f>
        <v>16.915068675746532</v>
      </c>
      <c r="AE47" s="38">
        <f>('Unadjusted-Total Exp by Cnty'!AE47/'Unadjusted-Total Exp by Cnty'!AE$5)</f>
        <v>17.376738621067851</v>
      </c>
      <c r="AF47" s="38">
        <f>('Unadjusted-Total Exp by Cnty'!AF47/'Unadjusted-Total Exp by Cnty'!AF$5)</f>
        <v>0</v>
      </c>
      <c r="AG47" s="38">
        <f>('Unadjusted-Total Exp by Cnty'!AG47/'Unadjusted-Total Exp by Cnty'!AG$5)</f>
        <v>0</v>
      </c>
      <c r="AH47" s="38">
        <f>('Unadjusted-Total Exp by Cnty'!AH47/'Unadjusted-Total Exp by Cnty'!AH$5)</f>
        <v>0</v>
      </c>
      <c r="AI47" s="38">
        <f>('Unadjusted-Total Exp by Cnty'!AI47/'Unadjusted-Total Exp by Cnty'!AI$5)</f>
        <v>0</v>
      </c>
      <c r="AJ47" s="38">
        <f>('Unadjusted-Total Exp by Cnty'!AJ47/'Unadjusted-Total Exp by Cnty'!AJ$5)</f>
        <v>27.664268192213342</v>
      </c>
      <c r="AK47" s="38">
        <f>('Unadjusted-Total Exp by Cnty'!AK47/'Unadjusted-Total Exp by Cnty'!AK$5)</f>
        <v>26.030110662913415</v>
      </c>
      <c r="AL47" s="38">
        <f>('Unadjusted-Total Exp by Cnty'!AL47/'Unadjusted-Total Exp by Cnty'!AL$5)</f>
        <v>0</v>
      </c>
      <c r="AM47" s="38">
        <f>('Unadjusted-Total Exp by Cnty'!AM47/'Unadjusted-Total Exp by Cnty'!AM$5)</f>
        <v>11.095888319336897</v>
      </c>
      <c r="AN47" s="38">
        <f>('Unadjusted-Total Exp by Cnty'!AN47/'Unadjusted-Total Exp by Cnty'!AN$5)</f>
        <v>0</v>
      </c>
      <c r="AO47" s="38">
        <f>('Unadjusted-Total Exp by Cnty'!AO47/'Unadjusted-Total Exp by Cnty'!AO$5)</f>
        <v>54.279264303716019</v>
      </c>
      <c r="AP47" s="38">
        <f>('Unadjusted-Total Exp by Cnty'!AP47/'Unadjusted-Total Exp by Cnty'!AP$5)</f>
        <v>19.861383181510732</v>
      </c>
      <c r="AQ47" s="38">
        <f>('Unadjusted-Total Exp by Cnty'!AQ47/'Unadjusted-Total Exp by Cnty'!AQ$5)</f>
        <v>13.949657934256633</v>
      </c>
      <c r="AR47" s="38">
        <f>('Unadjusted-Total Exp by Cnty'!AR47/'Unadjusted-Total Exp by Cnty'!AR$5)</f>
        <v>7.4428187536775186</v>
      </c>
      <c r="AS47" s="38">
        <f>('Unadjusted-Total Exp by Cnty'!AS47/'Unadjusted-Total Exp by Cnty'!AS$5)</f>
        <v>193.32927544316954</v>
      </c>
      <c r="AT47" s="38">
        <f>('Unadjusted-Total Exp by Cnty'!AT47/'Unadjusted-Total Exp by Cnty'!AT$5)</f>
        <v>15.177629624347867</v>
      </c>
      <c r="AU47" s="38">
        <f>('Unadjusted-Total Exp by Cnty'!AU47/'Unadjusted-Total Exp by Cnty'!AU$5)</f>
        <v>0</v>
      </c>
      <c r="AV47" s="38">
        <f>('Unadjusted-Total Exp by Cnty'!AV47/'Unadjusted-Total Exp by Cnty'!AV$5)</f>
        <v>0</v>
      </c>
      <c r="AW47" s="38">
        <f>('Unadjusted-Total Exp by Cnty'!AW47/'Unadjusted-Total Exp by Cnty'!AW$5)</f>
        <v>20.260725826497637</v>
      </c>
      <c r="AX47" s="38">
        <f>('Unadjusted-Total Exp by Cnty'!AX47/'Unadjusted-Total Exp by Cnty'!AX$5)</f>
        <v>42.326698501159065</v>
      </c>
      <c r="AY47" s="38">
        <f>('Unadjusted-Total Exp by Cnty'!AY47/'Unadjusted-Total Exp by Cnty'!AY$5)</f>
        <v>68.396109753097633</v>
      </c>
      <c r="AZ47" s="38">
        <f>('Unadjusted-Total Exp by Cnty'!AZ47/'Unadjusted-Total Exp by Cnty'!AZ$5)</f>
        <v>24.263933424110796</v>
      </c>
      <c r="BA47" s="38">
        <f>('Unadjusted-Total Exp by Cnty'!BA47/'Unadjusted-Total Exp by Cnty'!BA$5)</f>
        <v>16.13989880400424</v>
      </c>
      <c r="BB47" s="38">
        <f>('Unadjusted-Total Exp by Cnty'!BB47/'Unadjusted-Total Exp by Cnty'!BB$5)</f>
        <v>55.487438453570668</v>
      </c>
      <c r="BC47" s="38">
        <f>('Unadjusted-Total Exp by Cnty'!BC47/'Unadjusted-Total Exp by Cnty'!BC$5)</f>
        <v>18.681573436308394</v>
      </c>
      <c r="BD47" s="38">
        <f>('Unadjusted-Total Exp by Cnty'!BD47/'Unadjusted-Total Exp by Cnty'!BD$5)</f>
        <v>5.3797446741443169</v>
      </c>
      <c r="BE47" s="38">
        <f>('Unadjusted-Total Exp by Cnty'!BE47/'Unadjusted-Total Exp by Cnty'!BE$5)</f>
        <v>33.039462530054692</v>
      </c>
      <c r="BF47" s="38">
        <f>('Unadjusted-Total Exp by Cnty'!BF47/'Unadjusted-Total Exp by Cnty'!BF$5)</f>
        <v>4.2635179625971498</v>
      </c>
      <c r="BG47" s="38">
        <f>('Unadjusted-Total Exp by Cnty'!BG47/'Unadjusted-Total Exp by Cnty'!BG$5)</f>
        <v>11.919305904809528</v>
      </c>
      <c r="BH47" s="38">
        <f>('Unadjusted-Total Exp by Cnty'!BH47/'Unadjusted-Total Exp by Cnty'!BH$5)</f>
        <v>3.4189972590271531</v>
      </c>
      <c r="BI47" s="38">
        <f>('Unadjusted-Total Exp by Cnty'!BI47/'Unadjusted-Total Exp by Cnty'!BI$5)</f>
        <v>16.098809605864393</v>
      </c>
      <c r="BJ47" s="38">
        <f>('Unadjusted-Total Exp by Cnty'!BJ47/'Unadjusted-Total Exp by Cnty'!BJ$5)</f>
        <v>18.41515091583037</v>
      </c>
      <c r="BK47" s="38">
        <f>('Unadjusted-Total Exp by Cnty'!BK47/'Unadjusted-Total Exp by Cnty'!BK$5)</f>
        <v>0</v>
      </c>
      <c r="BL47" s="38">
        <f>('Unadjusted-Total Exp by Cnty'!BL47/'Unadjusted-Total Exp by Cnty'!BL$5)</f>
        <v>0</v>
      </c>
      <c r="BM47" s="38">
        <f>('Unadjusted-Total Exp by Cnty'!BM47/'Unadjusted-Total Exp by Cnty'!BM$5)</f>
        <v>23.443167701863356</v>
      </c>
      <c r="BN47" s="38">
        <f>('Unadjusted-Total Exp by Cnty'!BN47/'Unadjusted-Total Exp by Cnty'!BN$5)</f>
        <v>15.887302129176666</v>
      </c>
      <c r="BO47" s="38">
        <f>('Unadjusted-Total Exp by Cnty'!BO47/'Unadjusted-Total Exp by Cnty'!BO$5)</f>
        <v>7.1260150617747167</v>
      </c>
      <c r="BP47" s="38">
        <f>('Unadjusted-Total Exp by Cnty'!BP47/'Unadjusted-Total Exp by Cnty'!BP$5)</f>
        <v>38.889715940178732</v>
      </c>
      <c r="BQ47" s="39">
        <f>('Unadjusted-Total Exp by Cnty'!BQ47/'Unadjusted-Total Exp by Cnty'!BQ$5)</f>
        <v>30.275782896717857</v>
      </c>
    </row>
    <row r="48" spans="1:69" x14ac:dyDescent="0.25">
      <c r="A48" s="4"/>
      <c r="B48" s="5">
        <v>559</v>
      </c>
      <c r="C48" s="6" t="s">
        <v>29</v>
      </c>
      <c r="D48" s="38">
        <f>('Unadjusted-Total Exp by Cnty'!D48/'Unadjusted-Total Exp by Cnty'!D$5)</f>
        <v>0</v>
      </c>
      <c r="E48" s="38">
        <f>('Unadjusted-Total Exp by Cnty'!E48/'Unadjusted-Total Exp by Cnty'!E$5)</f>
        <v>0</v>
      </c>
      <c r="F48" s="38">
        <f>('Unadjusted-Total Exp by Cnty'!F48/'Unadjusted-Total Exp by Cnty'!F$5)</f>
        <v>147.54743717875499</v>
      </c>
      <c r="G48" s="38">
        <f>('Unadjusted-Total Exp by Cnty'!G48/'Unadjusted-Total Exp by Cnty'!G$5)</f>
        <v>0</v>
      </c>
      <c r="H48" s="38">
        <f>('Unadjusted-Total Exp by Cnty'!H48/'Unadjusted-Total Exp by Cnty'!H$5)</f>
        <v>9.3701268007030709</v>
      </c>
      <c r="I48" s="38">
        <f>('Unadjusted-Total Exp by Cnty'!I48/'Unadjusted-Total Exp by Cnty'!I$5)</f>
        <v>0</v>
      </c>
      <c r="J48" s="38">
        <f>('Unadjusted-Total Exp by Cnty'!J48/'Unadjusted-Total Exp by Cnty'!J$5)</f>
        <v>0</v>
      </c>
      <c r="K48" s="38">
        <f>('Unadjusted-Total Exp by Cnty'!K48/'Unadjusted-Total Exp by Cnty'!K$5)</f>
        <v>0</v>
      </c>
      <c r="L48" s="38">
        <f>('Unadjusted-Total Exp by Cnty'!L48/'Unadjusted-Total Exp by Cnty'!L$5)</f>
        <v>39.200600658437203</v>
      </c>
      <c r="M48" s="38">
        <f>('Unadjusted-Total Exp by Cnty'!M48/'Unadjusted-Total Exp by Cnty'!M$5)</f>
        <v>7.9681594144649166</v>
      </c>
      <c r="N48" s="38">
        <f>('Unadjusted-Total Exp by Cnty'!N48/'Unadjusted-Total Exp by Cnty'!N$5)</f>
        <v>18.635271964170713</v>
      </c>
      <c r="O48" s="38">
        <f>('Unadjusted-Total Exp by Cnty'!O48/'Unadjusted-Total Exp by Cnty'!O$5)</f>
        <v>0</v>
      </c>
      <c r="P48" s="38">
        <f>('Unadjusted-Total Exp by Cnty'!P48/'Unadjusted-Total Exp by Cnty'!P$5)</f>
        <v>0</v>
      </c>
      <c r="Q48" s="38">
        <f>('Unadjusted-Total Exp by Cnty'!Q48/'Unadjusted-Total Exp by Cnty'!Q$5)</f>
        <v>0</v>
      </c>
      <c r="R48" s="38">
        <f>('Unadjusted-Total Exp by Cnty'!R48/'Unadjusted-Total Exp by Cnty'!R$5)</f>
        <v>63.359173856426786</v>
      </c>
      <c r="S48" s="38">
        <f>('Unadjusted-Total Exp by Cnty'!S48/'Unadjusted-Total Exp by Cnty'!S$5)</f>
        <v>24.229337539432176</v>
      </c>
      <c r="T48" s="38">
        <f>('Unadjusted-Total Exp by Cnty'!T48/'Unadjusted-Total Exp by Cnty'!T$5)</f>
        <v>0.66376398168305684</v>
      </c>
      <c r="U48" s="38">
        <f>('Unadjusted-Total Exp by Cnty'!U48/'Unadjusted-Total Exp by Cnty'!U$5)</f>
        <v>0</v>
      </c>
      <c r="V48" s="38">
        <f>('Unadjusted-Total Exp by Cnty'!V48/'Unadjusted-Total Exp by Cnty'!V$5)</f>
        <v>0</v>
      </c>
      <c r="W48" s="38">
        <f>('Unadjusted-Total Exp by Cnty'!W48/'Unadjusted-Total Exp by Cnty'!W$5)</f>
        <v>0</v>
      </c>
      <c r="X48" s="38">
        <f>('Unadjusted-Total Exp by Cnty'!X48/'Unadjusted-Total Exp by Cnty'!X$5)</f>
        <v>7.8919572785743792</v>
      </c>
      <c r="Y48" s="38">
        <f>('Unadjusted-Total Exp by Cnty'!Y48/'Unadjusted-Total Exp by Cnty'!Y$5)</f>
        <v>0</v>
      </c>
      <c r="Z48" s="38">
        <f>('Unadjusted-Total Exp by Cnty'!Z48/'Unadjusted-Total Exp by Cnty'!Z$5)</f>
        <v>1.5112235830467875</v>
      </c>
      <c r="AA48" s="38">
        <f>('Unadjusted-Total Exp by Cnty'!AA48/'Unadjusted-Total Exp by Cnty'!AA$5)</f>
        <v>0</v>
      </c>
      <c r="AB48" s="38">
        <f>('Unadjusted-Total Exp by Cnty'!AB48/'Unadjusted-Total Exp by Cnty'!AB$5)</f>
        <v>0</v>
      </c>
      <c r="AC48" s="38">
        <f>('Unadjusted-Total Exp by Cnty'!AC48/'Unadjusted-Total Exp by Cnty'!AC$5)</f>
        <v>0</v>
      </c>
      <c r="AD48" s="38">
        <f>('Unadjusted-Total Exp by Cnty'!AD48/'Unadjusted-Total Exp by Cnty'!AD$5)</f>
        <v>2.4383392215958355</v>
      </c>
      <c r="AE48" s="38">
        <f>('Unadjusted-Total Exp by Cnty'!AE48/'Unadjusted-Total Exp by Cnty'!AE$5)</f>
        <v>0.41038935141333066</v>
      </c>
      <c r="AF48" s="38">
        <f>('Unadjusted-Total Exp by Cnty'!AF48/'Unadjusted-Total Exp by Cnty'!AF$5)</f>
        <v>0</v>
      </c>
      <c r="AG48" s="38">
        <f>('Unadjusted-Total Exp by Cnty'!AG48/'Unadjusted-Total Exp by Cnty'!AG$5)</f>
        <v>0</v>
      </c>
      <c r="AH48" s="38">
        <f>('Unadjusted-Total Exp by Cnty'!AH48/'Unadjusted-Total Exp by Cnty'!AH$5)</f>
        <v>0</v>
      </c>
      <c r="AI48" s="38">
        <f>('Unadjusted-Total Exp by Cnty'!AI48/'Unadjusted-Total Exp by Cnty'!AI$5)</f>
        <v>0</v>
      </c>
      <c r="AJ48" s="38">
        <f>('Unadjusted-Total Exp by Cnty'!AJ48/'Unadjusted-Total Exp by Cnty'!AJ$5)</f>
        <v>1.4974696017593941E-2</v>
      </c>
      <c r="AK48" s="38">
        <f>('Unadjusted-Total Exp by Cnty'!AK48/'Unadjusted-Total Exp by Cnty'!AK$5)</f>
        <v>20.105167251903229</v>
      </c>
      <c r="AL48" s="38">
        <f>('Unadjusted-Total Exp by Cnty'!AL48/'Unadjusted-Total Exp by Cnty'!AL$5)</f>
        <v>0</v>
      </c>
      <c r="AM48" s="38">
        <f>('Unadjusted-Total Exp by Cnty'!AM48/'Unadjusted-Total Exp by Cnty'!AM$5)</f>
        <v>0</v>
      </c>
      <c r="AN48" s="38">
        <f>('Unadjusted-Total Exp by Cnty'!AN48/'Unadjusted-Total Exp by Cnty'!AN$5)</f>
        <v>0</v>
      </c>
      <c r="AO48" s="38">
        <f>('Unadjusted-Total Exp by Cnty'!AO48/'Unadjusted-Total Exp by Cnty'!AO$5)</f>
        <v>8.224945037267414</v>
      </c>
      <c r="AP48" s="38">
        <f>('Unadjusted-Total Exp by Cnty'!AP48/'Unadjusted-Total Exp by Cnty'!AP$5)</f>
        <v>25.265945765510942</v>
      </c>
      <c r="AQ48" s="38">
        <f>('Unadjusted-Total Exp by Cnty'!AQ48/'Unadjusted-Total Exp by Cnty'!AQ$5)</f>
        <v>0</v>
      </c>
      <c r="AR48" s="38">
        <f>('Unadjusted-Total Exp by Cnty'!AR48/'Unadjusted-Total Exp by Cnty'!AR$5)</f>
        <v>37.567372143667392</v>
      </c>
      <c r="AS48" s="38">
        <f>('Unadjusted-Total Exp by Cnty'!AS48/'Unadjusted-Total Exp by Cnty'!AS$5)</f>
        <v>60.507971447733404</v>
      </c>
      <c r="AT48" s="38">
        <f>('Unadjusted-Total Exp by Cnty'!AT48/'Unadjusted-Total Exp by Cnty'!AT$5)</f>
        <v>3.8231309494099612</v>
      </c>
      <c r="AU48" s="38">
        <f>('Unadjusted-Total Exp by Cnty'!AU48/'Unadjusted-Total Exp by Cnty'!AU$5)</f>
        <v>0</v>
      </c>
      <c r="AV48" s="38">
        <f>('Unadjusted-Total Exp by Cnty'!AV48/'Unadjusted-Total Exp by Cnty'!AV$5)</f>
        <v>0.51914285456660325</v>
      </c>
      <c r="AW48" s="38">
        <f>('Unadjusted-Total Exp by Cnty'!AW48/'Unadjusted-Total Exp by Cnty'!AW$5)</f>
        <v>3.996047725577927</v>
      </c>
      <c r="AX48" s="38">
        <f>('Unadjusted-Total Exp by Cnty'!AX48/'Unadjusted-Total Exp by Cnty'!AX$5)</f>
        <v>8.713083367734697</v>
      </c>
      <c r="AY48" s="38">
        <f>('Unadjusted-Total Exp by Cnty'!AY48/'Unadjusted-Total Exp by Cnty'!AY$5)</f>
        <v>3.104618255394687E-2</v>
      </c>
      <c r="AZ48" s="38">
        <f>('Unadjusted-Total Exp by Cnty'!AZ48/'Unadjusted-Total Exp by Cnty'!AZ$5)</f>
        <v>50.336285864914082</v>
      </c>
      <c r="BA48" s="38">
        <f>('Unadjusted-Total Exp by Cnty'!BA48/'Unadjusted-Total Exp by Cnty'!BA$5)</f>
        <v>7.2370981424231751</v>
      </c>
      <c r="BB48" s="38">
        <f>('Unadjusted-Total Exp by Cnty'!BB48/'Unadjusted-Total Exp by Cnty'!BB$5)</f>
        <v>1.4000976093935656E-2</v>
      </c>
      <c r="BC48" s="38">
        <f>('Unadjusted-Total Exp by Cnty'!BC48/'Unadjusted-Total Exp by Cnty'!BC$5)</f>
        <v>0.1239283855270007</v>
      </c>
      <c r="BD48" s="38">
        <f>('Unadjusted-Total Exp by Cnty'!BD48/'Unadjusted-Total Exp by Cnty'!BD$5)</f>
        <v>0</v>
      </c>
      <c r="BE48" s="38">
        <f>('Unadjusted-Total Exp by Cnty'!BE48/'Unadjusted-Total Exp by Cnty'!BE$5)</f>
        <v>24.358674305159603</v>
      </c>
      <c r="BF48" s="38">
        <f>('Unadjusted-Total Exp by Cnty'!BF48/'Unadjusted-Total Exp by Cnty'!BF$5)</f>
        <v>0</v>
      </c>
      <c r="BG48" s="38">
        <f>('Unadjusted-Total Exp by Cnty'!BG48/'Unadjusted-Total Exp by Cnty'!BG$5)</f>
        <v>31.3781895635701</v>
      </c>
      <c r="BH48" s="38">
        <f>('Unadjusted-Total Exp by Cnty'!BH48/'Unadjusted-Total Exp by Cnty'!BH$5)</f>
        <v>43.61661451233438</v>
      </c>
      <c r="BI48" s="38">
        <f>('Unadjusted-Total Exp by Cnty'!BI48/'Unadjusted-Total Exp by Cnty'!BI$5)</f>
        <v>5.2992041063732307</v>
      </c>
      <c r="BJ48" s="38">
        <f>('Unadjusted-Total Exp by Cnty'!BJ48/'Unadjusted-Total Exp by Cnty'!BJ$5)</f>
        <v>1.9380833593844702</v>
      </c>
      <c r="BK48" s="38">
        <f>('Unadjusted-Total Exp by Cnty'!BK48/'Unadjusted-Total Exp by Cnty'!BK$5)</f>
        <v>21.448891850641672</v>
      </c>
      <c r="BL48" s="38">
        <f>('Unadjusted-Total Exp by Cnty'!BL48/'Unadjusted-Total Exp by Cnty'!BL$5)</f>
        <v>28.600449500045869</v>
      </c>
      <c r="BM48" s="38">
        <f>('Unadjusted-Total Exp by Cnty'!BM48/'Unadjusted-Total Exp by Cnty'!BM$5)</f>
        <v>9.645962732919254E-2</v>
      </c>
      <c r="BN48" s="38">
        <f>('Unadjusted-Total Exp by Cnty'!BN48/'Unadjusted-Total Exp by Cnty'!BN$5)</f>
        <v>17.865435227523069</v>
      </c>
      <c r="BO48" s="38">
        <f>('Unadjusted-Total Exp by Cnty'!BO48/'Unadjusted-Total Exp by Cnty'!BO$5)</f>
        <v>0</v>
      </c>
      <c r="BP48" s="38">
        <f>('Unadjusted-Total Exp by Cnty'!BP48/'Unadjusted-Total Exp by Cnty'!BP$5)</f>
        <v>0</v>
      </c>
      <c r="BQ48" s="39">
        <f>('Unadjusted-Total Exp by Cnty'!BQ48/'Unadjusted-Total Exp by Cnty'!BQ$5)</f>
        <v>9.02122854561879</v>
      </c>
    </row>
    <row r="49" spans="1:69" ht="15.75" x14ac:dyDescent="0.25">
      <c r="A49" s="8" t="s">
        <v>30</v>
      </c>
      <c r="B49" s="9"/>
      <c r="C49" s="10"/>
      <c r="D49" s="49">
        <f>('Unadjusted-Total Exp by Cnty'!D49/'Unadjusted-Total Exp by Cnty'!D$5)</f>
        <v>68.743929560970997</v>
      </c>
      <c r="E49" s="49">
        <f>('Unadjusted-Total Exp by Cnty'!E49/'Unadjusted-Total Exp by Cnty'!E$5)</f>
        <v>0</v>
      </c>
      <c r="F49" s="49">
        <f>('Unadjusted-Total Exp by Cnty'!F49/'Unadjusted-Total Exp by Cnty'!F$5)</f>
        <v>121.41988761524027</v>
      </c>
      <c r="G49" s="49">
        <f>('Unadjusted-Total Exp by Cnty'!G49/'Unadjusted-Total Exp by Cnty'!G$5)</f>
        <v>0</v>
      </c>
      <c r="H49" s="49">
        <f>('Unadjusted-Total Exp by Cnty'!H49/'Unadjusted-Total Exp by Cnty'!H$5)</f>
        <v>104.9262738583118</v>
      </c>
      <c r="I49" s="49">
        <f>('Unadjusted-Total Exp by Cnty'!I49/'Unadjusted-Total Exp by Cnty'!I$5)</f>
        <v>0</v>
      </c>
      <c r="J49" s="49">
        <f>('Unadjusted-Total Exp by Cnty'!J49/'Unadjusted-Total Exp by Cnty'!J$5)</f>
        <v>31.023357664233576</v>
      </c>
      <c r="K49" s="49">
        <f>('Unadjusted-Total Exp by Cnty'!K49/'Unadjusted-Total Exp by Cnty'!K$5)</f>
        <v>170.66947233497115</v>
      </c>
      <c r="L49" s="49">
        <f>('Unadjusted-Total Exp by Cnty'!L49/'Unadjusted-Total Exp by Cnty'!L$5)</f>
        <v>142.26135262502183</v>
      </c>
      <c r="M49" s="49">
        <f>('Unadjusted-Total Exp by Cnty'!M49/'Unadjusted-Total Exp by Cnty'!M$5)</f>
        <v>131.46374886298733</v>
      </c>
      <c r="N49" s="49">
        <f>('Unadjusted-Total Exp by Cnty'!N49/'Unadjusted-Total Exp by Cnty'!N$5)</f>
        <v>89.442121450312328</v>
      </c>
      <c r="O49" s="49">
        <f>('Unadjusted-Total Exp by Cnty'!O49/'Unadjusted-Total Exp by Cnty'!O$5)</f>
        <v>100.53396161042201</v>
      </c>
      <c r="P49" s="49">
        <f>('Unadjusted-Total Exp by Cnty'!P49/'Unadjusted-Total Exp by Cnty'!P$5)</f>
        <v>129.98306422070053</v>
      </c>
      <c r="Q49" s="49">
        <f>('Unadjusted-Total Exp by Cnty'!Q49/'Unadjusted-Total Exp by Cnty'!Q$5)</f>
        <v>0</v>
      </c>
      <c r="R49" s="49">
        <f>('Unadjusted-Total Exp by Cnty'!R49/'Unadjusted-Total Exp by Cnty'!R$5)</f>
        <v>68.058827201969336</v>
      </c>
      <c r="S49" s="49">
        <f>('Unadjusted-Total Exp by Cnty'!S49/'Unadjusted-Total Exp by Cnty'!S$5)</f>
        <v>40.60771036607732</v>
      </c>
      <c r="T49" s="49">
        <f>('Unadjusted-Total Exp by Cnty'!T49/'Unadjusted-Total Exp by Cnty'!T$5)</f>
        <v>1076.3794760153141</v>
      </c>
      <c r="U49" s="49">
        <f>('Unadjusted-Total Exp by Cnty'!U49/'Unadjusted-Total Exp by Cnty'!U$5)</f>
        <v>82.58442021715382</v>
      </c>
      <c r="V49" s="49">
        <f>('Unadjusted-Total Exp by Cnty'!V49/'Unadjusted-Total Exp by Cnty'!V$5)</f>
        <v>40.840178434087065</v>
      </c>
      <c r="W49" s="49">
        <f>('Unadjusted-Total Exp by Cnty'!W49/'Unadjusted-Total Exp by Cnty'!W$5)</f>
        <v>24.419664455715957</v>
      </c>
      <c r="X49" s="49">
        <f>('Unadjusted-Total Exp by Cnty'!X49/'Unadjusted-Total Exp by Cnty'!X$5)</f>
        <v>162.52853012332565</v>
      </c>
      <c r="Y49" s="49">
        <f>('Unadjusted-Total Exp by Cnty'!Y49/'Unadjusted-Total Exp by Cnty'!Y$5)</f>
        <v>39.209446162496484</v>
      </c>
      <c r="Z49" s="49">
        <f>('Unadjusted-Total Exp by Cnty'!Z49/'Unadjusted-Total Exp by Cnty'!Z$5)</f>
        <v>49.089054591817025</v>
      </c>
      <c r="AA49" s="49">
        <f>('Unadjusted-Total Exp by Cnty'!AA49/'Unadjusted-Total Exp by Cnty'!AA$5)</f>
        <v>39.877061634333778</v>
      </c>
      <c r="AB49" s="49">
        <f>('Unadjusted-Total Exp by Cnty'!AB49/'Unadjusted-Total Exp by Cnty'!AB$5)</f>
        <v>0</v>
      </c>
      <c r="AC49" s="49">
        <f>('Unadjusted-Total Exp by Cnty'!AC49/'Unadjusted-Total Exp by Cnty'!AC$5)</f>
        <v>40.339311462741144</v>
      </c>
      <c r="AD49" s="49">
        <f>('Unadjusted-Total Exp by Cnty'!AD49/'Unadjusted-Total Exp by Cnty'!AD$5)</f>
        <v>264.38837091119285</v>
      </c>
      <c r="AE49" s="49">
        <f>('Unadjusted-Total Exp by Cnty'!AE49/'Unadjusted-Total Exp by Cnty'!AE$5)</f>
        <v>32.194476294929956</v>
      </c>
      <c r="AF49" s="49">
        <f>('Unadjusted-Total Exp by Cnty'!AF49/'Unadjusted-Total Exp by Cnty'!AF$5)</f>
        <v>94.358407053774499</v>
      </c>
      <c r="AG49" s="49">
        <f>('Unadjusted-Total Exp by Cnty'!AG49/'Unadjusted-Total Exp by Cnty'!AG$5)</f>
        <v>0</v>
      </c>
      <c r="AH49" s="49">
        <f>('Unadjusted-Total Exp by Cnty'!AH49/'Unadjusted-Total Exp by Cnty'!AH$5)</f>
        <v>0</v>
      </c>
      <c r="AI49" s="49">
        <f>('Unadjusted-Total Exp by Cnty'!AI49/'Unadjusted-Total Exp by Cnty'!AI$5)</f>
        <v>0</v>
      </c>
      <c r="AJ49" s="49">
        <f>('Unadjusted-Total Exp by Cnty'!AJ49/'Unadjusted-Total Exp by Cnty'!AJ$5)</f>
        <v>22.749893268656063</v>
      </c>
      <c r="AK49" s="49">
        <f>('Unadjusted-Total Exp by Cnty'!AK49/'Unadjusted-Total Exp by Cnty'!AK$5)</f>
        <v>37.311631213906381</v>
      </c>
      <c r="AL49" s="49">
        <f>('Unadjusted-Total Exp by Cnty'!AL49/'Unadjusted-Total Exp by Cnty'!AL$5)</f>
        <v>0</v>
      </c>
      <c r="AM49" s="49">
        <f>('Unadjusted-Total Exp by Cnty'!AM49/'Unadjusted-Total Exp by Cnty'!AM$5)</f>
        <v>50.053004689715344</v>
      </c>
      <c r="AN49" s="49">
        <f>('Unadjusted-Total Exp by Cnty'!AN49/'Unadjusted-Total Exp by Cnty'!AN$5)</f>
        <v>0</v>
      </c>
      <c r="AO49" s="49">
        <f>('Unadjusted-Total Exp by Cnty'!AO49/'Unadjusted-Total Exp by Cnty'!AO$5)</f>
        <v>87.858491071907338</v>
      </c>
      <c r="AP49" s="49">
        <f>('Unadjusted-Total Exp by Cnty'!AP49/'Unadjusted-Total Exp by Cnty'!AP$5)</f>
        <v>100.28197717829566</v>
      </c>
      <c r="AQ49" s="49">
        <f>('Unadjusted-Total Exp by Cnty'!AQ49/'Unadjusted-Total Exp by Cnty'!AQ$5)</f>
        <v>150.42268122333198</v>
      </c>
      <c r="AR49" s="49">
        <f>('Unadjusted-Total Exp by Cnty'!AR49/'Unadjusted-Total Exp by Cnty'!AR$5)</f>
        <v>51.586279897848385</v>
      </c>
      <c r="AS49" s="49">
        <f>('Unadjusted-Total Exp by Cnty'!AS49/'Unadjusted-Total Exp by Cnty'!AS$5)</f>
        <v>1228.5799438598465</v>
      </c>
      <c r="AT49" s="49">
        <f>('Unadjusted-Total Exp by Cnty'!AT49/'Unadjusted-Total Exp by Cnty'!AT$5)</f>
        <v>423.1833933473564</v>
      </c>
      <c r="AU49" s="49">
        <f>('Unadjusted-Total Exp by Cnty'!AU49/'Unadjusted-Total Exp by Cnty'!AU$5)</f>
        <v>0</v>
      </c>
      <c r="AV49" s="49">
        <f>('Unadjusted-Total Exp by Cnty'!AV49/'Unadjusted-Total Exp by Cnty'!AV$5)</f>
        <v>25.346014084380045</v>
      </c>
      <c r="AW49" s="49">
        <f>('Unadjusted-Total Exp by Cnty'!AW49/'Unadjusted-Total Exp by Cnty'!AW$5)</f>
        <v>73.739323887646037</v>
      </c>
      <c r="AX49" s="49">
        <f>('Unadjusted-Total Exp by Cnty'!AX49/'Unadjusted-Total Exp by Cnty'!AX$5)</f>
        <v>330.96211549860806</v>
      </c>
      <c r="AY49" s="49">
        <f>('Unadjusted-Total Exp by Cnty'!AY49/'Unadjusted-Total Exp by Cnty'!AY$5)</f>
        <v>60.524711289782836</v>
      </c>
      <c r="AZ49" s="49">
        <f>('Unadjusted-Total Exp by Cnty'!AZ49/'Unadjusted-Total Exp by Cnty'!AZ$5)</f>
        <v>83.896952270676394</v>
      </c>
      <c r="BA49" s="49">
        <f>('Unadjusted-Total Exp by Cnty'!BA49/'Unadjusted-Total Exp by Cnty'!BA$5)</f>
        <v>40.968633348551172</v>
      </c>
      <c r="BB49" s="49">
        <f>('Unadjusted-Total Exp by Cnty'!BB49/'Unadjusted-Total Exp by Cnty'!BB$5)</f>
        <v>189.53660661149195</v>
      </c>
      <c r="BC49" s="49">
        <f>('Unadjusted-Total Exp by Cnty'!BC49/'Unadjusted-Total Exp by Cnty'!BC$5)</f>
        <v>162.11245142781053</v>
      </c>
      <c r="BD49" s="49">
        <f>('Unadjusted-Total Exp by Cnty'!BD49/'Unadjusted-Total Exp by Cnty'!BD$5)</f>
        <v>31.96038771704011</v>
      </c>
      <c r="BE49" s="49">
        <f>('Unadjusted-Total Exp by Cnty'!BE49/'Unadjusted-Total Exp by Cnty'!BE$5)</f>
        <v>66.581949384425556</v>
      </c>
      <c r="BF49" s="49">
        <f>('Unadjusted-Total Exp by Cnty'!BF49/'Unadjusted-Total Exp by Cnty'!BF$5)</f>
        <v>41.913419711416317</v>
      </c>
      <c r="BG49" s="49">
        <f>('Unadjusted-Total Exp by Cnty'!BG49/'Unadjusted-Total Exp by Cnty'!BG$5)</f>
        <v>41.978176100931329</v>
      </c>
      <c r="BH49" s="49">
        <f>('Unadjusted-Total Exp by Cnty'!BH49/'Unadjusted-Total Exp by Cnty'!BH$5)</f>
        <v>61.069695445141924</v>
      </c>
      <c r="BI49" s="49">
        <f>('Unadjusted-Total Exp by Cnty'!BI49/'Unadjusted-Total Exp by Cnty'!BI$5)</f>
        <v>49.624192652478705</v>
      </c>
      <c r="BJ49" s="49">
        <f>('Unadjusted-Total Exp by Cnty'!BJ49/'Unadjusted-Total Exp by Cnty'!BJ$5)</f>
        <v>40.261625718532883</v>
      </c>
      <c r="BK49" s="49">
        <f>('Unadjusted-Total Exp by Cnty'!BK49/'Unadjusted-Total Exp by Cnty'!BK$5)</f>
        <v>26.802704271372988</v>
      </c>
      <c r="BL49" s="49">
        <f>('Unadjusted-Total Exp by Cnty'!BL49/'Unadjusted-Total Exp by Cnty'!BL$5)</f>
        <v>31.749931198972572</v>
      </c>
      <c r="BM49" s="49">
        <f>('Unadjusted-Total Exp by Cnty'!BM49/'Unadjusted-Total Exp by Cnty'!BM$5)</f>
        <v>25.063354037267082</v>
      </c>
      <c r="BN49" s="49">
        <f>('Unadjusted-Total Exp by Cnty'!BN49/'Unadjusted-Total Exp by Cnty'!BN$5)</f>
        <v>164.858397391376</v>
      </c>
      <c r="BO49" s="49">
        <f>('Unadjusted-Total Exp by Cnty'!BO49/'Unadjusted-Total Exp by Cnty'!BO$5)</f>
        <v>32.470265055074641</v>
      </c>
      <c r="BP49" s="49">
        <f>('Unadjusted-Total Exp by Cnty'!BP49/'Unadjusted-Total Exp by Cnty'!BP$5)</f>
        <v>53.534151012219588</v>
      </c>
      <c r="BQ49" s="12">
        <f>('Unadjusted-Total Exp by Cnty'!BQ49/'Unadjusted-Total Exp by Cnty'!BQ$5)</f>
        <v>26.976927130382414</v>
      </c>
    </row>
    <row r="50" spans="1:69" x14ac:dyDescent="0.25">
      <c r="A50" s="4"/>
      <c r="B50" s="5">
        <v>561</v>
      </c>
      <c r="C50" s="6" t="s">
        <v>167</v>
      </c>
      <c r="D50" s="38">
        <f>('Unadjusted-Total Exp by Cnty'!D50/'Unadjusted-Total Exp by Cnty'!D$5)</f>
        <v>0</v>
      </c>
      <c r="E50" s="38">
        <f>('Unadjusted-Total Exp by Cnty'!E50/'Unadjusted-Total Exp by Cnty'!E$5)</f>
        <v>0</v>
      </c>
      <c r="F50" s="38">
        <f>('Unadjusted-Total Exp by Cnty'!F50/'Unadjusted-Total Exp by Cnty'!F$5)</f>
        <v>0</v>
      </c>
      <c r="G50" s="38">
        <f>('Unadjusted-Total Exp by Cnty'!G50/'Unadjusted-Total Exp by Cnty'!G$5)</f>
        <v>0</v>
      </c>
      <c r="H50" s="38">
        <f>('Unadjusted-Total Exp by Cnty'!H50/'Unadjusted-Total Exp by Cnty'!H$5)</f>
        <v>21.440805686986291</v>
      </c>
      <c r="I50" s="38">
        <f>('Unadjusted-Total Exp by Cnty'!I50/'Unadjusted-Total Exp by Cnty'!I$5)</f>
        <v>0</v>
      </c>
      <c r="J50" s="38">
        <f>('Unadjusted-Total Exp by Cnty'!J50/'Unadjusted-Total Exp by Cnty'!J$5)</f>
        <v>0</v>
      </c>
      <c r="K50" s="38">
        <f>('Unadjusted-Total Exp by Cnty'!K50/'Unadjusted-Total Exp by Cnty'!K$5)</f>
        <v>0</v>
      </c>
      <c r="L50" s="38">
        <f>('Unadjusted-Total Exp by Cnty'!L50/'Unadjusted-Total Exp by Cnty'!L$5)</f>
        <v>53.459317127191532</v>
      </c>
      <c r="M50" s="38">
        <f>('Unadjusted-Total Exp by Cnty'!M50/'Unadjusted-Total Exp by Cnty'!M$5)</f>
        <v>0</v>
      </c>
      <c r="N50" s="38">
        <f>('Unadjusted-Total Exp by Cnty'!N50/'Unadjusted-Total Exp by Cnty'!N$5)</f>
        <v>0</v>
      </c>
      <c r="O50" s="38">
        <f>('Unadjusted-Total Exp by Cnty'!O50/'Unadjusted-Total Exp by Cnty'!O$5)</f>
        <v>0</v>
      </c>
      <c r="P50" s="38">
        <f>('Unadjusted-Total Exp by Cnty'!P50/'Unadjusted-Total Exp by Cnty'!P$5)</f>
        <v>91.208498886916331</v>
      </c>
      <c r="Q50" s="38">
        <f>('Unadjusted-Total Exp by Cnty'!Q50/'Unadjusted-Total Exp by Cnty'!Q$5)</f>
        <v>0</v>
      </c>
      <c r="R50" s="38">
        <f>('Unadjusted-Total Exp by Cnty'!R50/'Unadjusted-Total Exp by Cnty'!R$5)</f>
        <v>0</v>
      </c>
      <c r="S50" s="38">
        <f>('Unadjusted-Total Exp by Cnty'!S50/'Unadjusted-Total Exp by Cnty'!S$5)</f>
        <v>10.715699508473334</v>
      </c>
      <c r="T50" s="38">
        <f>('Unadjusted-Total Exp by Cnty'!T50/'Unadjusted-Total Exp by Cnty'!T$5)</f>
        <v>1009.5958261391787</v>
      </c>
      <c r="U50" s="38">
        <f>('Unadjusted-Total Exp by Cnty'!U50/'Unadjusted-Total Exp by Cnty'!U$5)</f>
        <v>15.686197132856218</v>
      </c>
      <c r="V50" s="38">
        <f>('Unadjusted-Total Exp by Cnty'!V50/'Unadjusted-Total Exp by Cnty'!V$5)</f>
        <v>0</v>
      </c>
      <c r="W50" s="38">
        <f>('Unadjusted-Total Exp by Cnty'!W50/'Unadjusted-Total Exp by Cnty'!W$5)</f>
        <v>0</v>
      </c>
      <c r="X50" s="38">
        <f>('Unadjusted-Total Exp by Cnty'!X50/'Unadjusted-Total Exp by Cnty'!X$5)</f>
        <v>104.72803446037646</v>
      </c>
      <c r="Y50" s="38">
        <f>('Unadjusted-Total Exp by Cnty'!Y50/'Unadjusted-Total Exp by Cnty'!Y$5)</f>
        <v>0</v>
      </c>
      <c r="Z50" s="38">
        <f>('Unadjusted-Total Exp by Cnty'!Z50/'Unadjusted-Total Exp by Cnty'!Z$5)</f>
        <v>0</v>
      </c>
      <c r="AA50" s="38">
        <f>('Unadjusted-Total Exp by Cnty'!AA50/'Unadjusted-Total Exp by Cnty'!AA$5)</f>
        <v>0</v>
      </c>
      <c r="AB50" s="38">
        <f>('Unadjusted-Total Exp by Cnty'!AB50/'Unadjusted-Total Exp by Cnty'!AB$5)</f>
        <v>0</v>
      </c>
      <c r="AC50" s="38">
        <f>('Unadjusted-Total Exp by Cnty'!AC50/'Unadjusted-Total Exp by Cnty'!AC$5)</f>
        <v>0.12773657276951059</v>
      </c>
      <c r="AD50" s="38">
        <f>('Unadjusted-Total Exp by Cnty'!AD50/'Unadjusted-Total Exp by Cnty'!AD$5)</f>
        <v>80.32282182884542</v>
      </c>
      <c r="AE50" s="38">
        <f>('Unadjusted-Total Exp by Cnty'!AE50/'Unadjusted-Total Exp by Cnty'!AE$5)</f>
        <v>0</v>
      </c>
      <c r="AF50" s="38">
        <f>('Unadjusted-Total Exp by Cnty'!AF50/'Unadjusted-Total Exp by Cnty'!AF$5)</f>
        <v>0</v>
      </c>
      <c r="AG50" s="38">
        <f>('Unadjusted-Total Exp by Cnty'!AG50/'Unadjusted-Total Exp by Cnty'!AG$5)</f>
        <v>0</v>
      </c>
      <c r="AH50" s="38">
        <f>('Unadjusted-Total Exp by Cnty'!AH50/'Unadjusted-Total Exp by Cnty'!AH$5)</f>
        <v>0</v>
      </c>
      <c r="AI50" s="38">
        <f>('Unadjusted-Total Exp by Cnty'!AI50/'Unadjusted-Total Exp by Cnty'!AI$5)</f>
        <v>0</v>
      </c>
      <c r="AJ50" s="38">
        <f>('Unadjusted-Total Exp by Cnty'!AJ50/'Unadjusted-Total Exp by Cnty'!AJ$5)</f>
        <v>0</v>
      </c>
      <c r="AK50" s="38">
        <f>('Unadjusted-Total Exp by Cnty'!AK50/'Unadjusted-Total Exp by Cnty'!AK$5)</f>
        <v>5.6687730346208536</v>
      </c>
      <c r="AL50" s="38">
        <f>('Unadjusted-Total Exp by Cnty'!AL50/'Unadjusted-Total Exp by Cnty'!AL$5)</f>
        <v>0</v>
      </c>
      <c r="AM50" s="38">
        <f>('Unadjusted-Total Exp by Cnty'!AM50/'Unadjusted-Total Exp by Cnty'!AM$5)</f>
        <v>0</v>
      </c>
      <c r="AN50" s="38">
        <f>('Unadjusted-Total Exp by Cnty'!AN50/'Unadjusted-Total Exp by Cnty'!AN$5)</f>
        <v>0</v>
      </c>
      <c r="AO50" s="38">
        <f>('Unadjusted-Total Exp by Cnty'!AO50/'Unadjusted-Total Exp by Cnty'!AO$5)</f>
        <v>0</v>
      </c>
      <c r="AP50" s="38">
        <f>('Unadjusted-Total Exp by Cnty'!AP50/'Unadjusted-Total Exp by Cnty'!AP$5)</f>
        <v>0</v>
      </c>
      <c r="AQ50" s="38">
        <f>('Unadjusted-Total Exp by Cnty'!AQ50/'Unadjusted-Total Exp by Cnty'!AQ$5)</f>
        <v>89.339820266501391</v>
      </c>
      <c r="AR50" s="38">
        <f>('Unadjusted-Total Exp by Cnty'!AR50/'Unadjusted-Total Exp by Cnty'!AR$5)</f>
        <v>0</v>
      </c>
      <c r="AS50" s="38">
        <f>('Unadjusted-Total Exp by Cnty'!AS50/'Unadjusted-Total Exp by Cnty'!AS$5)</f>
        <v>1097.4614401329661</v>
      </c>
      <c r="AT50" s="38">
        <f>('Unadjusted-Total Exp by Cnty'!AT50/'Unadjusted-Total Exp by Cnty'!AT$5)</f>
        <v>0</v>
      </c>
      <c r="AU50" s="38">
        <f>('Unadjusted-Total Exp by Cnty'!AU50/'Unadjusted-Total Exp by Cnty'!AU$5)</f>
        <v>0</v>
      </c>
      <c r="AV50" s="38">
        <f>('Unadjusted-Total Exp by Cnty'!AV50/'Unadjusted-Total Exp by Cnty'!AV$5)</f>
        <v>0</v>
      </c>
      <c r="AW50" s="38">
        <f>('Unadjusted-Total Exp by Cnty'!AW50/'Unadjusted-Total Exp by Cnty'!AW$5)</f>
        <v>0</v>
      </c>
      <c r="AX50" s="38">
        <f>('Unadjusted-Total Exp by Cnty'!AX50/'Unadjusted-Total Exp by Cnty'!AX$5)</f>
        <v>0</v>
      </c>
      <c r="AY50" s="38">
        <f>('Unadjusted-Total Exp by Cnty'!AY50/'Unadjusted-Total Exp by Cnty'!AY$5)</f>
        <v>0</v>
      </c>
      <c r="AZ50" s="38">
        <f>('Unadjusted-Total Exp by Cnty'!AZ50/'Unadjusted-Total Exp by Cnty'!AZ$5)</f>
        <v>0</v>
      </c>
      <c r="BA50" s="38">
        <f>('Unadjusted-Total Exp by Cnty'!BA50/'Unadjusted-Total Exp by Cnty'!BA$5)</f>
        <v>0</v>
      </c>
      <c r="BB50" s="38">
        <f>('Unadjusted-Total Exp by Cnty'!BB50/'Unadjusted-Total Exp by Cnty'!BB$5)</f>
        <v>0</v>
      </c>
      <c r="BC50" s="38">
        <f>('Unadjusted-Total Exp by Cnty'!BC50/'Unadjusted-Total Exp by Cnty'!BC$5)</f>
        <v>110.4089082303381</v>
      </c>
      <c r="BD50" s="38">
        <f>('Unadjusted-Total Exp by Cnty'!BD50/'Unadjusted-Total Exp by Cnty'!BD$5)</f>
        <v>0</v>
      </c>
      <c r="BE50" s="38">
        <f>('Unadjusted-Total Exp by Cnty'!BE50/'Unadjusted-Total Exp by Cnty'!BE$5)</f>
        <v>4.9825177462222342E-2</v>
      </c>
      <c r="BF50" s="38">
        <f>('Unadjusted-Total Exp by Cnty'!BF50/'Unadjusted-Total Exp by Cnty'!BF$5)</f>
        <v>0</v>
      </c>
      <c r="BG50" s="38">
        <f>('Unadjusted-Total Exp by Cnty'!BG50/'Unadjusted-Total Exp by Cnty'!BG$5)</f>
        <v>0</v>
      </c>
      <c r="BH50" s="38">
        <f>('Unadjusted-Total Exp by Cnty'!BH50/'Unadjusted-Total Exp by Cnty'!BH$5)</f>
        <v>0</v>
      </c>
      <c r="BI50" s="38">
        <f>('Unadjusted-Total Exp by Cnty'!BI50/'Unadjusted-Total Exp by Cnty'!BI$5)</f>
        <v>0</v>
      </c>
      <c r="BJ50" s="38">
        <f>('Unadjusted-Total Exp by Cnty'!BJ50/'Unadjusted-Total Exp by Cnty'!BJ$5)</f>
        <v>0</v>
      </c>
      <c r="BK50" s="38">
        <f>('Unadjusted-Total Exp by Cnty'!BK50/'Unadjusted-Total Exp by Cnty'!BK$5)</f>
        <v>0</v>
      </c>
      <c r="BL50" s="38">
        <f>('Unadjusted-Total Exp by Cnty'!BL50/'Unadjusted-Total Exp by Cnty'!BL$5)</f>
        <v>0</v>
      </c>
      <c r="BM50" s="38">
        <f>('Unadjusted-Total Exp by Cnty'!BM50/'Unadjusted-Total Exp by Cnty'!BM$5)</f>
        <v>0</v>
      </c>
      <c r="BN50" s="38">
        <f>('Unadjusted-Total Exp by Cnty'!BN50/'Unadjusted-Total Exp by Cnty'!BN$5)</f>
        <v>75.888691197912024</v>
      </c>
      <c r="BO50" s="38">
        <f>('Unadjusted-Total Exp by Cnty'!BO50/'Unadjusted-Total Exp by Cnty'!BO$5)</f>
        <v>0</v>
      </c>
      <c r="BP50" s="38">
        <f>('Unadjusted-Total Exp by Cnty'!BP50/'Unadjusted-Total Exp by Cnty'!BP$5)</f>
        <v>0</v>
      </c>
      <c r="BQ50" s="39">
        <f>('Unadjusted-Total Exp by Cnty'!BQ50/'Unadjusted-Total Exp by Cnty'!BQ$5)</f>
        <v>0</v>
      </c>
    </row>
    <row r="51" spans="1:69" x14ac:dyDescent="0.25">
      <c r="A51" s="4"/>
      <c r="B51" s="5">
        <v>562</v>
      </c>
      <c r="C51" s="6" t="s">
        <v>168</v>
      </c>
      <c r="D51" s="38">
        <f>('Unadjusted-Total Exp by Cnty'!D51/'Unadjusted-Total Exp by Cnty'!D$5)</f>
        <v>29.718878348233119</v>
      </c>
      <c r="E51" s="38">
        <f>('Unadjusted-Total Exp by Cnty'!E51/'Unadjusted-Total Exp by Cnty'!E$5)</f>
        <v>0</v>
      </c>
      <c r="F51" s="38">
        <f>('Unadjusted-Total Exp by Cnty'!F51/'Unadjusted-Total Exp by Cnty'!F$5)</f>
        <v>8.6973158195316955</v>
      </c>
      <c r="G51" s="38">
        <f>('Unadjusted-Total Exp by Cnty'!G51/'Unadjusted-Total Exp by Cnty'!G$5)</f>
        <v>0</v>
      </c>
      <c r="H51" s="38">
        <f>('Unadjusted-Total Exp by Cnty'!H51/'Unadjusted-Total Exp by Cnty'!H$5)</f>
        <v>33.087639187826888</v>
      </c>
      <c r="I51" s="38">
        <f>('Unadjusted-Total Exp by Cnty'!I51/'Unadjusted-Total Exp by Cnty'!I$5)</f>
        <v>0</v>
      </c>
      <c r="J51" s="38">
        <f>('Unadjusted-Total Exp by Cnty'!J51/'Unadjusted-Total Exp by Cnty'!J$5)</f>
        <v>7.779343065693431</v>
      </c>
      <c r="K51" s="38">
        <f>('Unadjusted-Total Exp by Cnty'!K51/'Unadjusted-Total Exp by Cnty'!K$5)</f>
        <v>36.158470412305064</v>
      </c>
      <c r="L51" s="38">
        <f>('Unadjusted-Total Exp by Cnty'!L51/'Unadjusted-Total Exp by Cnty'!L$5)</f>
        <v>20.133601362615934</v>
      </c>
      <c r="M51" s="38">
        <f>('Unadjusted-Total Exp by Cnty'!M51/'Unadjusted-Total Exp by Cnty'!M$5)</f>
        <v>15.555513718190088</v>
      </c>
      <c r="N51" s="38">
        <f>('Unadjusted-Total Exp by Cnty'!N51/'Unadjusted-Total Exp by Cnty'!N$5)</f>
        <v>24.537096485879609</v>
      </c>
      <c r="O51" s="38">
        <f>('Unadjusted-Total Exp by Cnty'!O51/'Unadjusted-Total Exp by Cnty'!O$5)</f>
        <v>85.765518675074489</v>
      </c>
      <c r="P51" s="38">
        <f>('Unadjusted-Total Exp by Cnty'!P51/'Unadjusted-Total Exp by Cnty'!P$5)</f>
        <v>13.532702116267929</v>
      </c>
      <c r="Q51" s="38">
        <f>('Unadjusted-Total Exp by Cnty'!Q51/'Unadjusted-Total Exp by Cnty'!Q$5)</f>
        <v>0</v>
      </c>
      <c r="R51" s="38">
        <f>('Unadjusted-Total Exp by Cnty'!R51/'Unadjusted-Total Exp by Cnty'!R$5)</f>
        <v>63.919172429375841</v>
      </c>
      <c r="S51" s="38">
        <f>('Unadjusted-Total Exp by Cnty'!S51/'Unadjusted-Total Exp by Cnty'!S$5)</f>
        <v>4.2239820996258528</v>
      </c>
      <c r="T51" s="38">
        <f>('Unadjusted-Total Exp by Cnty'!T51/'Unadjusted-Total Exp by Cnty'!T$5)</f>
        <v>54.910967645071693</v>
      </c>
      <c r="U51" s="38">
        <f>('Unadjusted-Total Exp by Cnty'!U51/'Unadjusted-Total Exp by Cnty'!U$5)</f>
        <v>49.446213185294184</v>
      </c>
      <c r="V51" s="38">
        <f>('Unadjusted-Total Exp by Cnty'!V51/'Unadjusted-Total Exp by Cnty'!V$5)</f>
        <v>15.487566015484797</v>
      </c>
      <c r="W51" s="38">
        <f>('Unadjusted-Total Exp by Cnty'!W51/'Unadjusted-Total Exp by Cnty'!W$5)</f>
        <v>17.379711275848614</v>
      </c>
      <c r="X51" s="38">
        <f>('Unadjusted-Total Exp by Cnty'!X51/'Unadjusted-Total Exp by Cnty'!X$5)</f>
        <v>52.374579571605594</v>
      </c>
      <c r="Y51" s="38">
        <f>('Unadjusted-Total Exp by Cnty'!Y51/'Unadjusted-Total Exp by Cnty'!Y$5)</f>
        <v>29.034298566207479</v>
      </c>
      <c r="Z51" s="38">
        <f>('Unadjusted-Total Exp by Cnty'!Z51/'Unadjusted-Total Exp by Cnty'!Z$5)</f>
        <v>44.267202410848817</v>
      </c>
      <c r="AA51" s="38">
        <f>('Unadjusted-Total Exp by Cnty'!AA51/'Unadjusted-Total Exp by Cnty'!AA$5)</f>
        <v>12.570431374276088</v>
      </c>
      <c r="AB51" s="38">
        <f>('Unadjusted-Total Exp by Cnty'!AB51/'Unadjusted-Total Exp by Cnty'!AB$5)</f>
        <v>0</v>
      </c>
      <c r="AC51" s="38">
        <f>('Unadjusted-Total Exp by Cnty'!AC51/'Unadjusted-Total Exp by Cnty'!AC$5)</f>
        <v>4.0251722285574267</v>
      </c>
      <c r="AD51" s="38">
        <f>('Unadjusted-Total Exp by Cnty'!AD51/'Unadjusted-Total Exp by Cnty'!AD$5)</f>
        <v>97.348537504269601</v>
      </c>
      <c r="AE51" s="38">
        <f>('Unadjusted-Total Exp by Cnty'!AE51/'Unadjusted-Total Exp by Cnty'!AE$5)</f>
        <v>31.369410239792611</v>
      </c>
      <c r="AF51" s="38">
        <f>('Unadjusted-Total Exp by Cnty'!AF51/'Unadjusted-Total Exp by Cnty'!AF$5)</f>
        <v>8.7422250027773067</v>
      </c>
      <c r="AG51" s="38">
        <f>('Unadjusted-Total Exp by Cnty'!AG51/'Unadjusted-Total Exp by Cnty'!AG$5)</f>
        <v>0</v>
      </c>
      <c r="AH51" s="38">
        <f>('Unadjusted-Total Exp by Cnty'!AH51/'Unadjusted-Total Exp by Cnty'!AH$5)</f>
        <v>0</v>
      </c>
      <c r="AI51" s="38">
        <f>('Unadjusted-Total Exp by Cnty'!AI51/'Unadjusted-Total Exp by Cnty'!AI$5)</f>
        <v>0</v>
      </c>
      <c r="AJ51" s="38">
        <f>('Unadjusted-Total Exp by Cnty'!AJ51/'Unadjusted-Total Exp by Cnty'!AJ$5)</f>
        <v>8.5056273379933582</v>
      </c>
      <c r="AK51" s="38">
        <f>('Unadjusted-Total Exp by Cnty'!AK51/'Unadjusted-Total Exp by Cnty'!AK$5)</f>
        <v>12.147838735889028</v>
      </c>
      <c r="AL51" s="38">
        <f>('Unadjusted-Total Exp by Cnty'!AL51/'Unadjusted-Total Exp by Cnty'!AL$5)</f>
        <v>0</v>
      </c>
      <c r="AM51" s="38">
        <f>('Unadjusted-Total Exp by Cnty'!AM51/'Unadjusted-Total Exp by Cnty'!AM$5)</f>
        <v>26.82938161195332</v>
      </c>
      <c r="AN51" s="38">
        <f>('Unadjusted-Total Exp by Cnty'!AN51/'Unadjusted-Total Exp by Cnty'!AN$5)</f>
        <v>0</v>
      </c>
      <c r="AO51" s="38">
        <f>('Unadjusted-Total Exp by Cnty'!AO51/'Unadjusted-Total Exp by Cnty'!AO$5)</f>
        <v>3.6150463831840849</v>
      </c>
      <c r="AP51" s="38">
        <f>('Unadjusted-Total Exp by Cnty'!AP51/'Unadjusted-Total Exp by Cnty'!AP$5)</f>
        <v>35.345971064397965</v>
      </c>
      <c r="AQ51" s="38">
        <f>('Unadjusted-Total Exp by Cnty'!AQ51/'Unadjusted-Total Exp by Cnty'!AQ$5)</f>
        <v>22.573683583228053</v>
      </c>
      <c r="AR51" s="38">
        <f>('Unadjusted-Total Exp by Cnty'!AR51/'Unadjusted-Total Exp by Cnty'!AR$5)</f>
        <v>7.7709535161628844</v>
      </c>
      <c r="AS51" s="38">
        <f>('Unadjusted-Total Exp by Cnty'!AS51/'Unadjusted-Total Exp by Cnty'!AS$5)</f>
        <v>12.352419471962538</v>
      </c>
      <c r="AT51" s="38">
        <f>('Unadjusted-Total Exp by Cnty'!AT51/'Unadjusted-Total Exp by Cnty'!AT$5)</f>
        <v>332.4589943788846</v>
      </c>
      <c r="AU51" s="38">
        <f>('Unadjusted-Total Exp by Cnty'!AU51/'Unadjusted-Total Exp by Cnty'!AU$5)</f>
        <v>0</v>
      </c>
      <c r="AV51" s="38">
        <f>('Unadjusted-Total Exp by Cnty'!AV51/'Unadjusted-Total Exp by Cnty'!AV$5)</f>
        <v>10.079677736400278</v>
      </c>
      <c r="AW51" s="38">
        <f>('Unadjusted-Total Exp by Cnty'!AW51/'Unadjusted-Total Exp by Cnty'!AW$5)</f>
        <v>17.206263982102907</v>
      </c>
      <c r="AX51" s="38">
        <f>('Unadjusted-Total Exp by Cnty'!AX51/'Unadjusted-Total Exp by Cnty'!AX$5)</f>
        <v>39.634031019444706</v>
      </c>
      <c r="AY51" s="38">
        <f>('Unadjusted-Total Exp by Cnty'!AY51/'Unadjusted-Total Exp by Cnty'!AY$5)</f>
        <v>56.104011027611136</v>
      </c>
      <c r="AZ51" s="38">
        <f>('Unadjusted-Total Exp by Cnty'!AZ51/'Unadjusted-Total Exp by Cnty'!AZ$5)</f>
        <v>28.393718242712197</v>
      </c>
      <c r="BA51" s="38">
        <f>('Unadjusted-Total Exp by Cnty'!BA51/'Unadjusted-Total Exp by Cnty'!BA$5)</f>
        <v>25.390880986495091</v>
      </c>
      <c r="BB51" s="38">
        <f>('Unadjusted-Total Exp by Cnty'!BB51/'Unadjusted-Total Exp by Cnty'!BB$5)</f>
        <v>58.023918419963387</v>
      </c>
      <c r="BC51" s="38">
        <f>('Unadjusted-Total Exp by Cnty'!BC51/'Unadjusted-Total Exp by Cnty'!BC$5)</f>
        <v>6.4679478022975703</v>
      </c>
      <c r="BD51" s="38">
        <f>('Unadjusted-Total Exp by Cnty'!BD51/'Unadjusted-Total Exp by Cnty'!BD$5)</f>
        <v>28.795082613149805</v>
      </c>
      <c r="BE51" s="38">
        <f>('Unadjusted-Total Exp by Cnty'!BE51/'Unadjusted-Total Exp by Cnty'!BE$5)</f>
        <v>19.014643461576753</v>
      </c>
      <c r="BF51" s="38">
        <f>('Unadjusted-Total Exp by Cnty'!BF51/'Unadjusted-Total Exp by Cnty'!BF$5)</f>
        <v>16.093540827383823</v>
      </c>
      <c r="BG51" s="38">
        <f>('Unadjusted-Total Exp by Cnty'!BG51/'Unadjusted-Total Exp by Cnty'!BG$5)</f>
        <v>41.891630565959716</v>
      </c>
      <c r="BH51" s="38">
        <f>('Unadjusted-Total Exp by Cnty'!BH51/'Unadjusted-Total Exp by Cnty'!BH$5)</f>
        <v>16.87970615435038</v>
      </c>
      <c r="BI51" s="38">
        <f>('Unadjusted-Total Exp by Cnty'!BI51/'Unadjusted-Total Exp by Cnty'!BI$5)</f>
        <v>9.9706435669657516</v>
      </c>
      <c r="BJ51" s="38">
        <f>('Unadjusted-Total Exp by Cnty'!BJ51/'Unadjusted-Total Exp by Cnty'!BJ$5)</f>
        <v>30.52811289818365</v>
      </c>
      <c r="BK51" s="38">
        <f>('Unadjusted-Total Exp by Cnty'!BK51/'Unadjusted-Total Exp by Cnty'!BK$5)</f>
        <v>4.7501880951869131</v>
      </c>
      <c r="BL51" s="38">
        <f>('Unadjusted-Total Exp by Cnty'!BL51/'Unadjusted-Total Exp by Cnty'!BL$5)</f>
        <v>0</v>
      </c>
      <c r="BM51" s="38">
        <f>('Unadjusted-Total Exp by Cnty'!BM51/'Unadjusted-Total Exp by Cnty'!BM$5)</f>
        <v>9.4221118012422362</v>
      </c>
      <c r="BN51" s="38">
        <f>('Unadjusted-Total Exp by Cnty'!BN51/'Unadjusted-Total Exp by Cnty'!BN$5)</f>
        <v>18.908770472367454</v>
      </c>
      <c r="BO51" s="38">
        <f>('Unadjusted-Total Exp by Cnty'!BO51/'Unadjusted-Total Exp by Cnty'!BO$5)</f>
        <v>29.406962720767559</v>
      </c>
      <c r="BP51" s="38">
        <f>('Unadjusted-Total Exp by Cnty'!BP51/'Unadjusted-Total Exp by Cnty'!BP$5)</f>
        <v>50.195786977931789</v>
      </c>
      <c r="BQ51" s="39">
        <f>('Unadjusted-Total Exp by Cnty'!BQ51/'Unadjusted-Total Exp by Cnty'!BQ$5)</f>
        <v>23.99604787714544</v>
      </c>
    </row>
    <row r="52" spans="1:69" x14ac:dyDescent="0.25">
      <c r="A52" s="4"/>
      <c r="B52" s="5">
        <v>563</v>
      </c>
      <c r="C52" s="6" t="s">
        <v>169</v>
      </c>
      <c r="D52" s="38">
        <f>('Unadjusted-Total Exp by Cnty'!D52/'Unadjusted-Total Exp by Cnty'!D$5)</f>
        <v>2.4157090644014945</v>
      </c>
      <c r="E52" s="38">
        <f>('Unadjusted-Total Exp by Cnty'!E52/'Unadjusted-Total Exp by Cnty'!E$5)</f>
        <v>0</v>
      </c>
      <c r="F52" s="38">
        <f>('Unadjusted-Total Exp by Cnty'!F52/'Unadjusted-Total Exp by Cnty'!F$5)</f>
        <v>0</v>
      </c>
      <c r="G52" s="38">
        <f>('Unadjusted-Total Exp by Cnty'!G52/'Unadjusted-Total Exp by Cnty'!G$5)</f>
        <v>0</v>
      </c>
      <c r="H52" s="38">
        <f>('Unadjusted-Total Exp by Cnty'!H52/'Unadjusted-Total Exp by Cnty'!H$5)</f>
        <v>5.2045745544995201</v>
      </c>
      <c r="I52" s="38">
        <f>('Unadjusted-Total Exp by Cnty'!I52/'Unadjusted-Total Exp by Cnty'!I$5)</f>
        <v>0</v>
      </c>
      <c r="J52" s="38">
        <f>('Unadjusted-Total Exp by Cnty'!J52/'Unadjusted-Total Exp by Cnty'!J$5)</f>
        <v>1.4481751824817519</v>
      </c>
      <c r="K52" s="38">
        <f>('Unadjusted-Total Exp by Cnty'!K52/'Unadjusted-Total Exp by Cnty'!K$5)</f>
        <v>11.034555769185122</v>
      </c>
      <c r="L52" s="38">
        <f>('Unadjusted-Total Exp by Cnty'!L52/'Unadjusted-Total Exp by Cnty'!L$5)</f>
        <v>5.9947637991947085</v>
      </c>
      <c r="M52" s="38">
        <f>('Unadjusted-Total Exp by Cnty'!M52/'Unadjusted-Total Exp by Cnty'!M$5)</f>
        <v>1.4807606879191082</v>
      </c>
      <c r="N52" s="38">
        <f>('Unadjusted-Total Exp by Cnty'!N52/'Unadjusted-Total Exp by Cnty'!N$5)</f>
        <v>6.1344675682757037</v>
      </c>
      <c r="O52" s="38">
        <f>('Unadjusted-Total Exp by Cnty'!O52/'Unadjusted-Total Exp by Cnty'!O$5)</f>
        <v>0</v>
      </c>
      <c r="P52" s="38">
        <f>('Unadjusted-Total Exp by Cnty'!P52/'Unadjusted-Total Exp by Cnty'!P$5)</f>
        <v>3.3364330599938007E-2</v>
      </c>
      <c r="Q52" s="38">
        <f>('Unadjusted-Total Exp by Cnty'!Q52/'Unadjusted-Total Exp by Cnty'!Q$5)</f>
        <v>0</v>
      </c>
      <c r="R52" s="38">
        <f>('Unadjusted-Total Exp by Cnty'!R52/'Unadjusted-Total Exp by Cnty'!R$5)</f>
        <v>0</v>
      </c>
      <c r="S52" s="38">
        <f>('Unadjusted-Total Exp by Cnty'!S52/'Unadjusted-Total Exp by Cnty'!S$5)</f>
        <v>3.5899053627760251</v>
      </c>
      <c r="T52" s="38">
        <f>('Unadjusted-Total Exp by Cnty'!T52/'Unadjusted-Total Exp by Cnty'!T$5)</f>
        <v>2.3812026124164851</v>
      </c>
      <c r="U52" s="38">
        <f>('Unadjusted-Total Exp by Cnty'!U52/'Unadjusted-Total Exp by Cnty'!U$5)</f>
        <v>3.6523086527099635</v>
      </c>
      <c r="V52" s="38">
        <f>('Unadjusted-Total Exp by Cnty'!V52/'Unadjusted-Total Exp by Cnty'!V$5)</f>
        <v>3.2569861047018409</v>
      </c>
      <c r="W52" s="38">
        <f>('Unadjusted-Total Exp by Cnty'!W52/'Unadjusted-Total Exp by Cnty'!W$5)</f>
        <v>0</v>
      </c>
      <c r="X52" s="38">
        <f>('Unadjusted-Total Exp by Cnty'!X52/'Unadjusted-Total Exp by Cnty'!X$5)</f>
        <v>1.5901339470112705</v>
      </c>
      <c r="Y52" s="38">
        <f>('Unadjusted-Total Exp by Cnty'!Y52/'Unadjusted-Total Exp by Cnty'!Y$5)</f>
        <v>2.0470199606409896</v>
      </c>
      <c r="Z52" s="38">
        <f>('Unadjusted-Total Exp by Cnty'!Z52/'Unadjusted-Total Exp by Cnty'!Z$5)</f>
        <v>1.3522389212996948</v>
      </c>
      <c r="AA52" s="38">
        <f>('Unadjusted-Total Exp by Cnty'!AA52/'Unadjusted-Total Exp by Cnty'!AA$5)</f>
        <v>0</v>
      </c>
      <c r="AB52" s="38">
        <f>('Unadjusted-Total Exp by Cnty'!AB52/'Unadjusted-Total Exp by Cnty'!AB$5)</f>
        <v>0</v>
      </c>
      <c r="AC52" s="38">
        <f>('Unadjusted-Total Exp by Cnty'!AC52/'Unadjusted-Total Exp by Cnty'!AC$5)</f>
        <v>5.7730918206749662</v>
      </c>
      <c r="AD52" s="38">
        <f>('Unadjusted-Total Exp by Cnty'!AD52/'Unadjusted-Total Exp by Cnty'!AD$5)</f>
        <v>8.1752976226714242</v>
      </c>
      <c r="AE52" s="38">
        <f>('Unadjusted-Total Exp by Cnty'!AE52/'Unadjusted-Total Exp by Cnty'!AE$5)</f>
        <v>0</v>
      </c>
      <c r="AF52" s="38">
        <f>('Unadjusted-Total Exp by Cnty'!AF52/'Unadjusted-Total Exp by Cnty'!AF$5)</f>
        <v>2.2284290968198377</v>
      </c>
      <c r="AG52" s="38">
        <f>('Unadjusted-Total Exp by Cnty'!AG52/'Unadjusted-Total Exp by Cnty'!AG$5)</f>
        <v>0</v>
      </c>
      <c r="AH52" s="38">
        <f>('Unadjusted-Total Exp by Cnty'!AH52/'Unadjusted-Total Exp by Cnty'!AH$5)</f>
        <v>0</v>
      </c>
      <c r="AI52" s="38">
        <f>('Unadjusted-Total Exp by Cnty'!AI52/'Unadjusted-Total Exp by Cnty'!AI$5)</f>
        <v>0</v>
      </c>
      <c r="AJ52" s="38">
        <f>('Unadjusted-Total Exp by Cnty'!AJ52/'Unadjusted-Total Exp by Cnty'!AJ$5)</f>
        <v>0</v>
      </c>
      <c r="AK52" s="38">
        <f>('Unadjusted-Total Exp by Cnty'!AK52/'Unadjusted-Total Exp by Cnty'!AK$5)</f>
        <v>2.6733461021310349E-2</v>
      </c>
      <c r="AL52" s="38">
        <f>('Unadjusted-Total Exp by Cnty'!AL52/'Unadjusted-Total Exp by Cnty'!AL$5)</f>
        <v>0</v>
      </c>
      <c r="AM52" s="38">
        <f>('Unadjusted-Total Exp by Cnty'!AM52/'Unadjusted-Total Exp by Cnty'!AM$5)</f>
        <v>2.6291198603991712</v>
      </c>
      <c r="AN52" s="38">
        <f>('Unadjusted-Total Exp by Cnty'!AN52/'Unadjusted-Total Exp by Cnty'!AN$5)</f>
        <v>0</v>
      </c>
      <c r="AO52" s="38">
        <f>('Unadjusted-Total Exp by Cnty'!AO52/'Unadjusted-Total Exp by Cnty'!AO$5)</f>
        <v>2.9953348705024396</v>
      </c>
      <c r="AP52" s="38">
        <f>('Unadjusted-Total Exp by Cnty'!AP52/'Unadjusted-Total Exp by Cnty'!AP$5)</f>
        <v>7.2602535159303931</v>
      </c>
      <c r="AQ52" s="38">
        <f>('Unadjusted-Total Exp by Cnty'!AQ52/'Unadjusted-Total Exp by Cnty'!AQ$5)</f>
        <v>0</v>
      </c>
      <c r="AR52" s="38">
        <f>('Unadjusted-Total Exp by Cnty'!AR52/'Unadjusted-Total Exp by Cnty'!AR$5)</f>
        <v>3.5128265788308369E-2</v>
      </c>
      <c r="AS52" s="38">
        <f>('Unadjusted-Total Exp by Cnty'!AS52/'Unadjusted-Total Exp by Cnty'!AS$5)</f>
        <v>0</v>
      </c>
      <c r="AT52" s="38">
        <f>('Unadjusted-Total Exp by Cnty'!AT52/'Unadjusted-Total Exp by Cnty'!AT$5)</f>
        <v>12.393287936587162</v>
      </c>
      <c r="AU52" s="38">
        <f>('Unadjusted-Total Exp by Cnty'!AU52/'Unadjusted-Total Exp by Cnty'!AU$5)</f>
        <v>0</v>
      </c>
      <c r="AV52" s="38">
        <f>('Unadjusted-Total Exp by Cnty'!AV52/'Unadjusted-Total Exp by Cnty'!AV$5)</f>
        <v>4.3617936394867591</v>
      </c>
      <c r="AW52" s="38">
        <f>('Unadjusted-Total Exp by Cnty'!AW52/'Unadjusted-Total Exp by Cnty'!AW$5)</f>
        <v>2.5508575689783743</v>
      </c>
      <c r="AX52" s="38">
        <f>('Unadjusted-Total Exp by Cnty'!AX52/'Unadjusted-Total Exp by Cnty'!AX$5)</f>
        <v>19.955745953870419</v>
      </c>
      <c r="AY52" s="38">
        <f>('Unadjusted-Total Exp by Cnty'!AY52/'Unadjusted-Total Exp by Cnty'!AY$5)</f>
        <v>0</v>
      </c>
      <c r="AZ52" s="38">
        <f>('Unadjusted-Total Exp by Cnty'!AZ52/'Unadjusted-Total Exp by Cnty'!AZ$5)</f>
        <v>3.3356325259314121</v>
      </c>
      <c r="BA52" s="38">
        <f>('Unadjusted-Total Exp by Cnty'!BA52/'Unadjusted-Total Exp by Cnty'!BA$5)</f>
        <v>0</v>
      </c>
      <c r="BB52" s="38">
        <f>('Unadjusted-Total Exp by Cnty'!BB52/'Unadjusted-Total Exp by Cnty'!BB$5)</f>
        <v>8.0431942159226875</v>
      </c>
      <c r="BC52" s="38">
        <f>('Unadjusted-Total Exp by Cnty'!BC52/'Unadjusted-Total Exp by Cnty'!BC$5)</f>
        <v>4.0005895241438587</v>
      </c>
      <c r="BD52" s="38">
        <f>('Unadjusted-Total Exp by Cnty'!BD52/'Unadjusted-Total Exp by Cnty'!BD$5)</f>
        <v>2.6924794452178937</v>
      </c>
      <c r="BE52" s="38">
        <f>('Unadjusted-Total Exp by Cnty'!BE52/'Unadjusted-Total Exp by Cnty'!BE$5)</f>
        <v>3.351343524024146E-2</v>
      </c>
      <c r="BF52" s="38">
        <f>('Unadjusted-Total Exp by Cnty'!BF52/'Unadjusted-Total Exp by Cnty'!BF$5)</f>
        <v>0</v>
      </c>
      <c r="BG52" s="38">
        <f>('Unadjusted-Total Exp by Cnty'!BG52/'Unadjusted-Total Exp by Cnty'!BG$5)</f>
        <v>0</v>
      </c>
      <c r="BH52" s="38">
        <f>('Unadjusted-Total Exp by Cnty'!BH52/'Unadjusted-Total Exp by Cnty'!BH$5)</f>
        <v>19.643748682224594</v>
      </c>
      <c r="BI52" s="38">
        <f>('Unadjusted-Total Exp by Cnty'!BI52/'Unadjusted-Total Exp by Cnty'!BI$5)</f>
        <v>0</v>
      </c>
      <c r="BJ52" s="38">
        <f>('Unadjusted-Total Exp by Cnty'!BJ52/'Unadjusted-Total Exp by Cnty'!BJ$5)</f>
        <v>1.0592753743388859</v>
      </c>
      <c r="BK52" s="38">
        <f>('Unadjusted-Total Exp by Cnty'!BK52/'Unadjusted-Total Exp by Cnty'!BK$5)</f>
        <v>0</v>
      </c>
      <c r="BL52" s="38">
        <f>('Unadjusted-Total Exp by Cnty'!BL52/'Unadjusted-Total Exp by Cnty'!BL$5)</f>
        <v>0</v>
      </c>
      <c r="BM52" s="38">
        <f>('Unadjusted-Total Exp by Cnty'!BM52/'Unadjusted-Total Exp by Cnty'!BM$5)</f>
        <v>1.5527950310559007</v>
      </c>
      <c r="BN52" s="38">
        <f>('Unadjusted-Total Exp by Cnty'!BN52/'Unadjusted-Total Exp by Cnty'!BN$5)</f>
        <v>6.2432821037160116</v>
      </c>
      <c r="BO52" s="38">
        <f>('Unadjusted-Total Exp by Cnty'!BO52/'Unadjusted-Total Exp by Cnty'!BO$5)</f>
        <v>0</v>
      </c>
      <c r="BP52" s="38">
        <f>('Unadjusted-Total Exp by Cnty'!BP52/'Unadjusted-Total Exp by Cnty'!BP$5)</f>
        <v>0</v>
      </c>
      <c r="BQ52" s="39">
        <f>('Unadjusted-Total Exp by Cnty'!BQ52/'Unadjusted-Total Exp by Cnty'!BQ$5)</f>
        <v>2.980879253236977</v>
      </c>
    </row>
    <row r="53" spans="1:69" x14ac:dyDescent="0.25">
      <c r="A53" s="4"/>
      <c r="B53" s="5">
        <v>564</v>
      </c>
      <c r="C53" s="6" t="s">
        <v>170</v>
      </c>
      <c r="D53" s="38">
        <f>('Unadjusted-Total Exp by Cnty'!D53/'Unadjusted-Total Exp by Cnty'!D$5)</f>
        <v>17.375943681174974</v>
      </c>
      <c r="E53" s="38">
        <f>('Unadjusted-Total Exp by Cnty'!E53/'Unadjusted-Total Exp by Cnty'!E$5)</f>
        <v>0</v>
      </c>
      <c r="F53" s="38">
        <f>('Unadjusted-Total Exp by Cnty'!F53/'Unadjusted-Total Exp by Cnty'!F$5)</f>
        <v>0</v>
      </c>
      <c r="G53" s="38">
        <f>('Unadjusted-Total Exp by Cnty'!G53/'Unadjusted-Total Exp by Cnty'!G$5)</f>
        <v>0</v>
      </c>
      <c r="H53" s="38">
        <f>('Unadjusted-Total Exp by Cnty'!H53/'Unadjusted-Total Exp by Cnty'!H$5)</f>
        <v>8.7844556319918983</v>
      </c>
      <c r="I53" s="38">
        <f>('Unadjusted-Total Exp by Cnty'!I53/'Unadjusted-Total Exp by Cnty'!I$5)</f>
        <v>0</v>
      </c>
      <c r="J53" s="38">
        <f>('Unadjusted-Total Exp by Cnty'!J53/'Unadjusted-Total Exp by Cnty'!J$5)</f>
        <v>21.554963503649635</v>
      </c>
      <c r="K53" s="38">
        <f>('Unadjusted-Total Exp by Cnty'!K53/'Unadjusted-Total Exp by Cnty'!K$5)</f>
        <v>59.166412684848915</v>
      </c>
      <c r="L53" s="38">
        <f>('Unadjusted-Total Exp by Cnty'!L53/'Unadjusted-Total Exp by Cnty'!L$5)</f>
        <v>14.240118927963119</v>
      </c>
      <c r="M53" s="38">
        <f>('Unadjusted-Total Exp by Cnty'!M53/'Unadjusted-Total Exp by Cnty'!M$5)</f>
        <v>104.14548262221564</v>
      </c>
      <c r="N53" s="38">
        <f>('Unadjusted-Total Exp by Cnty'!N53/'Unadjusted-Total Exp by Cnty'!N$5)</f>
        <v>57.616106038233902</v>
      </c>
      <c r="O53" s="38">
        <f>('Unadjusted-Total Exp by Cnty'!O53/'Unadjusted-Total Exp by Cnty'!O$5)</f>
        <v>14.098135957314115</v>
      </c>
      <c r="P53" s="38">
        <f>('Unadjusted-Total Exp by Cnty'!P53/'Unadjusted-Total Exp by Cnty'!P$5)</f>
        <v>12.497139797672387</v>
      </c>
      <c r="Q53" s="38">
        <f>('Unadjusted-Total Exp by Cnty'!Q53/'Unadjusted-Total Exp by Cnty'!Q$5)</f>
        <v>0</v>
      </c>
      <c r="R53" s="38">
        <f>('Unadjusted-Total Exp by Cnty'!R53/'Unadjusted-Total Exp by Cnty'!R$5)</f>
        <v>0</v>
      </c>
      <c r="S53" s="38">
        <f>('Unadjusted-Total Exp by Cnty'!S53/'Unadjusted-Total Exp by Cnty'!S$5)</f>
        <v>4.5405326094930674</v>
      </c>
      <c r="T53" s="38">
        <f>('Unadjusted-Total Exp by Cnty'!T53/'Unadjusted-Total Exp by Cnty'!T$5)</f>
        <v>0</v>
      </c>
      <c r="U53" s="38">
        <f>('Unadjusted-Total Exp by Cnty'!U53/'Unadjusted-Total Exp by Cnty'!U$5)</f>
        <v>9.2657793235681005</v>
      </c>
      <c r="V53" s="38">
        <f>('Unadjusted-Total Exp by Cnty'!V53/'Unadjusted-Total Exp by Cnty'!V$5)</f>
        <v>17.684151156232375</v>
      </c>
      <c r="W53" s="38">
        <f>('Unadjusted-Total Exp by Cnty'!W53/'Unadjusted-Total Exp by Cnty'!W$5)</f>
        <v>0</v>
      </c>
      <c r="X53" s="38">
        <f>('Unadjusted-Total Exp by Cnty'!X53/'Unadjusted-Total Exp by Cnty'!X$5)</f>
        <v>3.3610668554906473</v>
      </c>
      <c r="Y53" s="38">
        <f>('Unadjusted-Total Exp by Cnty'!Y53/'Unadjusted-Total Exp by Cnty'!Y$5)</f>
        <v>6.4413129041326957</v>
      </c>
      <c r="Z53" s="38">
        <f>('Unadjusted-Total Exp by Cnty'!Z53/'Unadjusted-Total Exp by Cnty'!Z$5)</f>
        <v>2.1494030831047404</v>
      </c>
      <c r="AA53" s="38">
        <f>('Unadjusted-Total Exp by Cnty'!AA53/'Unadjusted-Total Exp by Cnty'!AA$5)</f>
        <v>27.306630260057691</v>
      </c>
      <c r="AB53" s="38">
        <f>('Unadjusted-Total Exp by Cnty'!AB53/'Unadjusted-Total Exp by Cnty'!AB$5)</f>
        <v>0</v>
      </c>
      <c r="AC53" s="38">
        <f>('Unadjusted-Total Exp by Cnty'!AC53/'Unadjusted-Total Exp by Cnty'!AC$5)</f>
        <v>23.790762329302886</v>
      </c>
      <c r="AD53" s="38">
        <f>('Unadjusted-Total Exp by Cnty'!AD53/'Unadjusted-Total Exp by Cnty'!AD$5)</f>
        <v>8.5525646784995857</v>
      </c>
      <c r="AE53" s="38">
        <f>('Unadjusted-Total Exp by Cnty'!AE53/'Unadjusted-Total Exp by Cnty'!AE$5)</f>
        <v>0</v>
      </c>
      <c r="AF53" s="38">
        <f>('Unadjusted-Total Exp by Cnty'!AF53/'Unadjusted-Total Exp by Cnty'!AF$5)</f>
        <v>38.762063743575652</v>
      </c>
      <c r="AG53" s="38">
        <f>('Unadjusted-Total Exp by Cnty'!AG53/'Unadjusted-Total Exp by Cnty'!AG$5)</f>
        <v>0</v>
      </c>
      <c r="AH53" s="38">
        <f>('Unadjusted-Total Exp by Cnty'!AH53/'Unadjusted-Total Exp by Cnty'!AH$5)</f>
        <v>0</v>
      </c>
      <c r="AI53" s="38">
        <f>('Unadjusted-Total Exp by Cnty'!AI53/'Unadjusted-Total Exp by Cnty'!AI$5)</f>
        <v>0</v>
      </c>
      <c r="AJ53" s="38">
        <f>('Unadjusted-Total Exp by Cnty'!AJ53/'Unadjusted-Total Exp by Cnty'!AJ$5)</f>
        <v>12.520955112835223</v>
      </c>
      <c r="AK53" s="38">
        <f>('Unadjusted-Total Exp by Cnty'!AK53/'Unadjusted-Total Exp by Cnty'!AK$5)</f>
        <v>11.596391121816264</v>
      </c>
      <c r="AL53" s="38">
        <f>('Unadjusted-Total Exp by Cnty'!AL53/'Unadjusted-Total Exp by Cnty'!AL$5)</f>
        <v>0</v>
      </c>
      <c r="AM53" s="38">
        <f>('Unadjusted-Total Exp by Cnty'!AM53/'Unadjusted-Total Exp by Cnty'!AM$5)</f>
        <v>19.142371032828006</v>
      </c>
      <c r="AN53" s="38">
        <f>('Unadjusted-Total Exp by Cnty'!AN53/'Unadjusted-Total Exp by Cnty'!AN$5)</f>
        <v>0</v>
      </c>
      <c r="AO53" s="38">
        <f>('Unadjusted-Total Exp by Cnty'!AO53/'Unadjusted-Total Exp by Cnty'!AO$5)</f>
        <v>18.888787602552416</v>
      </c>
      <c r="AP53" s="38">
        <f>('Unadjusted-Total Exp by Cnty'!AP53/'Unadjusted-Total Exp by Cnty'!AP$5)</f>
        <v>5.3957782482277601</v>
      </c>
      <c r="AQ53" s="38">
        <f>('Unadjusted-Total Exp by Cnty'!AQ53/'Unadjusted-Total Exp by Cnty'!AQ$5)</f>
        <v>37.895988176682323</v>
      </c>
      <c r="AR53" s="38">
        <f>('Unadjusted-Total Exp by Cnty'!AR53/'Unadjusted-Total Exp by Cnty'!AR$5)</f>
        <v>26.500300267511054</v>
      </c>
      <c r="AS53" s="38">
        <f>('Unadjusted-Total Exp by Cnty'!AS53/'Unadjusted-Total Exp by Cnty'!AS$5)</f>
        <v>0</v>
      </c>
      <c r="AT53" s="38">
        <f>('Unadjusted-Total Exp by Cnty'!AT53/'Unadjusted-Total Exp by Cnty'!AT$5)</f>
        <v>30.793967699383224</v>
      </c>
      <c r="AU53" s="38">
        <f>('Unadjusted-Total Exp by Cnty'!AU53/'Unadjusted-Total Exp by Cnty'!AU$5)</f>
        <v>0</v>
      </c>
      <c r="AV53" s="38">
        <f>('Unadjusted-Total Exp by Cnty'!AV53/'Unadjusted-Total Exp by Cnty'!AV$5)</f>
        <v>10.904542708493008</v>
      </c>
      <c r="AW53" s="38">
        <f>('Unadjusted-Total Exp by Cnty'!AW53/'Unadjusted-Total Exp by Cnty'!AW$5)</f>
        <v>0</v>
      </c>
      <c r="AX53" s="38">
        <f>('Unadjusted-Total Exp by Cnty'!AX53/'Unadjusted-Total Exp by Cnty'!AX$5)</f>
        <v>30.92884408772877</v>
      </c>
      <c r="AY53" s="38">
        <f>('Unadjusted-Total Exp by Cnty'!AY53/'Unadjusted-Total Exp by Cnty'!AY$5)</f>
        <v>4.420700262171704</v>
      </c>
      <c r="AZ53" s="38">
        <f>('Unadjusted-Total Exp by Cnty'!AZ53/'Unadjusted-Total Exp by Cnty'!AZ$5)</f>
        <v>3.9254378503206859</v>
      </c>
      <c r="BA53" s="38">
        <f>('Unadjusted-Total Exp by Cnty'!BA53/'Unadjusted-Total Exp by Cnty'!BA$5)</f>
        <v>7.9005416813447722</v>
      </c>
      <c r="BB53" s="38">
        <f>('Unadjusted-Total Exp by Cnty'!BB53/'Unadjusted-Total Exp by Cnty'!BB$5)</f>
        <v>8.9357857865072514</v>
      </c>
      <c r="BC53" s="38">
        <f>('Unadjusted-Total Exp by Cnty'!BC53/'Unadjusted-Total Exp by Cnty'!BC$5)</f>
        <v>37.217067147647349</v>
      </c>
      <c r="BD53" s="38">
        <f>('Unadjusted-Total Exp by Cnty'!BD53/'Unadjusted-Total Exp by Cnty'!BD$5)</f>
        <v>0.34148519793007431</v>
      </c>
      <c r="BE53" s="38">
        <f>('Unadjusted-Total Exp by Cnty'!BE53/'Unadjusted-Total Exp by Cnty'!BE$5)</f>
        <v>47.483967310146348</v>
      </c>
      <c r="BF53" s="38">
        <f>('Unadjusted-Total Exp by Cnty'!BF53/'Unadjusted-Total Exp by Cnty'!BF$5)</f>
        <v>21.020902355435961</v>
      </c>
      <c r="BG53" s="38">
        <f>('Unadjusted-Total Exp by Cnty'!BG53/'Unadjusted-Total Exp by Cnty'!BG$5)</f>
        <v>0</v>
      </c>
      <c r="BH53" s="38">
        <f>('Unadjusted-Total Exp by Cnty'!BH53/'Unadjusted-Total Exp by Cnty'!BH$5)</f>
        <v>0.33252822909773355</v>
      </c>
      <c r="BI53" s="38">
        <f>('Unadjusted-Total Exp by Cnty'!BI53/'Unadjusted-Total Exp by Cnty'!BI$5)</f>
        <v>36.430368430228548</v>
      </c>
      <c r="BJ53" s="38">
        <f>('Unadjusted-Total Exp by Cnty'!BJ53/'Unadjusted-Total Exp by Cnty'!BJ$5)</f>
        <v>6.2041367078593623</v>
      </c>
      <c r="BK53" s="38">
        <f>('Unadjusted-Total Exp by Cnty'!BK53/'Unadjusted-Total Exp by Cnty'!BK$5)</f>
        <v>22.052516176186074</v>
      </c>
      <c r="BL53" s="38">
        <f>('Unadjusted-Total Exp by Cnty'!BL53/'Unadjusted-Total Exp by Cnty'!BL$5)</f>
        <v>0</v>
      </c>
      <c r="BM53" s="38">
        <f>('Unadjusted-Total Exp by Cnty'!BM53/'Unadjusted-Total Exp by Cnty'!BM$5)</f>
        <v>13.981490683229813</v>
      </c>
      <c r="BN53" s="38">
        <f>('Unadjusted-Total Exp by Cnty'!BN53/'Unadjusted-Total Exp by Cnty'!BN$5)</f>
        <v>23.867012644561527</v>
      </c>
      <c r="BO53" s="38">
        <f>('Unadjusted-Total Exp by Cnty'!BO53/'Unadjusted-Total Exp by Cnty'!BO$5)</f>
        <v>2.8235467531423364</v>
      </c>
      <c r="BP53" s="38">
        <f>('Unadjusted-Total Exp by Cnty'!BP53/'Unadjusted-Total Exp by Cnty'!BP$5)</f>
        <v>1.1577603501732627</v>
      </c>
      <c r="BQ53" s="39">
        <f>('Unadjusted-Total Exp by Cnty'!BQ53/'Unadjusted-Total Exp by Cnty'!BQ$5)</f>
        <v>0</v>
      </c>
    </row>
    <row r="54" spans="1:69" x14ac:dyDescent="0.25">
      <c r="A54" s="4"/>
      <c r="B54" s="5">
        <v>565</v>
      </c>
      <c r="C54" s="6" t="s">
        <v>171</v>
      </c>
      <c r="D54" s="38">
        <f>('Unadjusted-Total Exp by Cnty'!D54/'Unadjusted-Total Exp by Cnty'!D$5)</f>
        <v>0</v>
      </c>
      <c r="E54" s="38">
        <f>('Unadjusted-Total Exp by Cnty'!E54/'Unadjusted-Total Exp by Cnty'!E$5)</f>
        <v>0</v>
      </c>
      <c r="F54" s="38">
        <f>('Unadjusted-Total Exp by Cnty'!F54/'Unadjusted-Total Exp by Cnty'!F$5)</f>
        <v>0</v>
      </c>
      <c r="G54" s="38">
        <f>('Unadjusted-Total Exp by Cnty'!G54/'Unadjusted-Total Exp by Cnty'!G$5)</f>
        <v>0</v>
      </c>
      <c r="H54" s="38">
        <f>('Unadjusted-Total Exp by Cnty'!H54/'Unadjusted-Total Exp by Cnty'!H$5)</f>
        <v>0.14533511395847962</v>
      </c>
      <c r="I54" s="38">
        <f>('Unadjusted-Total Exp by Cnty'!I54/'Unadjusted-Total Exp by Cnty'!I$5)</f>
        <v>0</v>
      </c>
      <c r="J54" s="38">
        <f>('Unadjusted-Total Exp by Cnty'!J54/'Unadjusted-Total Exp by Cnty'!J$5)</f>
        <v>0</v>
      </c>
      <c r="K54" s="38">
        <f>('Unadjusted-Total Exp by Cnty'!K54/'Unadjusted-Total Exp by Cnty'!K$5)</f>
        <v>0</v>
      </c>
      <c r="L54" s="38">
        <f>('Unadjusted-Total Exp by Cnty'!L54/'Unadjusted-Total Exp by Cnty'!L$5)</f>
        <v>0</v>
      </c>
      <c r="M54" s="38">
        <f>('Unadjusted-Total Exp by Cnty'!M54/'Unadjusted-Total Exp by Cnty'!M$5)</f>
        <v>0</v>
      </c>
      <c r="N54" s="38">
        <f>('Unadjusted-Total Exp by Cnty'!N54/'Unadjusted-Total Exp by Cnty'!N$5)</f>
        <v>0</v>
      </c>
      <c r="O54" s="38">
        <f>('Unadjusted-Total Exp by Cnty'!O54/'Unadjusted-Total Exp by Cnty'!O$5)</f>
        <v>0.67030697803340034</v>
      </c>
      <c r="P54" s="38">
        <f>('Unadjusted-Total Exp by Cnty'!P54/'Unadjusted-Total Exp by Cnty'!P$5)</f>
        <v>0</v>
      </c>
      <c r="Q54" s="38">
        <f>('Unadjusted-Total Exp by Cnty'!Q54/'Unadjusted-Total Exp by Cnty'!Q$5)</f>
        <v>0</v>
      </c>
      <c r="R54" s="38">
        <f>('Unadjusted-Total Exp by Cnty'!R54/'Unadjusted-Total Exp by Cnty'!R$5)</f>
        <v>0</v>
      </c>
      <c r="S54" s="38">
        <f>('Unadjusted-Total Exp by Cnty'!S54/'Unadjusted-Total Exp by Cnty'!S$5)</f>
        <v>0</v>
      </c>
      <c r="T54" s="38">
        <f>('Unadjusted-Total Exp by Cnty'!T54/'Unadjusted-Total Exp by Cnty'!T$5)</f>
        <v>0</v>
      </c>
      <c r="U54" s="38">
        <f>('Unadjusted-Total Exp by Cnty'!U54/'Unadjusted-Total Exp by Cnty'!U$5)</f>
        <v>0</v>
      </c>
      <c r="V54" s="38">
        <f>('Unadjusted-Total Exp by Cnty'!V54/'Unadjusted-Total Exp by Cnty'!V$5)</f>
        <v>0</v>
      </c>
      <c r="W54" s="38">
        <f>('Unadjusted-Total Exp by Cnty'!W54/'Unadjusted-Total Exp by Cnty'!W$5)</f>
        <v>0</v>
      </c>
      <c r="X54" s="38">
        <f>('Unadjusted-Total Exp by Cnty'!X54/'Unadjusted-Total Exp by Cnty'!X$5)</f>
        <v>0.4747152888416829</v>
      </c>
      <c r="Y54" s="38">
        <f>('Unadjusted-Total Exp by Cnty'!Y54/'Unadjusted-Total Exp by Cnty'!Y$5)</f>
        <v>1.0542592071970762</v>
      </c>
      <c r="Z54" s="38">
        <f>('Unadjusted-Total Exp by Cnty'!Z54/'Unadjusted-Total Exp by Cnty'!Z$5)</f>
        <v>0</v>
      </c>
      <c r="AA54" s="38">
        <f>('Unadjusted-Total Exp by Cnty'!AA54/'Unadjusted-Total Exp by Cnty'!AA$5)</f>
        <v>0</v>
      </c>
      <c r="AB54" s="38">
        <f>('Unadjusted-Total Exp by Cnty'!AB54/'Unadjusted-Total Exp by Cnty'!AB$5)</f>
        <v>0</v>
      </c>
      <c r="AC54" s="38">
        <f>('Unadjusted-Total Exp by Cnty'!AC54/'Unadjusted-Total Exp by Cnty'!AC$5)</f>
        <v>0</v>
      </c>
      <c r="AD54" s="38">
        <f>('Unadjusted-Total Exp by Cnty'!AD54/'Unadjusted-Total Exp by Cnty'!AD$5)</f>
        <v>0</v>
      </c>
      <c r="AE54" s="38">
        <f>('Unadjusted-Total Exp by Cnty'!AE54/'Unadjusted-Total Exp by Cnty'!AE$5)</f>
        <v>0</v>
      </c>
      <c r="AF54" s="38">
        <f>('Unadjusted-Total Exp by Cnty'!AF54/'Unadjusted-Total Exp by Cnty'!AF$5)</f>
        <v>0</v>
      </c>
      <c r="AG54" s="38">
        <f>('Unadjusted-Total Exp by Cnty'!AG54/'Unadjusted-Total Exp by Cnty'!AG$5)</f>
        <v>0</v>
      </c>
      <c r="AH54" s="38">
        <f>('Unadjusted-Total Exp by Cnty'!AH54/'Unadjusted-Total Exp by Cnty'!AH$5)</f>
        <v>0</v>
      </c>
      <c r="AI54" s="38">
        <f>('Unadjusted-Total Exp by Cnty'!AI54/'Unadjusted-Total Exp by Cnty'!AI$5)</f>
        <v>0</v>
      </c>
      <c r="AJ54" s="38">
        <f>('Unadjusted-Total Exp by Cnty'!AJ54/'Unadjusted-Total Exp by Cnty'!AJ$5)</f>
        <v>0</v>
      </c>
      <c r="AK54" s="38">
        <f>('Unadjusted-Total Exp by Cnty'!AK54/'Unadjusted-Total Exp by Cnty'!AK$5)</f>
        <v>0</v>
      </c>
      <c r="AL54" s="38">
        <f>('Unadjusted-Total Exp by Cnty'!AL54/'Unadjusted-Total Exp by Cnty'!AL$5)</f>
        <v>0</v>
      </c>
      <c r="AM54" s="38">
        <f>('Unadjusted-Total Exp by Cnty'!AM54/'Unadjusted-Total Exp by Cnty'!AM$5)</f>
        <v>0</v>
      </c>
      <c r="AN54" s="38">
        <f>('Unadjusted-Total Exp by Cnty'!AN54/'Unadjusted-Total Exp by Cnty'!AN$5)</f>
        <v>0</v>
      </c>
      <c r="AO54" s="38">
        <f>('Unadjusted-Total Exp by Cnty'!AO54/'Unadjusted-Total Exp by Cnty'!AO$5)</f>
        <v>0</v>
      </c>
      <c r="AP54" s="38">
        <f>('Unadjusted-Total Exp by Cnty'!AP54/'Unadjusted-Total Exp by Cnty'!AP$5)</f>
        <v>0</v>
      </c>
      <c r="AQ54" s="38">
        <f>('Unadjusted-Total Exp by Cnty'!AQ54/'Unadjusted-Total Exp by Cnty'!AQ$5)</f>
        <v>0</v>
      </c>
      <c r="AR54" s="38">
        <f>('Unadjusted-Total Exp by Cnty'!AR54/'Unadjusted-Total Exp by Cnty'!AR$5)</f>
        <v>0</v>
      </c>
      <c r="AS54" s="38">
        <f>('Unadjusted-Total Exp by Cnty'!AS54/'Unadjusted-Total Exp by Cnty'!AS$5)</f>
        <v>0</v>
      </c>
      <c r="AT54" s="38">
        <f>('Unadjusted-Total Exp by Cnty'!AT54/'Unadjusted-Total Exp by Cnty'!AT$5)</f>
        <v>0</v>
      </c>
      <c r="AU54" s="38">
        <f>('Unadjusted-Total Exp by Cnty'!AU54/'Unadjusted-Total Exp by Cnty'!AU$5)</f>
        <v>0</v>
      </c>
      <c r="AV54" s="38">
        <f>('Unadjusted-Total Exp by Cnty'!AV54/'Unadjusted-Total Exp by Cnty'!AV$5)</f>
        <v>0</v>
      </c>
      <c r="AW54" s="38">
        <f>('Unadjusted-Total Exp by Cnty'!AW54/'Unadjusted-Total Exp by Cnty'!AW$5)</f>
        <v>0</v>
      </c>
      <c r="AX54" s="38">
        <f>('Unadjusted-Total Exp by Cnty'!AX54/'Unadjusted-Total Exp by Cnty'!AX$5)</f>
        <v>0</v>
      </c>
      <c r="AY54" s="38">
        <f>('Unadjusted-Total Exp by Cnty'!AY54/'Unadjusted-Total Exp by Cnty'!AY$5)</f>
        <v>0</v>
      </c>
      <c r="AZ54" s="38">
        <f>('Unadjusted-Total Exp by Cnty'!AZ54/'Unadjusted-Total Exp by Cnty'!AZ$5)</f>
        <v>0.85936975428632423</v>
      </c>
      <c r="BA54" s="38">
        <f>('Unadjusted-Total Exp by Cnty'!BA54/'Unadjusted-Total Exp by Cnty'!BA$5)</f>
        <v>0</v>
      </c>
      <c r="BB54" s="38">
        <f>('Unadjusted-Total Exp by Cnty'!BB54/'Unadjusted-Total Exp by Cnty'!BB$5)</f>
        <v>0</v>
      </c>
      <c r="BC54" s="38">
        <f>('Unadjusted-Total Exp by Cnty'!BC54/'Unadjusted-Total Exp by Cnty'!BC$5)</f>
        <v>0</v>
      </c>
      <c r="BD54" s="38">
        <f>('Unadjusted-Total Exp by Cnty'!BD54/'Unadjusted-Total Exp by Cnty'!BD$5)</f>
        <v>0</v>
      </c>
      <c r="BE54" s="38">
        <f>('Unadjusted-Total Exp by Cnty'!BE54/'Unadjusted-Total Exp by Cnty'!BE$5)</f>
        <v>0</v>
      </c>
      <c r="BF54" s="38">
        <f>('Unadjusted-Total Exp by Cnty'!BF54/'Unadjusted-Total Exp by Cnty'!BF$5)</f>
        <v>0</v>
      </c>
      <c r="BG54" s="38">
        <f>('Unadjusted-Total Exp by Cnty'!BG54/'Unadjusted-Total Exp by Cnty'!BG$5)</f>
        <v>0</v>
      </c>
      <c r="BH54" s="38">
        <f>('Unadjusted-Total Exp by Cnty'!BH54/'Unadjusted-Total Exp by Cnty'!BH$5)</f>
        <v>0.11168472758320512</v>
      </c>
      <c r="BI54" s="38">
        <f>('Unadjusted-Total Exp by Cnty'!BI54/'Unadjusted-Total Exp by Cnty'!BI$5)</f>
        <v>0</v>
      </c>
      <c r="BJ54" s="38">
        <f>('Unadjusted-Total Exp by Cnty'!BJ54/'Unadjusted-Total Exp by Cnty'!BJ$5)</f>
        <v>0</v>
      </c>
      <c r="BK54" s="38">
        <f>('Unadjusted-Total Exp by Cnty'!BK54/'Unadjusted-Total Exp by Cnty'!BK$5)</f>
        <v>0</v>
      </c>
      <c r="BL54" s="38">
        <f>('Unadjusted-Total Exp by Cnty'!BL54/'Unadjusted-Total Exp by Cnty'!BL$5)</f>
        <v>0</v>
      </c>
      <c r="BM54" s="38">
        <f>('Unadjusted-Total Exp by Cnty'!BM54/'Unadjusted-Total Exp by Cnty'!BM$5)</f>
        <v>0</v>
      </c>
      <c r="BN54" s="38">
        <f>('Unadjusted-Total Exp by Cnty'!BN54/'Unadjusted-Total Exp by Cnty'!BN$5)</f>
        <v>0</v>
      </c>
      <c r="BO54" s="38">
        <f>('Unadjusted-Total Exp by Cnty'!BO54/'Unadjusted-Total Exp by Cnty'!BO$5)</f>
        <v>0</v>
      </c>
      <c r="BP54" s="38">
        <f>('Unadjusted-Total Exp by Cnty'!BP54/'Unadjusted-Total Exp by Cnty'!BP$5)</f>
        <v>1.7098303848258254</v>
      </c>
      <c r="BQ54" s="39">
        <f>('Unadjusted-Total Exp by Cnty'!BQ54/'Unadjusted-Total Exp by Cnty'!BQ$5)</f>
        <v>0</v>
      </c>
    </row>
    <row r="55" spans="1:69" x14ac:dyDescent="0.25">
      <c r="A55" s="4"/>
      <c r="B55" s="5">
        <v>569</v>
      </c>
      <c r="C55" s="6" t="s">
        <v>31</v>
      </c>
      <c r="D55" s="38">
        <f>('Unadjusted-Total Exp by Cnty'!D55/'Unadjusted-Total Exp by Cnty'!D$5)</f>
        <v>19.233398467161415</v>
      </c>
      <c r="E55" s="38">
        <f>('Unadjusted-Total Exp by Cnty'!E55/'Unadjusted-Total Exp by Cnty'!E$5)</f>
        <v>0</v>
      </c>
      <c r="F55" s="38">
        <f>('Unadjusted-Total Exp by Cnty'!F55/'Unadjusted-Total Exp by Cnty'!F$5)</f>
        <v>112.72257179570857</v>
      </c>
      <c r="G55" s="38">
        <f>('Unadjusted-Total Exp by Cnty'!G55/'Unadjusted-Total Exp by Cnty'!G$5)</f>
        <v>0</v>
      </c>
      <c r="H55" s="38">
        <f>('Unadjusted-Total Exp by Cnty'!H55/'Unadjusted-Total Exp by Cnty'!H$5)</f>
        <v>36.263463683048727</v>
      </c>
      <c r="I55" s="38">
        <f>('Unadjusted-Total Exp by Cnty'!I55/'Unadjusted-Total Exp by Cnty'!I$5)</f>
        <v>0</v>
      </c>
      <c r="J55" s="38">
        <f>('Unadjusted-Total Exp by Cnty'!J55/'Unadjusted-Total Exp by Cnty'!J$5)</f>
        <v>0.24087591240875914</v>
      </c>
      <c r="K55" s="38">
        <f>('Unadjusted-Total Exp by Cnty'!K55/'Unadjusted-Total Exp by Cnty'!K$5)</f>
        <v>64.310033468632056</v>
      </c>
      <c r="L55" s="38">
        <f>('Unadjusted-Total Exp by Cnty'!L55/'Unadjusted-Total Exp by Cnty'!L$5)</f>
        <v>48.43355140805653</v>
      </c>
      <c r="M55" s="38">
        <f>('Unadjusted-Total Exp by Cnty'!M55/'Unadjusted-Total Exp by Cnty'!M$5)</f>
        <v>10.281991834662492</v>
      </c>
      <c r="N55" s="38">
        <f>('Unadjusted-Total Exp by Cnty'!N55/'Unadjusted-Total Exp by Cnty'!N$5)</f>
        <v>1.1544513579231159</v>
      </c>
      <c r="O55" s="38">
        <f>('Unadjusted-Total Exp by Cnty'!O55/'Unadjusted-Total Exp by Cnty'!O$5)</f>
        <v>0</v>
      </c>
      <c r="P55" s="38">
        <f>('Unadjusted-Total Exp by Cnty'!P55/'Unadjusted-Total Exp by Cnty'!P$5)</f>
        <v>12.711359089243949</v>
      </c>
      <c r="Q55" s="38">
        <f>('Unadjusted-Total Exp by Cnty'!Q55/'Unadjusted-Total Exp by Cnty'!Q$5)</f>
        <v>0</v>
      </c>
      <c r="R55" s="38">
        <f>('Unadjusted-Total Exp by Cnty'!R55/'Unadjusted-Total Exp by Cnty'!R$5)</f>
        <v>4.1396547725934871</v>
      </c>
      <c r="S55" s="38">
        <f>('Unadjusted-Total Exp by Cnty'!S55/'Unadjusted-Total Exp by Cnty'!S$5)</f>
        <v>17.537590785709046</v>
      </c>
      <c r="T55" s="38">
        <f>('Unadjusted-Total Exp by Cnty'!T55/'Unadjusted-Total Exp by Cnty'!T$5)</f>
        <v>9.491479618647249</v>
      </c>
      <c r="U55" s="38">
        <f>('Unadjusted-Total Exp by Cnty'!U55/'Unadjusted-Total Exp by Cnty'!U$5)</f>
        <v>4.5339219227253471</v>
      </c>
      <c r="V55" s="38">
        <f>('Unadjusted-Total Exp by Cnty'!V55/'Unadjusted-Total Exp by Cnty'!V$5)</f>
        <v>4.4114751576680513</v>
      </c>
      <c r="W55" s="38">
        <f>('Unadjusted-Total Exp by Cnty'!W55/'Unadjusted-Total Exp by Cnty'!W$5)</f>
        <v>7.0399531798673429</v>
      </c>
      <c r="X55" s="38">
        <f>('Unadjusted-Total Exp by Cnty'!X55/'Unadjusted-Total Exp by Cnty'!X$5)</f>
        <v>0</v>
      </c>
      <c r="Y55" s="38">
        <f>('Unadjusted-Total Exp by Cnty'!Y55/'Unadjusted-Total Exp by Cnty'!Y$5)</f>
        <v>0.63255552431824569</v>
      </c>
      <c r="Z55" s="38">
        <f>('Unadjusted-Total Exp by Cnty'!Z55/'Unadjusted-Total Exp by Cnty'!Z$5)</f>
        <v>1.3202101765637677</v>
      </c>
      <c r="AA55" s="38">
        <f>('Unadjusted-Total Exp by Cnty'!AA55/'Unadjusted-Total Exp by Cnty'!AA$5)</f>
        <v>0</v>
      </c>
      <c r="AB55" s="38">
        <f>('Unadjusted-Total Exp by Cnty'!AB55/'Unadjusted-Total Exp by Cnty'!AB$5)</f>
        <v>0</v>
      </c>
      <c r="AC55" s="38">
        <f>('Unadjusted-Total Exp by Cnty'!AC55/'Unadjusted-Total Exp by Cnty'!AC$5)</f>
        <v>6.6225485114363529</v>
      </c>
      <c r="AD55" s="38">
        <f>('Unadjusted-Total Exp by Cnty'!AD55/'Unadjusted-Total Exp by Cnty'!AD$5)</f>
        <v>69.989149276906844</v>
      </c>
      <c r="AE55" s="38">
        <f>('Unadjusted-Total Exp by Cnty'!AE55/'Unadjusted-Total Exp by Cnty'!AE$5)</f>
        <v>0.82506605513734488</v>
      </c>
      <c r="AF55" s="38">
        <f>('Unadjusted-Total Exp by Cnty'!AF55/'Unadjusted-Total Exp by Cnty'!AF$5)</f>
        <v>44.625689210601713</v>
      </c>
      <c r="AG55" s="38">
        <f>('Unadjusted-Total Exp by Cnty'!AG55/'Unadjusted-Total Exp by Cnty'!AG$5)</f>
        <v>0</v>
      </c>
      <c r="AH55" s="38">
        <f>('Unadjusted-Total Exp by Cnty'!AH55/'Unadjusted-Total Exp by Cnty'!AH$5)</f>
        <v>0</v>
      </c>
      <c r="AI55" s="38">
        <f>('Unadjusted-Total Exp by Cnty'!AI55/'Unadjusted-Total Exp by Cnty'!AI$5)</f>
        <v>0</v>
      </c>
      <c r="AJ55" s="38">
        <f>('Unadjusted-Total Exp by Cnty'!AJ55/'Unadjusted-Total Exp by Cnty'!AJ$5)</f>
        <v>1.7233108178274805</v>
      </c>
      <c r="AK55" s="38">
        <f>('Unadjusted-Total Exp by Cnty'!AK55/'Unadjusted-Total Exp by Cnty'!AK$5)</f>
        <v>7.8718948605589247</v>
      </c>
      <c r="AL55" s="38">
        <f>('Unadjusted-Total Exp by Cnty'!AL55/'Unadjusted-Total Exp by Cnty'!AL$5)</f>
        <v>0</v>
      </c>
      <c r="AM55" s="38">
        <f>('Unadjusted-Total Exp by Cnty'!AM55/'Unadjusted-Total Exp by Cnty'!AM$5)</f>
        <v>1.4521321845348456</v>
      </c>
      <c r="AN55" s="38">
        <f>('Unadjusted-Total Exp by Cnty'!AN55/'Unadjusted-Total Exp by Cnty'!AN$5)</f>
        <v>0</v>
      </c>
      <c r="AO55" s="38">
        <f>('Unadjusted-Total Exp by Cnty'!AO55/'Unadjusted-Total Exp by Cnty'!AO$5)</f>
        <v>62.359322215668399</v>
      </c>
      <c r="AP55" s="38">
        <f>('Unadjusted-Total Exp by Cnty'!AP55/'Unadjusted-Total Exp by Cnty'!AP$5)</f>
        <v>52.279974349739547</v>
      </c>
      <c r="AQ55" s="38">
        <f>('Unadjusted-Total Exp by Cnty'!AQ55/'Unadjusted-Total Exp by Cnty'!AQ$5)</f>
        <v>0.61318919692021645</v>
      </c>
      <c r="AR55" s="38">
        <f>('Unadjusted-Total Exp by Cnty'!AR55/'Unadjusted-Total Exp by Cnty'!AR$5)</f>
        <v>17.279897848386138</v>
      </c>
      <c r="AS55" s="38">
        <f>('Unadjusted-Total Exp by Cnty'!AS55/'Unadjusted-Total Exp by Cnty'!AS$5)</f>
        <v>118.76608425491767</v>
      </c>
      <c r="AT55" s="38">
        <f>('Unadjusted-Total Exp by Cnty'!AT55/'Unadjusted-Total Exp by Cnty'!AT$5)</f>
        <v>47.537143332501458</v>
      </c>
      <c r="AU55" s="38">
        <f>('Unadjusted-Total Exp by Cnty'!AU55/'Unadjusted-Total Exp by Cnty'!AU$5)</f>
        <v>0</v>
      </c>
      <c r="AV55" s="38">
        <f>('Unadjusted-Total Exp by Cnty'!AV55/'Unadjusted-Total Exp by Cnty'!AV$5)</f>
        <v>0</v>
      </c>
      <c r="AW55" s="38">
        <f>('Unadjusted-Total Exp by Cnty'!AW55/'Unadjusted-Total Exp by Cnty'!AW$5)</f>
        <v>53.982202336564754</v>
      </c>
      <c r="AX55" s="38">
        <f>('Unadjusted-Total Exp by Cnty'!AX55/'Unadjusted-Total Exp by Cnty'!AX$5)</f>
        <v>240.44349443756417</v>
      </c>
      <c r="AY55" s="38">
        <f>('Unadjusted-Total Exp by Cnty'!AY55/'Unadjusted-Total Exp by Cnty'!AY$5)</f>
        <v>0</v>
      </c>
      <c r="AZ55" s="38">
        <f>('Unadjusted-Total Exp by Cnty'!AZ55/'Unadjusted-Total Exp by Cnty'!AZ$5)</f>
        <v>47.382793897425778</v>
      </c>
      <c r="BA55" s="38">
        <f>('Unadjusted-Total Exp by Cnty'!BA55/'Unadjusted-Total Exp by Cnty'!BA$5)</f>
        <v>7.6772106807113101</v>
      </c>
      <c r="BB55" s="38">
        <f>('Unadjusted-Total Exp by Cnty'!BB55/'Unadjusted-Total Exp by Cnty'!BB$5)</f>
        <v>114.53370818909863</v>
      </c>
      <c r="BC55" s="38">
        <f>('Unadjusted-Total Exp by Cnty'!BC55/'Unadjusted-Total Exp by Cnty'!BC$5)</f>
        <v>4.0179387233836508</v>
      </c>
      <c r="BD55" s="38">
        <f>('Unadjusted-Total Exp by Cnty'!BD55/'Unadjusted-Total Exp by Cnty'!BD$5)</f>
        <v>0.1313404607423363</v>
      </c>
      <c r="BE55" s="38">
        <f>('Unadjusted-Total Exp by Cnty'!BE55/'Unadjusted-Total Exp by Cnty'!BE$5)</f>
        <v>0</v>
      </c>
      <c r="BF55" s="38">
        <f>('Unadjusted-Total Exp by Cnty'!BF55/'Unadjusted-Total Exp by Cnty'!BF$5)</f>
        <v>4.7989765285965378</v>
      </c>
      <c r="BG55" s="38">
        <f>('Unadjusted-Total Exp by Cnty'!BG55/'Unadjusted-Total Exp by Cnty'!BG$5)</f>
        <v>8.6545534971608259E-2</v>
      </c>
      <c r="BH55" s="38">
        <f>('Unadjusted-Total Exp by Cnty'!BH55/'Unadjusted-Total Exp by Cnty'!BH$5)</f>
        <v>24.102027651886011</v>
      </c>
      <c r="BI55" s="38">
        <f>('Unadjusted-Total Exp by Cnty'!BI55/'Unadjusted-Total Exp by Cnty'!BI$5)</f>
        <v>3.2231806552844011</v>
      </c>
      <c r="BJ55" s="38">
        <f>('Unadjusted-Total Exp by Cnty'!BJ55/'Unadjusted-Total Exp by Cnty'!BJ$5)</f>
        <v>2.4701007381509861</v>
      </c>
      <c r="BK55" s="38">
        <f>('Unadjusted-Total Exp by Cnty'!BK55/'Unadjusted-Total Exp by Cnty'!BK$5)</f>
        <v>0</v>
      </c>
      <c r="BL55" s="38">
        <f>('Unadjusted-Total Exp by Cnty'!BL55/'Unadjusted-Total Exp by Cnty'!BL$5)</f>
        <v>31.749931198972572</v>
      </c>
      <c r="BM55" s="38">
        <f>('Unadjusted-Total Exp by Cnty'!BM55/'Unadjusted-Total Exp by Cnty'!BM$5)</f>
        <v>0.10695652173913044</v>
      </c>
      <c r="BN55" s="38">
        <f>('Unadjusted-Total Exp by Cnty'!BN55/'Unadjusted-Total Exp by Cnty'!BN$5)</f>
        <v>39.950640972818988</v>
      </c>
      <c r="BO55" s="38">
        <f>('Unadjusted-Total Exp by Cnty'!BO55/'Unadjusted-Total Exp by Cnty'!BO$5)</f>
        <v>0.23975558116474152</v>
      </c>
      <c r="BP55" s="38">
        <f>('Unadjusted-Total Exp by Cnty'!BP55/'Unadjusted-Total Exp by Cnty'!BP$5)</f>
        <v>0.47077329928871053</v>
      </c>
      <c r="BQ55" s="39">
        <f>('Unadjusted-Total Exp by Cnty'!BQ55/'Unadjusted-Total Exp by Cnty'!BQ$5)</f>
        <v>0</v>
      </c>
    </row>
    <row r="56" spans="1:69" ht="15.75" x14ac:dyDescent="0.25">
      <c r="A56" s="8" t="s">
        <v>32</v>
      </c>
      <c r="B56" s="9"/>
      <c r="C56" s="10"/>
      <c r="D56" s="49">
        <f>('Unadjusted-Total Exp by Cnty'!D56/'Unadjusted-Total Exp by Cnty'!D$5)</f>
        <v>35.485331389442919</v>
      </c>
      <c r="E56" s="49">
        <f>('Unadjusted-Total Exp by Cnty'!E56/'Unadjusted-Total Exp by Cnty'!E$5)</f>
        <v>0</v>
      </c>
      <c r="F56" s="49">
        <f>('Unadjusted-Total Exp by Cnty'!F56/'Unadjusted-Total Exp by Cnty'!F$5)</f>
        <v>64.03452618911642</v>
      </c>
      <c r="G56" s="49">
        <f>('Unadjusted-Total Exp by Cnty'!G56/'Unadjusted-Total Exp by Cnty'!G$5)</f>
        <v>0</v>
      </c>
      <c r="H56" s="49">
        <f>('Unadjusted-Total Exp by Cnty'!H56/'Unadjusted-Total Exp by Cnty'!H$5)</f>
        <v>112.48125830843671</v>
      </c>
      <c r="I56" s="49">
        <f>('Unadjusted-Total Exp by Cnty'!I56/'Unadjusted-Total Exp by Cnty'!I$5)</f>
        <v>0</v>
      </c>
      <c r="J56" s="49">
        <f>('Unadjusted-Total Exp by Cnty'!J56/'Unadjusted-Total Exp by Cnty'!J$5)</f>
        <v>70.094306569343061</v>
      </c>
      <c r="K56" s="49">
        <f>('Unadjusted-Total Exp by Cnty'!K56/'Unadjusted-Total Exp by Cnty'!K$5)</f>
        <v>208.43214412874741</v>
      </c>
      <c r="L56" s="49">
        <f>('Unadjusted-Total Exp by Cnty'!L56/'Unadjusted-Total Exp by Cnty'!L$5)</f>
        <v>50.173324265276769</v>
      </c>
      <c r="M56" s="49">
        <f>('Unadjusted-Total Exp by Cnty'!M56/'Unadjusted-Total Exp by Cnty'!M$5)</f>
        <v>33.773892073699578</v>
      </c>
      <c r="N56" s="49">
        <f>('Unadjusted-Total Exp by Cnty'!N56/'Unadjusted-Total Exp by Cnty'!N$5)</f>
        <v>182.77490872494067</v>
      </c>
      <c r="O56" s="49">
        <f>('Unadjusted-Total Exp by Cnty'!O56/'Unadjusted-Total Exp by Cnty'!O$5)</f>
        <v>55.059801815535998</v>
      </c>
      <c r="P56" s="49">
        <f>('Unadjusted-Total Exp by Cnty'!P56/'Unadjusted-Total Exp by Cnty'!P$5)</f>
        <v>83.083326288500018</v>
      </c>
      <c r="Q56" s="49">
        <f>('Unadjusted-Total Exp by Cnty'!Q56/'Unadjusted-Total Exp by Cnty'!Q$5)</f>
        <v>0</v>
      </c>
      <c r="R56" s="49">
        <f>('Unadjusted-Total Exp by Cnty'!R56/'Unadjusted-Total Exp by Cnty'!R$5)</f>
        <v>76.74683224421598</v>
      </c>
      <c r="S56" s="49">
        <f>('Unadjusted-Total Exp by Cnty'!S56/'Unadjusted-Total Exp by Cnty'!S$5)</f>
        <v>55.067346489619247</v>
      </c>
      <c r="T56" s="49">
        <f>('Unadjusted-Total Exp by Cnty'!T56/'Unadjusted-Total Exp by Cnty'!T$5)</f>
        <v>147.10704902034382</v>
      </c>
      <c r="U56" s="49">
        <f>('Unadjusted-Total Exp by Cnty'!U56/'Unadjusted-Total Exp by Cnty'!U$5)</f>
        <v>39.877288029786193</v>
      </c>
      <c r="V56" s="49">
        <f>('Unadjusted-Total Exp by Cnty'!V56/'Unadjusted-Total Exp by Cnty'!V$5)</f>
        <v>57.009024252679076</v>
      </c>
      <c r="W56" s="49">
        <f>('Unadjusted-Total Exp by Cnty'!W56/'Unadjusted-Total Exp by Cnty'!W$5)</f>
        <v>40.735076082715565</v>
      </c>
      <c r="X56" s="49">
        <f>('Unadjusted-Total Exp by Cnty'!X56/'Unadjusted-Total Exp by Cnty'!X$5)</f>
        <v>129.13978875317164</v>
      </c>
      <c r="Y56" s="49">
        <f>('Unadjusted-Total Exp by Cnty'!Y56/'Unadjusted-Total Exp by Cnty'!Y$5)</f>
        <v>109.70986786617937</v>
      </c>
      <c r="Z56" s="49">
        <f>('Unadjusted-Total Exp by Cnty'!Z56/'Unadjusted-Total Exp by Cnty'!Z$5)</f>
        <v>87.495730788548471</v>
      </c>
      <c r="AA56" s="49">
        <f>('Unadjusted-Total Exp by Cnty'!AA56/'Unadjusted-Total Exp by Cnty'!AA$5)</f>
        <v>27.064408869706913</v>
      </c>
      <c r="AB56" s="49">
        <f>('Unadjusted-Total Exp by Cnty'!AB56/'Unadjusted-Total Exp by Cnty'!AB$5)</f>
        <v>0</v>
      </c>
      <c r="AC56" s="49">
        <f>('Unadjusted-Total Exp by Cnty'!AC56/'Unadjusted-Total Exp by Cnty'!AC$5)</f>
        <v>29.746590769868721</v>
      </c>
      <c r="AD56" s="49">
        <f>('Unadjusted-Total Exp by Cnty'!AD56/'Unadjusted-Total Exp by Cnty'!AD$5)</f>
        <v>107.57709992444482</v>
      </c>
      <c r="AE56" s="49">
        <f>('Unadjusted-Total Exp by Cnty'!AE56/'Unadjusted-Total Exp by Cnty'!AE$5)</f>
        <v>13.370855974874122</v>
      </c>
      <c r="AF56" s="49">
        <f>('Unadjusted-Total Exp by Cnty'!AF56/'Unadjusted-Total Exp by Cnty'!AF$5)</f>
        <v>239.11389296552048</v>
      </c>
      <c r="AG56" s="49">
        <f>('Unadjusted-Total Exp by Cnty'!AG56/'Unadjusted-Total Exp by Cnty'!AG$5)</f>
        <v>0</v>
      </c>
      <c r="AH56" s="49">
        <f>('Unadjusted-Total Exp by Cnty'!AH56/'Unadjusted-Total Exp by Cnty'!AH$5)</f>
        <v>0</v>
      </c>
      <c r="AI56" s="49">
        <f>('Unadjusted-Total Exp by Cnty'!AI56/'Unadjusted-Total Exp by Cnty'!AI$5)</f>
        <v>0</v>
      </c>
      <c r="AJ56" s="49">
        <f>('Unadjusted-Total Exp by Cnty'!AJ56/'Unadjusted-Total Exp by Cnty'!AJ$5)</f>
        <v>37.924498824224436</v>
      </c>
      <c r="AK56" s="49">
        <f>('Unadjusted-Total Exp by Cnty'!AK56/'Unadjusted-Total Exp by Cnty'!AK$5)</f>
        <v>124.65657738181608</v>
      </c>
      <c r="AL56" s="49">
        <f>('Unadjusted-Total Exp by Cnty'!AL56/'Unadjusted-Total Exp by Cnty'!AL$5)</f>
        <v>0</v>
      </c>
      <c r="AM56" s="49">
        <f>('Unadjusted-Total Exp by Cnty'!AM56/'Unadjusted-Total Exp by Cnty'!AM$5)</f>
        <v>20.402094012433199</v>
      </c>
      <c r="AN56" s="49">
        <f>('Unadjusted-Total Exp by Cnty'!AN56/'Unadjusted-Total Exp by Cnty'!AN$5)</f>
        <v>0</v>
      </c>
      <c r="AO56" s="49">
        <f>('Unadjusted-Total Exp by Cnty'!AO56/'Unadjusted-Total Exp by Cnty'!AO$5)</f>
        <v>61.149230521743796</v>
      </c>
      <c r="AP56" s="49">
        <f>('Unadjusted-Total Exp by Cnty'!AP56/'Unadjusted-Total Exp by Cnty'!AP$5)</f>
        <v>337.05715967287131</v>
      </c>
      <c r="AQ56" s="49">
        <f>('Unadjusted-Total Exp by Cnty'!AQ56/'Unadjusted-Total Exp by Cnty'!AQ$5)</f>
        <v>49.060875783652357</v>
      </c>
      <c r="AR56" s="49">
        <f>('Unadjusted-Total Exp by Cnty'!AR56/'Unadjusted-Total Exp by Cnty'!AR$5)</f>
        <v>211.38353563477764</v>
      </c>
      <c r="AS56" s="49">
        <f>('Unadjusted-Total Exp by Cnty'!AS56/'Unadjusted-Total Exp by Cnty'!AS$5)</f>
        <v>188.48935848936929</v>
      </c>
      <c r="AT56" s="49">
        <f>('Unadjusted-Total Exp by Cnty'!AT56/'Unadjusted-Total Exp by Cnty'!AT$5)</f>
        <v>161.2939023375759</v>
      </c>
      <c r="AU56" s="49">
        <f>('Unadjusted-Total Exp by Cnty'!AU56/'Unadjusted-Total Exp by Cnty'!AU$5)</f>
        <v>0</v>
      </c>
      <c r="AV56" s="49">
        <f>('Unadjusted-Total Exp by Cnty'!AV56/'Unadjusted-Total Exp by Cnty'!AV$5)</f>
        <v>55.692893790068801</v>
      </c>
      <c r="AW56" s="49">
        <f>('Unadjusted-Total Exp by Cnty'!AW56/'Unadjusted-Total Exp by Cnty'!AW$5)</f>
        <v>89.638702460850112</v>
      </c>
      <c r="AX56" s="49">
        <f>('Unadjusted-Total Exp by Cnty'!AX56/'Unadjusted-Total Exp by Cnty'!AX$5)</f>
        <v>91.396531284070576</v>
      </c>
      <c r="AY56" s="49">
        <f>('Unadjusted-Total Exp by Cnty'!AY56/'Unadjusted-Total Exp by Cnty'!AY$5)</f>
        <v>93.434686446631545</v>
      </c>
      <c r="AZ56" s="49">
        <f>('Unadjusted-Total Exp by Cnty'!AZ56/'Unadjusted-Total Exp by Cnty'!AZ$5)</f>
        <v>117.01736717327391</v>
      </c>
      <c r="BA56" s="49">
        <f>('Unadjusted-Total Exp by Cnty'!BA56/'Unadjusted-Total Exp by Cnty'!BA$5)</f>
        <v>95.742447818346392</v>
      </c>
      <c r="BB56" s="49">
        <f>('Unadjusted-Total Exp by Cnty'!BB56/'Unadjusted-Total Exp by Cnty'!BB$5)</f>
        <v>59.559057801647008</v>
      </c>
      <c r="BC56" s="49">
        <f>('Unadjusted-Total Exp by Cnty'!BC56/'Unadjusted-Total Exp by Cnty'!BC$5)</f>
        <v>32.858234574925248</v>
      </c>
      <c r="BD56" s="49">
        <f>('Unadjusted-Total Exp by Cnty'!BD56/'Unadjusted-Total Exp by Cnty'!BD$5)</f>
        <v>45.866203472641779</v>
      </c>
      <c r="BE56" s="49">
        <f>('Unadjusted-Total Exp by Cnty'!BE56/'Unadjusted-Total Exp by Cnty'!BE$5)</f>
        <v>274.92036297925358</v>
      </c>
      <c r="BF56" s="49">
        <f>('Unadjusted-Total Exp by Cnty'!BF56/'Unadjusted-Total Exp by Cnty'!BF$5)</f>
        <v>68.933082909479296</v>
      </c>
      <c r="BG56" s="49">
        <f>('Unadjusted-Total Exp by Cnty'!BG56/'Unadjusted-Total Exp by Cnty'!BG$5)</f>
        <v>34.779236764543256</v>
      </c>
      <c r="BH56" s="49">
        <f>('Unadjusted-Total Exp by Cnty'!BH56/'Unadjusted-Total Exp by Cnty'!BH$5)</f>
        <v>161.36725696046361</v>
      </c>
      <c r="BI56" s="49">
        <f>('Unadjusted-Total Exp by Cnty'!BI56/'Unadjusted-Total Exp by Cnty'!BI$5)</f>
        <v>53.340999671587447</v>
      </c>
      <c r="BJ56" s="49">
        <f>('Unadjusted-Total Exp by Cnty'!BJ56/'Unadjusted-Total Exp by Cnty'!BJ$5)</f>
        <v>36.256445263903331</v>
      </c>
      <c r="BK56" s="49">
        <f>('Unadjusted-Total Exp by Cnty'!BK56/'Unadjusted-Total Exp by Cnty'!BK$5)</f>
        <v>235.64459683140223</v>
      </c>
      <c r="BL56" s="49">
        <f>('Unadjusted-Total Exp by Cnty'!BL56/'Unadjusted-Total Exp by Cnty'!BL$5)</f>
        <v>47.294101458581778</v>
      </c>
      <c r="BM56" s="49">
        <f>('Unadjusted-Total Exp by Cnty'!BM56/'Unadjusted-Total Exp by Cnty'!BM$5)</f>
        <v>27.34391304347826</v>
      </c>
      <c r="BN56" s="49">
        <f>('Unadjusted-Total Exp by Cnty'!BN56/'Unadjusted-Total Exp by Cnty'!BN$5)</f>
        <v>109.74144823028271</v>
      </c>
      <c r="BO56" s="49">
        <f>('Unadjusted-Total Exp by Cnty'!BO56/'Unadjusted-Total Exp by Cnty'!BO$5)</f>
        <v>292.88658108434061</v>
      </c>
      <c r="BP56" s="49">
        <f>('Unadjusted-Total Exp by Cnty'!BP56/'Unadjusted-Total Exp by Cnty'!BP$5)</f>
        <v>101.51081752690133</v>
      </c>
      <c r="BQ56" s="12">
        <f>('Unadjusted-Total Exp by Cnty'!BQ56/'Unadjusted-Total Exp by Cnty'!BQ$5)</f>
        <v>56.181082505269494</v>
      </c>
    </row>
    <row r="57" spans="1:69" x14ac:dyDescent="0.25">
      <c r="A57" s="4"/>
      <c r="B57" s="5">
        <v>571</v>
      </c>
      <c r="C57" s="6" t="s">
        <v>33</v>
      </c>
      <c r="D57" s="38">
        <f>('Unadjusted-Total Exp by Cnty'!D57/'Unadjusted-Total Exp by Cnty'!D$5)</f>
        <v>0</v>
      </c>
      <c r="E57" s="38">
        <f>('Unadjusted-Total Exp by Cnty'!E57/'Unadjusted-Total Exp by Cnty'!E$5)</f>
        <v>0</v>
      </c>
      <c r="F57" s="38">
        <f>('Unadjusted-Total Exp by Cnty'!F57/'Unadjusted-Total Exp by Cnty'!F$5)</f>
        <v>19.688642204454599</v>
      </c>
      <c r="G57" s="38">
        <f>('Unadjusted-Total Exp by Cnty'!G57/'Unadjusted-Total Exp by Cnty'!G$5)</f>
        <v>0</v>
      </c>
      <c r="H57" s="38">
        <f>('Unadjusted-Total Exp by Cnty'!H57/'Unadjusted-Total Exp by Cnty'!H$5)</f>
        <v>35.779698119788343</v>
      </c>
      <c r="I57" s="38">
        <f>('Unadjusted-Total Exp by Cnty'!I57/'Unadjusted-Total Exp by Cnty'!I$5)</f>
        <v>0</v>
      </c>
      <c r="J57" s="38">
        <f>('Unadjusted-Total Exp by Cnty'!J57/'Unadjusted-Total Exp by Cnty'!J$5)</f>
        <v>50.542773722627736</v>
      </c>
      <c r="K57" s="38">
        <f>('Unadjusted-Total Exp by Cnty'!K57/'Unadjusted-Total Exp by Cnty'!K$5)</f>
        <v>26.027254385340264</v>
      </c>
      <c r="L57" s="38">
        <f>('Unadjusted-Total Exp by Cnty'!L57/'Unadjusted-Total Exp by Cnty'!L$5)</f>
        <v>27.738376537005497</v>
      </c>
      <c r="M57" s="38">
        <f>('Unadjusted-Total Exp by Cnty'!M57/'Unadjusted-Total Exp by Cnty'!M$5)</f>
        <v>17.162003680747997</v>
      </c>
      <c r="N57" s="38">
        <f>('Unadjusted-Total Exp by Cnty'!N57/'Unadjusted-Total Exp by Cnty'!N$5)</f>
        <v>15.716326175801518</v>
      </c>
      <c r="O57" s="38">
        <f>('Unadjusted-Total Exp by Cnty'!O57/'Unadjusted-Total Exp by Cnty'!O$5)</f>
        <v>26.769135888018848</v>
      </c>
      <c r="P57" s="38">
        <f>('Unadjusted-Total Exp by Cnty'!P57/'Unadjusted-Total Exp by Cnty'!P$5)</f>
        <v>9.7665342238002655</v>
      </c>
      <c r="Q57" s="38">
        <f>('Unadjusted-Total Exp by Cnty'!Q57/'Unadjusted-Total Exp by Cnty'!Q$5)</f>
        <v>0</v>
      </c>
      <c r="R57" s="38">
        <f>('Unadjusted-Total Exp by Cnty'!R57/'Unadjusted-Total Exp by Cnty'!R$5)</f>
        <v>24.043626136437961</v>
      </c>
      <c r="S57" s="38">
        <f>('Unadjusted-Total Exp by Cnty'!S57/'Unadjusted-Total Exp by Cnty'!S$5)</f>
        <v>26.634553591079158</v>
      </c>
      <c r="T57" s="38">
        <f>('Unadjusted-Total Exp by Cnty'!T57/'Unadjusted-Total Exp by Cnty'!T$5)</f>
        <v>32.414383304556715</v>
      </c>
      <c r="U57" s="38">
        <f>('Unadjusted-Total Exp by Cnty'!U57/'Unadjusted-Total Exp by Cnty'!U$5)</f>
        <v>29.85711100706753</v>
      </c>
      <c r="V57" s="38">
        <f>('Unadjusted-Total Exp by Cnty'!V57/'Unadjusted-Total Exp by Cnty'!V$5)</f>
        <v>14.483976824078347</v>
      </c>
      <c r="W57" s="38">
        <f>('Unadjusted-Total Exp by Cnty'!W57/'Unadjusted-Total Exp by Cnty'!W$5)</f>
        <v>10.72376121732345</v>
      </c>
      <c r="X57" s="38">
        <f>('Unadjusted-Total Exp by Cnty'!X57/'Unadjusted-Total Exp by Cnty'!X$5)</f>
        <v>8.4627367675694813</v>
      </c>
      <c r="Y57" s="38">
        <f>('Unadjusted-Total Exp by Cnty'!Y57/'Unadjusted-Total Exp by Cnty'!Y$5)</f>
        <v>57.940539780714083</v>
      </c>
      <c r="Z57" s="38">
        <f>('Unadjusted-Total Exp by Cnty'!Z57/'Unadjusted-Total Exp by Cnty'!Z$5)</f>
        <v>9.1048178340996024</v>
      </c>
      <c r="AA57" s="38">
        <f>('Unadjusted-Total Exp by Cnty'!AA57/'Unadjusted-Total Exp by Cnty'!AA$5)</f>
        <v>3.8147226565080485</v>
      </c>
      <c r="AB57" s="38">
        <f>('Unadjusted-Total Exp by Cnty'!AB57/'Unadjusted-Total Exp by Cnty'!AB$5)</f>
        <v>0</v>
      </c>
      <c r="AC57" s="38">
        <f>('Unadjusted-Total Exp by Cnty'!AC57/'Unadjusted-Total Exp by Cnty'!AC$5)</f>
        <v>11.311641802297638</v>
      </c>
      <c r="AD57" s="38">
        <f>('Unadjusted-Total Exp by Cnty'!AD57/'Unadjusted-Total Exp by Cnty'!AD$5)</f>
        <v>39.38899252715084</v>
      </c>
      <c r="AE57" s="38">
        <f>('Unadjusted-Total Exp by Cnty'!AE57/'Unadjusted-Total Exp by Cnty'!AE$5)</f>
        <v>10.149209830998554</v>
      </c>
      <c r="AF57" s="38">
        <f>('Unadjusted-Total Exp by Cnty'!AF57/'Unadjusted-Total Exp by Cnty'!AF$5)</f>
        <v>24.149413257400791</v>
      </c>
      <c r="AG57" s="38">
        <f>('Unadjusted-Total Exp by Cnty'!AG57/'Unadjusted-Total Exp by Cnty'!AG$5)</f>
        <v>0</v>
      </c>
      <c r="AH57" s="38">
        <f>('Unadjusted-Total Exp by Cnty'!AH57/'Unadjusted-Total Exp by Cnty'!AH$5)</f>
        <v>0</v>
      </c>
      <c r="AI57" s="38">
        <f>('Unadjusted-Total Exp by Cnty'!AI57/'Unadjusted-Total Exp by Cnty'!AI$5)</f>
        <v>0</v>
      </c>
      <c r="AJ57" s="38">
        <f>('Unadjusted-Total Exp by Cnty'!AJ57/'Unadjusted-Total Exp by Cnty'!AJ$5)</f>
        <v>11.274660709711513</v>
      </c>
      <c r="AK57" s="38">
        <f>('Unadjusted-Total Exp by Cnty'!AK57/'Unadjusted-Total Exp by Cnty'!AK$5)</f>
        <v>45.120546639968275</v>
      </c>
      <c r="AL57" s="38">
        <f>('Unadjusted-Total Exp by Cnty'!AL57/'Unadjusted-Total Exp by Cnty'!AL$5)</f>
        <v>0</v>
      </c>
      <c r="AM57" s="38">
        <f>('Unadjusted-Total Exp by Cnty'!AM57/'Unadjusted-Total Exp by Cnty'!AM$5)</f>
        <v>8.754935107427201</v>
      </c>
      <c r="AN57" s="38">
        <f>('Unadjusted-Total Exp by Cnty'!AN57/'Unadjusted-Total Exp by Cnty'!AN$5)</f>
        <v>0</v>
      </c>
      <c r="AO57" s="38">
        <f>('Unadjusted-Total Exp by Cnty'!AO57/'Unadjusted-Total Exp by Cnty'!AO$5)</f>
        <v>50.559761917529087</v>
      </c>
      <c r="AP57" s="38">
        <f>('Unadjusted-Total Exp by Cnty'!AP57/'Unadjusted-Total Exp by Cnty'!AP$5)</f>
        <v>29.414348334050722</v>
      </c>
      <c r="AQ57" s="38">
        <f>('Unadjusted-Total Exp by Cnty'!AQ57/'Unadjusted-Total Exp by Cnty'!AQ$5)</f>
        <v>21.582798979762103</v>
      </c>
      <c r="AR57" s="38">
        <f>('Unadjusted-Total Exp by Cnty'!AR57/'Unadjusted-Total Exp by Cnty'!AR$5)</f>
        <v>39.990634080059202</v>
      </c>
      <c r="AS57" s="38">
        <f>('Unadjusted-Total Exp by Cnty'!AS57/'Unadjusted-Total Exp by Cnty'!AS$5)</f>
        <v>36.580834721701173</v>
      </c>
      <c r="AT57" s="38">
        <f>('Unadjusted-Total Exp by Cnty'!AT57/'Unadjusted-Total Exp by Cnty'!AT$5)</f>
        <v>68.950420098161544</v>
      </c>
      <c r="AU57" s="38">
        <f>('Unadjusted-Total Exp by Cnty'!AU57/'Unadjusted-Total Exp by Cnty'!AU$5)</f>
        <v>0</v>
      </c>
      <c r="AV57" s="38">
        <f>('Unadjusted-Total Exp by Cnty'!AV57/'Unadjusted-Total Exp by Cnty'!AV$5)</f>
        <v>4.5441331614113238</v>
      </c>
      <c r="AW57" s="38">
        <f>('Unadjusted-Total Exp by Cnty'!AW57/'Unadjusted-Total Exp by Cnty'!AW$5)</f>
        <v>0</v>
      </c>
      <c r="AX57" s="38">
        <f>('Unadjusted-Total Exp by Cnty'!AX57/'Unadjusted-Total Exp by Cnty'!AX$5)</f>
        <v>36.425960327289282</v>
      </c>
      <c r="AY57" s="38">
        <f>('Unadjusted-Total Exp by Cnty'!AY57/'Unadjusted-Total Exp by Cnty'!AY$5)</f>
        <v>17.652098370900937</v>
      </c>
      <c r="AZ57" s="38">
        <f>('Unadjusted-Total Exp by Cnty'!AZ57/'Unadjusted-Total Exp by Cnty'!AZ$5)</f>
        <v>47.096428952619988</v>
      </c>
      <c r="BA57" s="38">
        <f>('Unadjusted-Total Exp by Cnty'!BA57/'Unadjusted-Total Exp by Cnty'!BA$5)</f>
        <v>24.017479451968235</v>
      </c>
      <c r="BB57" s="38">
        <f>('Unadjusted-Total Exp by Cnty'!BB57/'Unadjusted-Total Exp by Cnty'!BB$5)</f>
        <v>10.820861021933284</v>
      </c>
      <c r="BC57" s="38">
        <f>('Unadjusted-Total Exp by Cnty'!BC57/'Unadjusted-Total Exp by Cnty'!BC$5)</f>
        <v>8.3835695868488909</v>
      </c>
      <c r="BD57" s="38">
        <f>('Unadjusted-Total Exp by Cnty'!BD57/'Unadjusted-Total Exp by Cnty'!BD$5)</f>
        <v>13.628753053665712</v>
      </c>
      <c r="BE57" s="38">
        <f>('Unadjusted-Total Exp by Cnty'!BE57/'Unadjusted-Total Exp by Cnty'!BE$5)</f>
        <v>28.717143469118707</v>
      </c>
      <c r="BF57" s="38">
        <f>('Unadjusted-Total Exp by Cnty'!BF57/'Unadjusted-Total Exp by Cnty'!BF$5)</f>
        <v>0.81445821862054302</v>
      </c>
      <c r="BG57" s="38">
        <f>('Unadjusted-Total Exp by Cnty'!BG57/'Unadjusted-Total Exp by Cnty'!BG$5)</f>
        <v>14.765206771707303</v>
      </c>
      <c r="BH57" s="38">
        <f>('Unadjusted-Total Exp by Cnty'!BH57/'Unadjusted-Total Exp by Cnty'!BH$5)</f>
        <v>39.367707874503942</v>
      </c>
      <c r="BI57" s="38">
        <f>('Unadjusted-Total Exp by Cnty'!BI57/'Unadjusted-Total Exp by Cnty'!BI$5)</f>
        <v>18.319409587213805</v>
      </c>
      <c r="BJ57" s="38">
        <f>('Unadjusted-Total Exp by Cnty'!BJ57/'Unadjusted-Total Exp by Cnty'!BJ$5)</f>
        <v>23.454616793094427</v>
      </c>
      <c r="BK57" s="38">
        <f>('Unadjusted-Total Exp by Cnty'!BK57/'Unadjusted-Total Exp by Cnty'!BK$5)</f>
        <v>116.50716911369548</v>
      </c>
      <c r="BL57" s="38">
        <f>('Unadjusted-Total Exp by Cnty'!BL57/'Unadjusted-Total Exp by Cnty'!BL$5)</f>
        <v>0</v>
      </c>
      <c r="BM57" s="38">
        <f>('Unadjusted-Total Exp by Cnty'!BM57/'Unadjusted-Total Exp by Cnty'!BM$5)</f>
        <v>18.589503105590062</v>
      </c>
      <c r="BN57" s="38">
        <f>('Unadjusted-Total Exp by Cnty'!BN57/'Unadjusted-Total Exp by Cnty'!BN$5)</f>
        <v>37.328287728939884</v>
      </c>
      <c r="BO57" s="38">
        <f>('Unadjusted-Total Exp by Cnty'!BO57/'Unadjusted-Total Exp by Cnty'!BO$5)</f>
        <v>28.001098812746228</v>
      </c>
      <c r="BP57" s="38">
        <f>('Unadjusted-Total Exp by Cnty'!BP57/'Unadjusted-Total Exp by Cnty'!BP$5)</f>
        <v>23.441831570308224</v>
      </c>
      <c r="BQ57" s="39">
        <f>('Unadjusted-Total Exp by Cnty'!BQ57/'Unadjusted-Total Exp by Cnty'!BQ$5)</f>
        <v>30.097636254140319</v>
      </c>
    </row>
    <row r="58" spans="1:69" x14ac:dyDescent="0.25">
      <c r="A58" s="4"/>
      <c r="B58" s="5">
        <v>572</v>
      </c>
      <c r="C58" s="6" t="s">
        <v>172</v>
      </c>
      <c r="D58" s="38">
        <f>('Unadjusted-Total Exp by Cnty'!D58/'Unadjusted-Total Exp by Cnty'!D$5)</f>
        <v>33.369369551791515</v>
      </c>
      <c r="E58" s="38">
        <f>('Unadjusted-Total Exp by Cnty'!E58/'Unadjusted-Total Exp by Cnty'!E$5)</f>
        <v>0</v>
      </c>
      <c r="F58" s="38">
        <f>('Unadjusted-Total Exp by Cnty'!F58/'Unadjusted-Total Exp by Cnty'!F$5)</f>
        <v>44.345883984661825</v>
      </c>
      <c r="G58" s="38">
        <f>('Unadjusted-Total Exp by Cnty'!G58/'Unadjusted-Total Exp by Cnty'!G$5)</f>
        <v>0</v>
      </c>
      <c r="H58" s="38">
        <f>('Unadjusted-Total Exp by Cnty'!H58/'Unadjusted-Total Exp by Cnty'!H$5)</f>
        <v>70.45701488290554</v>
      </c>
      <c r="I58" s="38">
        <f>('Unadjusted-Total Exp by Cnty'!I58/'Unadjusted-Total Exp by Cnty'!I$5)</f>
        <v>0</v>
      </c>
      <c r="J58" s="38">
        <f>('Unadjusted-Total Exp by Cnty'!J58/'Unadjusted-Total Exp by Cnty'!J$5)</f>
        <v>19.551532846715329</v>
      </c>
      <c r="K58" s="38">
        <f>('Unadjusted-Total Exp by Cnty'!K58/'Unadjusted-Total Exp by Cnty'!K$5)</f>
        <v>125.02026157753566</v>
      </c>
      <c r="L58" s="38">
        <f>('Unadjusted-Total Exp by Cnty'!L58/'Unadjusted-Total Exp by Cnty'!L$5)</f>
        <v>11.381761169057063</v>
      </c>
      <c r="M58" s="38">
        <f>('Unadjusted-Total Exp by Cnty'!M58/'Unadjusted-Total Exp by Cnty'!M$5)</f>
        <v>9.1279208004569199</v>
      </c>
      <c r="N58" s="38">
        <f>('Unadjusted-Total Exp by Cnty'!N58/'Unadjusted-Total Exp by Cnty'!N$5)</f>
        <v>144.92079944953363</v>
      </c>
      <c r="O58" s="38">
        <f>('Unadjusted-Total Exp by Cnty'!O58/'Unadjusted-Total Exp by Cnty'!O$5)</f>
        <v>22.635922666481878</v>
      </c>
      <c r="P58" s="38">
        <f>('Unadjusted-Total Exp by Cnty'!P58/'Unadjusted-Total Exp by Cnty'!P$5)</f>
        <v>53.607743680784516</v>
      </c>
      <c r="Q58" s="38">
        <f>('Unadjusted-Total Exp by Cnty'!Q58/'Unadjusted-Total Exp by Cnty'!Q$5)</f>
        <v>0</v>
      </c>
      <c r="R58" s="38">
        <f>('Unadjusted-Total Exp by Cnty'!R58/'Unadjusted-Total Exp by Cnty'!R$5)</f>
        <v>24.735172048828925</v>
      </c>
      <c r="S58" s="38">
        <f>('Unadjusted-Total Exp by Cnty'!S58/'Unadjusted-Total Exp by Cnty'!S$5)</f>
        <v>22.816880639718288</v>
      </c>
      <c r="T58" s="38">
        <f>('Unadjusted-Total Exp by Cnty'!T58/'Unadjusted-Total Exp by Cnty'!T$5)</f>
        <v>114.6926657157871</v>
      </c>
      <c r="U58" s="38">
        <f>('Unadjusted-Total Exp by Cnty'!U58/'Unadjusted-Total Exp by Cnty'!U$5)</f>
        <v>5.5507323924821081</v>
      </c>
      <c r="V58" s="38">
        <f>('Unadjusted-Total Exp by Cnty'!V58/'Unadjusted-Total Exp by Cnty'!V$5)</f>
        <v>42.437983899912837</v>
      </c>
      <c r="W58" s="38">
        <f>('Unadjusted-Total Exp by Cnty'!W58/'Unadjusted-Total Exp by Cnty'!W$5)</f>
        <v>30.011314865392119</v>
      </c>
      <c r="X58" s="38">
        <f>('Unadjusted-Total Exp by Cnty'!X58/'Unadjusted-Total Exp by Cnty'!X$5)</f>
        <v>120.67705198560218</v>
      </c>
      <c r="Y58" s="38">
        <f>('Unadjusted-Total Exp by Cnty'!Y58/'Unadjusted-Total Exp by Cnty'!Y$5)</f>
        <v>44.166151251054259</v>
      </c>
      <c r="Z58" s="38">
        <f>('Unadjusted-Total Exp by Cnty'!Z58/'Unadjusted-Total Exp by Cnty'!Z$5)</f>
        <v>78.390912954448865</v>
      </c>
      <c r="AA58" s="38">
        <f>('Unadjusted-Total Exp by Cnty'!AA58/'Unadjusted-Total Exp by Cnty'!AA$5)</f>
        <v>23.249686213198864</v>
      </c>
      <c r="AB58" s="38">
        <f>('Unadjusted-Total Exp by Cnty'!AB58/'Unadjusted-Total Exp by Cnty'!AB$5)</f>
        <v>0</v>
      </c>
      <c r="AC58" s="38">
        <f>('Unadjusted-Total Exp by Cnty'!AC58/'Unadjusted-Total Exp by Cnty'!AC$5)</f>
        <v>18.430425317362335</v>
      </c>
      <c r="AD58" s="38">
        <f>('Unadjusted-Total Exp by Cnty'!AD58/'Unadjusted-Total Exp by Cnty'!AD$5)</f>
        <v>52.218851753565801</v>
      </c>
      <c r="AE58" s="38">
        <f>('Unadjusted-Total Exp by Cnty'!AE58/'Unadjusted-Total Exp by Cnty'!AE$5)</f>
        <v>3.2216461438755672</v>
      </c>
      <c r="AF58" s="38">
        <f>('Unadjusted-Total Exp by Cnty'!AF58/'Unadjusted-Total Exp by Cnty'!AF$5)</f>
        <v>196.25666407451368</v>
      </c>
      <c r="AG58" s="38">
        <f>('Unadjusted-Total Exp by Cnty'!AG58/'Unadjusted-Total Exp by Cnty'!AG$5)</f>
        <v>0</v>
      </c>
      <c r="AH58" s="38">
        <f>('Unadjusted-Total Exp by Cnty'!AH58/'Unadjusted-Total Exp by Cnty'!AH$5)</f>
        <v>0</v>
      </c>
      <c r="AI58" s="38">
        <f>('Unadjusted-Total Exp by Cnty'!AI58/'Unadjusted-Total Exp by Cnty'!AI$5)</f>
        <v>0</v>
      </c>
      <c r="AJ58" s="38">
        <f>('Unadjusted-Total Exp by Cnty'!AJ58/'Unadjusted-Total Exp by Cnty'!AJ$5)</f>
        <v>25.250383655911993</v>
      </c>
      <c r="AK58" s="38">
        <f>('Unadjusted-Total Exp by Cnty'!AK58/'Unadjusted-Total Exp by Cnty'!AK$5)</f>
        <v>79.476177002621469</v>
      </c>
      <c r="AL58" s="38">
        <f>('Unadjusted-Total Exp by Cnty'!AL58/'Unadjusted-Total Exp by Cnty'!AL$5)</f>
        <v>0</v>
      </c>
      <c r="AM58" s="38">
        <f>('Unadjusted-Total Exp by Cnty'!AM58/'Unadjusted-Total Exp by Cnty'!AM$5)</f>
        <v>11.647158905005998</v>
      </c>
      <c r="AN58" s="38">
        <f>('Unadjusted-Total Exp by Cnty'!AN58/'Unadjusted-Total Exp by Cnty'!AN$5)</f>
        <v>0</v>
      </c>
      <c r="AO58" s="38">
        <f>('Unadjusted-Total Exp by Cnty'!AO58/'Unadjusted-Total Exp by Cnty'!AO$5)</f>
        <v>0.1059574239905625</v>
      </c>
      <c r="AP58" s="38">
        <f>('Unadjusted-Total Exp by Cnty'!AP58/'Unadjusted-Total Exp by Cnty'!AP$5)</f>
        <v>170.6423106316816</v>
      </c>
      <c r="AQ58" s="38">
        <f>('Unadjusted-Total Exp by Cnty'!AQ58/'Unadjusted-Total Exp by Cnty'!AQ$5)</f>
        <v>24.700352792543683</v>
      </c>
      <c r="AR58" s="38">
        <f>('Unadjusted-Total Exp by Cnty'!AR58/'Unadjusted-Total Exp by Cnty'!AR$5)</f>
        <v>171.39290155471843</v>
      </c>
      <c r="AS58" s="38">
        <f>('Unadjusted-Total Exp by Cnty'!AS58/'Unadjusted-Total Exp by Cnty'!AS$5)</f>
        <v>110.44344522803289</v>
      </c>
      <c r="AT58" s="38">
        <f>('Unadjusted-Total Exp by Cnty'!AT58/'Unadjusted-Total Exp by Cnty'!AT$5)</f>
        <v>90.9120467752861</v>
      </c>
      <c r="AU58" s="38">
        <f>('Unadjusted-Total Exp by Cnty'!AU58/'Unadjusted-Total Exp by Cnty'!AU$5)</f>
        <v>0</v>
      </c>
      <c r="AV58" s="38">
        <f>('Unadjusted-Total Exp by Cnty'!AV58/'Unadjusted-Total Exp by Cnty'!AV$5)</f>
        <v>36.419488201401222</v>
      </c>
      <c r="AW58" s="38">
        <f>('Unadjusted-Total Exp by Cnty'!AW58/'Unadjusted-Total Exp by Cnty'!AW$5)</f>
        <v>87.333358190405164</v>
      </c>
      <c r="AX58" s="38">
        <f>('Unadjusted-Total Exp by Cnty'!AX58/'Unadjusted-Total Exp by Cnty'!AX$5)</f>
        <v>48.900245308183294</v>
      </c>
      <c r="AY58" s="38">
        <f>('Unadjusted-Total Exp by Cnty'!AY58/'Unadjusted-Total Exp by Cnty'!AY$5)</f>
        <v>26.302968989276003</v>
      </c>
      <c r="AZ58" s="38">
        <f>('Unadjusted-Total Exp by Cnty'!AZ58/'Unadjusted-Total Exp by Cnty'!AZ$5)</f>
        <v>69.920938220653923</v>
      </c>
      <c r="BA58" s="38">
        <f>('Unadjusted-Total Exp by Cnty'!BA58/'Unadjusted-Total Exp by Cnty'!BA$5)</f>
        <v>71.724968366378164</v>
      </c>
      <c r="BB58" s="38">
        <f>('Unadjusted-Total Exp by Cnty'!BB58/'Unadjusted-Total Exp by Cnty'!BB$5)</f>
        <v>48.095693242917655</v>
      </c>
      <c r="BC58" s="38">
        <f>('Unadjusted-Total Exp by Cnty'!BC58/'Unadjusted-Total Exp by Cnty'!BC$5)</f>
        <v>23.57566851069496</v>
      </c>
      <c r="BD58" s="38">
        <f>('Unadjusted-Total Exp by Cnty'!BD58/'Unadjusted-Total Exp by Cnty'!BD$5)</f>
        <v>32.237450418976067</v>
      </c>
      <c r="BE58" s="38">
        <f>('Unadjusted-Total Exp by Cnty'!BE58/'Unadjusted-Total Exp by Cnty'!BE$5)</f>
        <v>237.11383828236478</v>
      </c>
      <c r="BF58" s="38">
        <f>('Unadjusted-Total Exp by Cnty'!BF58/'Unadjusted-Total Exp by Cnty'!BF$5)</f>
        <v>63.507880833501837</v>
      </c>
      <c r="BG58" s="38">
        <f>('Unadjusted-Total Exp by Cnty'!BG58/'Unadjusted-Total Exp by Cnty'!BG$5)</f>
        <v>20.014029992835955</v>
      </c>
      <c r="BH58" s="38">
        <f>('Unadjusted-Total Exp by Cnty'!BH58/'Unadjusted-Total Exp by Cnty'!BH$5)</f>
        <v>113.72346026424398</v>
      </c>
      <c r="BI58" s="38">
        <f>('Unadjusted-Total Exp by Cnty'!BI58/'Unadjusted-Total Exp by Cnty'!BI$5)</f>
        <v>33.961360844304068</v>
      </c>
      <c r="BJ58" s="38">
        <f>('Unadjusted-Total Exp by Cnty'!BJ58/'Unadjusted-Total Exp by Cnty'!BJ$5)</f>
        <v>3.1286819826084735</v>
      </c>
      <c r="BK58" s="38">
        <f>('Unadjusted-Total Exp by Cnty'!BK58/'Unadjusted-Total Exp by Cnty'!BK$5)</f>
        <v>119.13742771770674</v>
      </c>
      <c r="BL58" s="38">
        <f>('Unadjusted-Total Exp by Cnty'!BL58/'Unadjusted-Total Exp by Cnty'!BL$5)</f>
        <v>0</v>
      </c>
      <c r="BM58" s="38">
        <f>('Unadjusted-Total Exp by Cnty'!BM58/'Unadjusted-Total Exp by Cnty'!BM$5)</f>
        <v>8.1022360248447214</v>
      </c>
      <c r="BN58" s="38">
        <f>('Unadjusted-Total Exp by Cnty'!BN58/'Unadjusted-Total Exp by Cnty'!BN$5)</f>
        <v>42.717428776593685</v>
      </c>
      <c r="BO58" s="38">
        <f>('Unadjusted-Total Exp by Cnty'!BO58/'Unadjusted-Total Exp by Cnty'!BO$5)</f>
        <v>254.05062578725912</v>
      </c>
      <c r="BP58" s="38">
        <f>('Unadjusted-Total Exp by Cnty'!BP58/'Unadjusted-Total Exp by Cnty'!BP$5)</f>
        <v>76.993742020791544</v>
      </c>
      <c r="BQ58" s="39">
        <f>('Unadjusted-Total Exp by Cnty'!BQ58/'Unadjusted-Total Exp by Cnty'!BQ$5)</f>
        <v>0</v>
      </c>
    </row>
    <row r="59" spans="1:69" x14ac:dyDescent="0.25">
      <c r="A59" s="4"/>
      <c r="B59" s="5">
        <v>573</v>
      </c>
      <c r="C59" s="6" t="s">
        <v>34</v>
      </c>
      <c r="D59" s="38">
        <f>('Unadjusted-Total Exp by Cnty'!D59/'Unadjusted-Total Exp by Cnty'!D$5)</f>
        <v>2.3515674303861121E-2</v>
      </c>
      <c r="E59" s="38">
        <f>('Unadjusted-Total Exp by Cnty'!E59/'Unadjusted-Total Exp by Cnty'!E$5)</f>
        <v>0</v>
      </c>
      <c r="F59" s="38">
        <f>('Unadjusted-Total Exp by Cnty'!F59/'Unadjusted-Total Exp by Cnty'!F$5)</f>
        <v>0</v>
      </c>
      <c r="G59" s="38">
        <f>('Unadjusted-Total Exp by Cnty'!G59/'Unadjusted-Total Exp by Cnty'!G$5)</f>
        <v>0</v>
      </c>
      <c r="H59" s="38">
        <f>('Unadjusted-Total Exp by Cnty'!H59/'Unadjusted-Total Exp by Cnty'!H$5)</f>
        <v>0</v>
      </c>
      <c r="I59" s="38">
        <f>('Unadjusted-Total Exp by Cnty'!I59/'Unadjusted-Total Exp by Cnty'!I$5)</f>
        <v>0</v>
      </c>
      <c r="J59" s="38">
        <f>('Unadjusted-Total Exp by Cnty'!J59/'Unadjusted-Total Exp by Cnty'!J$5)</f>
        <v>0</v>
      </c>
      <c r="K59" s="38">
        <f>('Unadjusted-Total Exp by Cnty'!K59/'Unadjusted-Total Exp by Cnty'!K$5)</f>
        <v>0</v>
      </c>
      <c r="L59" s="38">
        <f>('Unadjusted-Total Exp by Cnty'!L59/'Unadjusted-Total Exp by Cnty'!L$5)</f>
        <v>0</v>
      </c>
      <c r="M59" s="38">
        <f>('Unadjusted-Total Exp by Cnty'!M59/'Unadjusted-Total Exp by Cnty'!M$5)</f>
        <v>0</v>
      </c>
      <c r="N59" s="38">
        <f>('Unadjusted-Total Exp by Cnty'!N59/'Unadjusted-Total Exp by Cnty'!N$5)</f>
        <v>7.7022265972217117</v>
      </c>
      <c r="O59" s="38">
        <f>('Unadjusted-Total Exp by Cnty'!O59/'Unadjusted-Total Exp by Cnty'!O$5)</f>
        <v>4.4010948652207054</v>
      </c>
      <c r="P59" s="38">
        <f>('Unadjusted-Total Exp by Cnty'!P59/'Unadjusted-Total Exp by Cnty'!P$5)</f>
        <v>0</v>
      </c>
      <c r="Q59" s="38">
        <f>('Unadjusted-Total Exp by Cnty'!Q59/'Unadjusted-Total Exp by Cnty'!Q$5)</f>
        <v>0</v>
      </c>
      <c r="R59" s="38">
        <f>('Unadjusted-Total Exp by Cnty'!R59/'Unadjusted-Total Exp by Cnty'!R$5)</f>
        <v>8.0806759464618055E-3</v>
      </c>
      <c r="S59" s="38">
        <f>('Unadjusted-Total Exp by Cnty'!S59/'Unadjusted-Total Exp by Cnty'!S$5)</f>
        <v>5.4226248991269896</v>
      </c>
      <c r="T59" s="38">
        <f>('Unadjusted-Total Exp by Cnty'!T59/'Unadjusted-Total Exp by Cnty'!T$5)</f>
        <v>0</v>
      </c>
      <c r="U59" s="38">
        <f>('Unadjusted-Total Exp by Cnty'!U59/'Unadjusted-Total Exp by Cnty'!U$5)</f>
        <v>0</v>
      </c>
      <c r="V59" s="38">
        <f>('Unadjusted-Total Exp by Cnty'!V59/'Unadjusted-Total Exp by Cnty'!V$5)</f>
        <v>1.025483258985797E-3</v>
      </c>
      <c r="W59" s="38">
        <f>('Unadjusted-Total Exp by Cnty'!W59/'Unadjusted-Total Exp by Cnty'!W$5)</f>
        <v>0</v>
      </c>
      <c r="X59" s="38">
        <f>('Unadjusted-Total Exp by Cnty'!X59/'Unadjusted-Total Exp by Cnty'!X$5)</f>
        <v>0</v>
      </c>
      <c r="Y59" s="38">
        <f>('Unadjusted-Total Exp by Cnty'!Y59/'Unadjusted-Total Exp by Cnty'!Y$5)</f>
        <v>0</v>
      </c>
      <c r="Z59" s="38">
        <f>('Unadjusted-Total Exp by Cnty'!Z59/'Unadjusted-Total Exp by Cnty'!Z$5)</f>
        <v>0</v>
      </c>
      <c r="AA59" s="38">
        <f>('Unadjusted-Total Exp by Cnty'!AA59/'Unadjusted-Total Exp by Cnty'!AA$5)</f>
        <v>0</v>
      </c>
      <c r="AB59" s="38">
        <f>('Unadjusted-Total Exp by Cnty'!AB59/'Unadjusted-Total Exp by Cnty'!AB$5)</f>
        <v>0</v>
      </c>
      <c r="AC59" s="38">
        <f>('Unadjusted-Total Exp by Cnty'!AC59/'Unadjusted-Total Exp by Cnty'!AC$5)</f>
        <v>0</v>
      </c>
      <c r="AD59" s="38">
        <f>('Unadjusted-Total Exp by Cnty'!AD59/'Unadjusted-Total Exp by Cnty'!AD$5)</f>
        <v>3.1820591381070447</v>
      </c>
      <c r="AE59" s="38">
        <f>('Unadjusted-Total Exp by Cnty'!AE59/'Unadjusted-Total Exp by Cnty'!AE$5)</f>
        <v>0</v>
      </c>
      <c r="AF59" s="38">
        <f>('Unadjusted-Total Exp by Cnty'!AF59/'Unadjusted-Total Exp by Cnty'!AF$5)</f>
        <v>0</v>
      </c>
      <c r="AG59" s="38">
        <f>('Unadjusted-Total Exp by Cnty'!AG59/'Unadjusted-Total Exp by Cnty'!AG$5)</f>
        <v>0</v>
      </c>
      <c r="AH59" s="38">
        <f>('Unadjusted-Total Exp by Cnty'!AH59/'Unadjusted-Total Exp by Cnty'!AH$5)</f>
        <v>0</v>
      </c>
      <c r="AI59" s="38">
        <f>('Unadjusted-Total Exp by Cnty'!AI59/'Unadjusted-Total Exp by Cnty'!AI$5)</f>
        <v>0</v>
      </c>
      <c r="AJ59" s="38">
        <f>('Unadjusted-Total Exp by Cnty'!AJ59/'Unadjusted-Total Exp by Cnty'!AJ$5)</f>
        <v>2.3077047337947206E-3</v>
      </c>
      <c r="AK59" s="38">
        <f>('Unadjusted-Total Exp by Cnty'!AK59/'Unadjusted-Total Exp by Cnty'!AK$5)</f>
        <v>0</v>
      </c>
      <c r="AL59" s="38">
        <f>('Unadjusted-Total Exp by Cnty'!AL59/'Unadjusted-Total Exp by Cnty'!AL$5)</f>
        <v>0</v>
      </c>
      <c r="AM59" s="38">
        <f>('Unadjusted-Total Exp by Cnty'!AM59/'Unadjusted-Total Exp by Cnty'!AM$5)</f>
        <v>0</v>
      </c>
      <c r="AN59" s="38">
        <f>('Unadjusted-Total Exp by Cnty'!AN59/'Unadjusted-Total Exp by Cnty'!AN$5)</f>
        <v>0</v>
      </c>
      <c r="AO59" s="38">
        <f>('Unadjusted-Total Exp by Cnty'!AO59/'Unadjusted-Total Exp by Cnty'!AO$5)</f>
        <v>1.8767762346506516</v>
      </c>
      <c r="AP59" s="38">
        <f>('Unadjusted-Total Exp by Cnty'!AP59/'Unadjusted-Total Exp by Cnty'!AP$5)</f>
        <v>3.3973418599952563</v>
      </c>
      <c r="AQ59" s="38">
        <f>('Unadjusted-Total Exp by Cnty'!AQ59/'Unadjusted-Total Exp by Cnty'!AQ$5)</f>
        <v>8.8150461252413537E-3</v>
      </c>
      <c r="AR59" s="38">
        <f>('Unadjusted-Total Exp by Cnty'!AR59/'Unadjusted-Total Exp by Cnty'!AR$5)</f>
        <v>0</v>
      </c>
      <c r="AS59" s="38">
        <f>('Unadjusted-Total Exp by Cnty'!AS59/'Unadjusted-Total Exp by Cnty'!AS$5)</f>
        <v>24.167510859180759</v>
      </c>
      <c r="AT59" s="38">
        <f>('Unadjusted-Total Exp by Cnty'!AT59/'Unadjusted-Total Exp by Cnty'!AT$5)</f>
        <v>0</v>
      </c>
      <c r="AU59" s="38">
        <f>('Unadjusted-Total Exp by Cnty'!AU59/'Unadjusted-Total Exp by Cnty'!AU$5)</f>
        <v>0</v>
      </c>
      <c r="AV59" s="38">
        <f>('Unadjusted-Total Exp by Cnty'!AV59/'Unadjusted-Total Exp by Cnty'!AV$5)</f>
        <v>0</v>
      </c>
      <c r="AW59" s="38">
        <f>('Unadjusted-Total Exp by Cnty'!AW59/'Unadjusted-Total Exp by Cnty'!AW$5)</f>
        <v>0</v>
      </c>
      <c r="AX59" s="38">
        <f>('Unadjusted-Total Exp by Cnty'!AX59/'Unadjusted-Total Exp by Cnty'!AX$5)</f>
        <v>6.0703256485980122</v>
      </c>
      <c r="AY59" s="38">
        <f>('Unadjusted-Total Exp by Cnty'!AY59/'Unadjusted-Total Exp by Cnty'!AY$5)</f>
        <v>0</v>
      </c>
      <c r="AZ59" s="38">
        <f>('Unadjusted-Total Exp by Cnty'!AZ59/'Unadjusted-Total Exp by Cnty'!AZ$5)</f>
        <v>0</v>
      </c>
      <c r="BA59" s="38">
        <f>('Unadjusted-Total Exp by Cnty'!BA59/'Unadjusted-Total Exp by Cnty'!BA$5)</f>
        <v>0</v>
      </c>
      <c r="BB59" s="38">
        <f>('Unadjusted-Total Exp by Cnty'!BB59/'Unadjusted-Total Exp by Cnty'!BB$5)</f>
        <v>0.63525490672536955</v>
      </c>
      <c r="BC59" s="38">
        <f>('Unadjusted-Total Exp by Cnty'!BC59/'Unadjusted-Total Exp by Cnty'!BC$5)</f>
        <v>0</v>
      </c>
      <c r="BD59" s="38">
        <f>('Unadjusted-Total Exp by Cnty'!BD59/'Unadjusted-Total Exp by Cnty'!BD$5)</f>
        <v>0</v>
      </c>
      <c r="BE59" s="38">
        <f>('Unadjusted-Total Exp by Cnty'!BE59/'Unadjusted-Total Exp by Cnty'!BE$5)</f>
        <v>9.0893812277700849</v>
      </c>
      <c r="BF59" s="38">
        <f>('Unadjusted-Total Exp by Cnty'!BF59/'Unadjusted-Total Exp by Cnty'!BF$5)</f>
        <v>0</v>
      </c>
      <c r="BG59" s="38">
        <f>('Unadjusted-Total Exp by Cnty'!BG59/'Unadjusted-Total Exp by Cnty'!BG$5)</f>
        <v>0</v>
      </c>
      <c r="BH59" s="38">
        <f>('Unadjusted-Total Exp by Cnty'!BH59/'Unadjusted-Total Exp by Cnty'!BH$5)</f>
        <v>7.0133917294849768</v>
      </c>
      <c r="BI59" s="38">
        <f>('Unadjusted-Total Exp by Cnty'!BI59/'Unadjusted-Total Exp by Cnty'!BI$5)</f>
        <v>0.94176353485430242</v>
      </c>
      <c r="BJ59" s="38">
        <f>('Unadjusted-Total Exp by Cnty'!BJ59/'Unadjusted-Total Exp by Cnty'!BJ$5)</f>
        <v>0</v>
      </c>
      <c r="BK59" s="38">
        <f>('Unadjusted-Total Exp by Cnty'!BK59/'Unadjusted-Total Exp by Cnty'!BK$5)</f>
        <v>0</v>
      </c>
      <c r="BL59" s="38">
        <f>('Unadjusted-Total Exp by Cnty'!BL59/'Unadjusted-Total Exp by Cnty'!BL$5)</f>
        <v>0</v>
      </c>
      <c r="BM59" s="38">
        <f>('Unadjusted-Total Exp by Cnty'!BM59/'Unadjusted-Total Exp by Cnty'!BM$5)</f>
        <v>0.3105590062111801</v>
      </c>
      <c r="BN59" s="38">
        <f>('Unadjusted-Total Exp by Cnty'!BN59/'Unadjusted-Total Exp by Cnty'!BN$5)</f>
        <v>1.1845107064238543</v>
      </c>
      <c r="BO59" s="38">
        <f>('Unadjusted-Total Exp by Cnty'!BO59/'Unadjusted-Total Exp by Cnty'!BO$5)</f>
        <v>10.834856484335218</v>
      </c>
      <c r="BP59" s="38">
        <f>('Unadjusted-Total Exp by Cnty'!BP59/'Unadjusted-Total Exp by Cnty'!BP$5)</f>
        <v>0</v>
      </c>
      <c r="BQ59" s="39">
        <f>('Unadjusted-Total Exp by Cnty'!BQ59/'Unadjusted-Total Exp by Cnty'!BQ$5)</f>
        <v>0</v>
      </c>
    </row>
    <row r="60" spans="1:69" x14ac:dyDescent="0.25">
      <c r="A60" s="4"/>
      <c r="B60" s="5">
        <v>574</v>
      </c>
      <c r="C60" s="6" t="s">
        <v>35</v>
      </c>
      <c r="D60" s="38">
        <f>('Unadjusted-Total Exp by Cnty'!D60/'Unadjusted-Total Exp by Cnty'!D$5)</f>
        <v>0</v>
      </c>
      <c r="E60" s="38">
        <f>('Unadjusted-Total Exp by Cnty'!E60/'Unadjusted-Total Exp by Cnty'!E$5)</f>
        <v>0</v>
      </c>
      <c r="F60" s="38">
        <f>('Unadjusted-Total Exp by Cnty'!F60/'Unadjusted-Total Exp by Cnty'!F$5)</f>
        <v>0</v>
      </c>
      <c r="G60" s="38">
        <f>('Unadjusted-Total Exp by Cnty'!G60/'Unadjusted-Total Exp by Cnty'!G$5)</f>
        <v>0</v>
      </c>
      <c r="H60" s="38">
        <f>('Unadjusted-Total Exp by Cnty'!H60/'Unadjusted-Total Exp by Cnty'!H$5)</f>
        <v>0</v>
      </c>
      <c r="I60" s="38">
        <f>('Unadjusted-Total Exp by Cnty'!I60/'Unadjusted-Total Exp by Cnty'!I$5)</f>
        <v>0</v>
      </c>
      <c r="J60" s="38">
        <f>('Unadjusted-Total Exp by Cnty'!J60/'Unadjusted-Total Exp by Cnty'!J$5)</f>
        <v>0</v>
      </c>
      <c r="K60" s="38">
        <f>('Unadjusted-Total Exp by Cnty'!K60/'Unadjusted-Total Exp by Cnty'!K$5)</f>
        <v>0.46691827482256876</v>
      </c>
      <c r="L60" s="38">
        <f>('Unadjusted-Total Exp by Cnty'!L60/'Unadjusted-Total Exp by Cnty'!L$5)</f>
        <v>0</v>
      </c>
      <c r="M60" s="38">
        <f>('Unadjusted-Total Exp by Cnty'!M60/'Unadjusted-Total Exp by Cnty'!M$5)</f>
        <v>0</v>
      </c>
      <c r="N60" s="38">
        <f>('Unadjusted-Total Exp by Cnty'!N60/'Unadjusted-Total Exp by Cnty'!N$5)</f>
        <v>0</v>
      </c>
      <c r="O60" s="38">
        <f>('Unadjusted-Total Exp by Cnty'!O60/'Unadjusted-Total Exp by Cnty'!O$5)</f>
        <v>1.2536483958145659</v>
      </c>
      <c r="P60" s="38">
        <f>('Unadjusted-Total Exp by Cnty'!P60/'Unadjusted-Total Exp by Cnty'!P$5)</f>
        <v>0</v>
      </c>
      <c r="Q60" s="38">
        <f>('Unadjusted-Total Exp by Cnty'!Q60/'Unadjusted-Total Exp by Cnty'!Q$5)</f>
        <v>0</v>
      </c>
      <c r="R60" s="38">
        <f>('Unadjusted-Total Exp by Cnty'!R60/'Unadjusted-Total Exp by Cnty'!R$5)</f>
        <v>0</v>
      </c>
      <c r="S60" s="38">
        <f>('Unadjusted-Total Exp by Cnty'!S60/'Unadjusted-Total Exp by Cnty'!S$5)</f>
        <v>8.5100139388159346E-4</v>
      </c>
      <c r="T60" s="38">
        <f>('Unadjusted-Total Exp by Cnty'!T60/'Unadjusted-Total Exp by Cnty'!T$5)</f>
        <v>0</v>
      </c>
      <c r="U60" s="38">
        <f>('Unadjusted-Total Exp by Cnty'!U60/'Unadjusted-Total Exp by Cnty'!U$5)</f>
        <v>0</v>
      </c>
      <c r="V60" s="38">
        <f>('Unadjusted-Total Exp by Cnty'!V60/'Unadjusted-Total Exp by Cnty'!V$5)</f>
        <v>0</v>
      </c>
      <c r="W60" s="38">
        <f>('Unadjusted-Total Exp by Cnty'!W60/'Unadjusted-Total Exp by Cnty'!W$5)</f>
        <v>0</v>
      </c>
      <c r="X60" s="38">
        <f>('Unadjusted-Total Exp by Cnty'!X60/'Unadjusted-Total Exp by Cnty'!X$5)</f>
        <v>0</v>
      </c>
      <c r="Y60" s="38">
        <f>('Unadjusted-Total Exp by Cnty'!Y60/'Unadjusted-Total Exp by Cnty'!Y$5)</f>
        <v>7.6031768344110207</v>
      </c>
      <c r="Z60" s="38">
        <f>('Unadjusted-Total Exp by Cnty'!Z60/'Unadjusted-Total Exp by Cnty'!Z$5)</f>
        <v>0</v>
      </c>
      <c r="AA60" s="38">
        <f>('Unadjusted-Total Exp by Cnty'!AA60/'Unadjusted-Total Exp by Cnty'!AA$5)</f>
        <v>0</v>
      </c>
      <c r="AB60" s="38">
        <f>('Unadjusted-Total Exp by Cnty'!AB60/'Unadjusted-Total Exp by Cnty'!AB$5)</f>
        <v>0</v>
      </c>
      <c r="AC60" s="38">
        <f>('Unadjusted-Total Exp by Cnty'!AC60/'Unadjusted-Total Exp by Cnty'!AC$5)</f>
        <v>0</v>
      </c>
      <c r="AD60" s="38">
        <f>('Unadjusted-Total Exp by Cnty'!AD60/'Unadjusted-Total Exp by Cnty'!AD$5)</f>
        <v>0</v>
      </c>
      <c r="AE60" s="38">
        <f>('Unadjusted-Total Exp by Cnty'!AE60/'Unadjusted-Total Exp by Cnty'!AE$5)</f>
        <v>0</v>
      </c>
      <c r="AF60" s="38">
        <f>('Unadjusted-Total Exp by Cnty'!AF60/'Unadjusted-Total Exp by Cnty'!AF$5)</f>
        <v>0</v>
      </c>
      <c r="AG60" s="38">
        <f>('Unadjusted-Total Exp by Cnty'!AG60/'Unadjusted-Total Exp by Cnty'!AG$5)</f>
        <v>0</v>
      </c>
      <c r="AH60" s="38">
        <f>('Unadjusted-Total Exp by Cnty'!AH60/'Unadjusted-Total Exp by Cnty'!AH$5)</f>
        <v>0</v>
      </c>
      <c r="AI60" s="38">
        <f>('Unadjusted-Total Exp by Cnty'!AI60/'Unadjusted-Total Exp by Cnty'!AI$5)</f>
        <v>0</v>
      </c>
      <c r="AJ60" s="38">
        <f>('Unadjusted-Total Exp by Cnty'!AJ60/'Unadjusted-Total Exp by Cnty'!AJ$5)</f>
        <v>0.60437633125716828</v>
      </c>
      <c r="AK60" s="38">
        <f>('Unadjusted-Total Exp by Cnty'!AK60/'Unadjusted-Total Exp by Cnty'!AK$5)</f>
        <v>5.9853739226326939E-2</v>
      </c>
      <c r="AL60" s="38">
        <f>('Unadjusted-Total Exp by Cnty'!AL60/'Unadjusted-Total Exp by Cnty'!AL$5)</f>
        <v>0</v>
      </c>
      <c r="AM60" s="38">
        <f>('Unadjusted-Total Exp by Cnty'!AM60/'Unadjusted-Total Exp by Cnty'!AM$5)</f>
        <v>0</v>
      </c>
      <c r="AN60" s="38">
        <f>('Unadjusted-Total Exp by Cnty'!AN60/'Unadjusted-Total Exp by Cnty'!AN$5)</f>
        <v>0</v>
      </c>
      <c r="AO60" s="38">
        <f>('Unadjusted-Total Exp by Cnty'!AO60/'Unadjusted-Total Exp by Cnty'!AO$5)</f>
        <v>0</v>
      </c>
      <c r="AP60" s="38">
        <f>('Unadjusted-Total Exp by Cnty'!AP60/'Unadjusted-Total Exp by Cnty'!AP$5)</f>
        <v>0</v>
      </c>
      <c r="AQ60" s="38">
        <f>('Unadjusted-Total Exp by Cnty'!AQ60/'Unadjusted-Total Exp by Cnty'!AQ$5)</f>
        <v>0</v>
      </c>
      <c r="AR60" s="38">
        <f>('Unadjusted-Total Exp by Cnty'!AR60/'Unadjusted-Total Exp by Cnty'!AR$5)</f>
        <v>0</v>
      </c>
      <c r="AS60" s="38">
        <f>('Unadjusted-Total Exp by Cnty'!AS60/'Unadjusted-Total Exp by Cnty'!AS$5)</f>
        <v>0</v>
      </c>
      <c r="AT60" s="38">
        <f>('Unadjusted-Total Exp by Cnty'!AT60/'Unadjusted-Total Exp by Cnty'!AT$5)</f>
        <v>0</v>
      </c>
      <c r="AU60" s="38">
        <f>('Unadjusted-Total Exp by Cnty'!AU60/'Unadjusted-Total Exp by Cnty'!AU$5)</f>
        <v>0</v>
      </c>
      <c r="AV60" s="38">
        <f>('Unadjusted-Total Exp by Cnty'!AV60/'Unadjusted-Total Exp by Cnty'!AV$5)</f>
        <v>0</v>
      </c>
      <c r="AW60" s="38">
        <f>('Unadjusted-Total Exp by Cnty'!AW60/'Unadjusted-Total Exp by Cnty'!AW$5)</f>
        <v>0</v>
      </c>
      <c r="AX60" s="38">
        <f>('Unadjusted-Total Exp by Cnty'!AX60/'Unadjusted-Total Exp by Cnty'!AX$5)</f>
        <v>0</v>
      </c>
      <c r="AY60" s="38">
        <f>('Unadjusted-Total Exp by Cnty'!AY60/'Unadjusted-Total Exp by Cnty'!AY$5)</f>
        <v>0</v>
      </c>
      <c r="AZ60" s="38">
        <f>('Unadjusted-Total Exp by Cnty'!AZ60/'Unadjusted-Total Exp by Cnty'!AZ$5)</f>
        <v>0</v>
      </c>
      <c r="BA60" s="38">
        <f>('Unadjusted-Total Exp by Cnty'!BA60/'Unadjusted-Total Exp by Cnty'!BA$5)</f>
        <v>0</v>
      </c>
      <c r="BB60" s="38">
        <f>('Unadjusted-Total Exp by Cnty'!BB60/'Unadjusted-Total Exp by Cnty'!BB$5)</f>
        <v>0</v>
      </c>
      <c r="BC60" s="38">
        <f>('Unadjusted-Total Exp by Cnty'!BC60/'Unadjusted-Total Exp by Cnty'!BC$5)</f>
        <v>0</v>
      </c>
      <c r="BD60" s="38">
        <f>('Unadjusted-Total Exp by Cnty'!BD60/'Unadjusted-Total Exp by Cnty'!BD$5)</f>
        <v>0</v>
      </c>
      <c r="BE60" s="38">
        <f>('Unadjusted-Total Exp by Cnty'!BE60/'Unadjusted-Total Exp by Cnty'!BE$5)</f>
        <v>0</v>
      </c>
      <c r="BF60" s="38">
        <f>('Unadjusted-Total Exp by Cnty'!BF60/'Unadjusted-Total Exp by Cnty'!BF$5)</f>
        <v>0</v>
      </c>
      <c r="BG60" s="38">
        <f>('Unadjusted-Total Exp by Cnty'!BG60/'Unadjusted-Total Exp by Cnty'!BG$5)</f>
        <v>0</v>
      </c>
      <c r="BH60" s="38">
        <f>('Unadjusted-Total Exp by Cnty'!BH60/'Unadjusted-Total Exp by Cnty'!BH$5)</f>
        <v>0</v>
      </c>
      <c r="BI60" s="38">
        <f>('Unadjusted-Total Exp by Cnty'!BI60/'Unadjusted-Total Exp by Cnty'!BI$5)</f>
        <v>0</v>
      </c>
      <c r="BJ60" s="38">
        <f>('Unadjusted-Total Exp by Cnty'!BJ60/'Unadjusted-Total Exp by Cnty'!BJ$5)</f>
        <v>0</v>
      </c>
      <c r="BK60" s="38">
        <f>('Unadjusted-Total Exp by Cnty'!BK60/'Unadjusted-Total Exp by Cnty'!BK$5)</f>
        <v>0</v>
      </c>
      <c r="BL60" s="38">
        <f>('Unadjusted-Total Exp by Cnty'!BL60/'Unadjusted-Total Exp by Cnty'!BL$5)</f>
        <v>0</v>
      </c>
      <c r="BM60" s="38">
        <f>('Unadjusted-Total Exp by Cnty'!BM60/'Unadjusted-Total Exp by Cnty'!BM$5)</f>
        <v>0.34161490683229812</v>
      </c>
      <c r="BN60" s="38">
        <f>('Unadjusted-Total Exp by Cnty'!BN60/'Unadjusted-Total Exp by Cnty'!BN$5)</f>
        <v>0</v>
      </c>
      <c r="BO60" s="38">
        <f>('Unadjusted-Total Exp by Cnty'!BO60/'Unadjusted-Total Exp by Cnty'!BO$5)</f>
        <v>0</v>
      </c>
      <c r="BP60" s="38">
        <f>('Unadjusted-Total Exp by Cnty'!BP60/'Unadjusted-Total Exp by Cnty'!BP$5)</f>
        <v>0</v>
      </c>
      <c r="BQ60" s="39">
        <f>('Unadjusted-Total Exp by Cnty'!BQ60/'Unadjusted-Total Exp by Cnty'!BQ$5)</f>
        <v>8.4433152664859978</v>
      </c>
    </row>
    <row r="61" spans="1:69" x14ac:dyDescent="0.25">
      <c r="A61" s="4"/>
      <c r="B61" s="5">
        <v>575</v>
      </c>
      <c r="C61" s="6" t="s">
        <v>173</v>
      </c>
      <c r="D61" s="38">
        <f>('Unadjusted-Total Exp by Cnty'!D61/'Unadjusted-Total Exp by Cnty'!D$5)</f>
        <v>2.0924461633475411</v>
      </c>
      <c r="E61" s="38">
        <f>('Unadjusted-Total Exp by Cnty'!E61/'Unadjusted-Total Exp by Cnty'!E$5)</f>
        <v>0</v>
      </c>
      <c r="F61" s="38">
        <f>('Unadjusted-Total Exp by Cnty'!F61/'Unadjusted-Total Exp by Cnty'!F$5)</f>
        <v>0</v>
      </c>
      <c r="G61" s="38">
        <f>('Unadjusted-Total Exp by Cnty'!G61/'Unadjusted-Total Exp by Cnty'!G$5)</f>
        <v>0</v>
      </c>
      <c r="H61" s="38">
        <f>('Unadjusted-Total Exp by Cnty'!H61/'Unadjusted-Total Exp by Cnty'!H$5)</f>
        <v>6.2445453057428217</v>
      </c>
      <c r="I61" s="38">
        <f>('Unadjusted-Total Exp by Cnty'!I61/'Unadjusted-Total Exp by Cnty'!I$5)</f>
        <v>0</v>
      </c>
      <c r="J61" s="38">
        <f>('Unadjusted-Total Exp by Cnty'!J61/'Unadjusted-Total Exp by Cnty'!J$5)</f>
        <v>0</v>
      </c>
      <c r="K61" s="38">
        <f>('Unadjusted-Total Exp by Cnty'!K61/'Unadjusted-Total Exp by Cnty'!K$5)</f>
        <v>56.917709891048922</v>
      </c>
      <c r="L61" s="38">
        <f>('Unadjusted-Total Exp by Cnty'!L61/'Unadjusted-Total Exp by Cnty'!L$5)</f>
        <v>0</v>
      </c>
      <c r="M61" s="38">
        <f>('Unadjusted-Total Exp by Cnty'!M61/'Unadjusted-Total Exp by Cnty'!M$5)</f>
        <v>0</v>
      </c>
      <c r="N61" s="38">
        <f>('Unadjusted-Total Exp by Cnty'!N61/'Unadjusted-Total Exp by Cnty'!N$5)</f>
        <v>13.978013178869732</v>
      </c>
      <c r="O61" s="38">
        <f>('Unadjusted-Total Exp by Cnty'!O61/'Unadjusted-Total Exp by Cnty'!O$5)</f>
        <v>0</v>
      </c>
      <c r="P61" s="38">
        <f>('Unadjusted-Total Exp by Cnty'!P61/'Unadjusted-Total Exp by Cnty'!P$5)</f>
        <v>19.709048383915235</v>
      </c>
      <c r="Q61" s="38">
        <f>('Unadjusted-Total Exp by Cnty'!Q61/'Unadjusted-Total Exp by Cnty'!Q$5)</f>
        <v>0</v>
      </c>
      <c r="R61" s="38">
        <f>('Unadjusted-Total Exp by Cnty'!R61/'Unadjusted-Total Exp by Cnty'!R$5)</f>
        <v>27.840402190523193</v>
      </c>
      <c r="S61" s="38">
        <f>('Unadjusted-Total Exp by Cnty'!S61/'Unadjusted-Total Exp by Cnty'!S$5)</f>
        <v>0.1924363583009317</v>
      </c>
      <c r="T61" s="38">
        <f>('Unadjusted-Total Exp by Cnty'!T61/'Unadjusted-Total Exp by Cnty'!T$5)</f>
        <v>0</v>
      </c>
      <c r="U61" s="38">
        <f>('Unadjusted-Total Exp by Cnty'!U61/'Unadjusted-Total Exp by Cnty'!U$5)</f>
        <v>0</v>
      </c>
      <c r="V61" s="38">
        <f>('Unadjusted-Total Exp by Cnty'!V61/'Unadjusted-Total Exp by Cnty'!V$5)</f>
        <v>8.6038045428908375E-2</v>
      </c>
      <c r="W61" s="38">
        <f>('Unadjusted-Total Exp by Cnty'!W61/'Unadjusted-Total Exp by Cnty'!W$5)</f>
        <v>0</v>
      </c>
      <c r="X61" s="38">
        <f>('Unadjusted-Total Exp by Cnty'!X61/'Unadjusted-Total Exp by Cnty'!X$5)</f>
        <v>0</v>
      </c>
      <c r="Y61" s="38">
        <f>('Unadjusted-Total Exp by Cnty'!Y61/'Unadjusted-Total Exp by Cnty'!Y$5)</f>
        <v>0</v>
      </c>
      <c r="Z61" s="38">
        <f>('Unadjusted-Total Exp by Cnty'!Z61/'Unadjusted-Total Exp by Cnty'!Z$5)</f>
        <v>0</v>
      </c>
      <c r="AA61" s="38">
        <f>('Unadjusted-Total Exp by Cnty'!AA61/'Unadjusted-Total Exp by Cnty'!AA$5)</f>
        <v>0</v>
      </c>
      <c r="AB61" s="38">
        <f>('Unadjusted-Total Exp by Cnty'!AB61/'Unadjusted-Total Exp by Cnty'!AB$5)</f>
        <v>0</v>
      </c>
      <c r="AC61" s="38">
        <f>('Unadjusted-Total Exp by Cnty'!AC61/'Unadjusted-Total Exp by Cnty'!AC$5)</f>
        <v>0</v>
      </c>
      <c r="AD61" s="38">
        <f>('Unadjusted-Total Exp by Cnty'!AD61/'Unadjusted-Total Exp by Cnty'!AD$5)</f>
        <v>10.112838676560401</v>
      </c>
      <c r="AE61" s="38">
        <f>('Unadjusted-Total Exp by Cnty'!AE61/'Unadjusted-Total Exp by Cnty'!AE$5)</f>
        <v>0</v>
      </c>
      <c r="AF61" s="38">
        <f>('Unadjusted-Total Exp by Cnty'!AF61/'Unadjusted-Total Exp by Cnty'!AF$5)</f>
        <v>18.707815633605996</v>
      </c>
      <c r="AG61" s="38">
        <f>('Unadjusted-Total Exp by Cnty'!AG61/'Unadjusted-Total Exp by Cnty'!AG$5)</f>
        <v>0</v>
      </c>
      <c r="AH61" s="38">
        <f>('Unadjusted-Total Exp by Cnty'!AH61/'Unadjusted-Total Exp by Cnty'!AH$5)</f>
        <v>0</v>
      </c>
      <c r="AI61" s="38">
        <f>('Unadjusted-Total Exp by Cnty'!AI61/'Unadjusted-Total Exp by Cnty'!AI$5)</f>
        <v>0</v>
      </c>
      <c r="AJ61" s="38">
        <f>('Unadjusted-Total Exp by Cnty'!AJ61/'Unadjusted-Total Exp by Cnty'!AJ$5)</f>
        <v>0.2671468230982782</v>
      </c>
      <c r="AK61" s="38">
        <f>('Unadjusted-Total Exp by Cnty'!AK61/'Unadjusted-Total Exp by Cnty'!AK$5)</f>
        <v>0</v>
      </c>
      <c r="AL61" s="38">
        <f>('Unadjusted-Total Exp by Cnty'!AL61/'Unadjusted-Total Exp by Cnty'!AL$5)</f>
        <v>0</v>
      </c>
      <c r="AM61" s="38">
        <f>('Unadjusted-Total Exp by Cnty'!AM61/'Unadjusted-Total Exp by Cnty'!AM$5)</f>
        <v>0</v>
      </c>
      <c r="AN61" s="38">
        <f>('Unadjusted-Total Exp by Cnty'!AN61/'Unadjusted-Total Exp by Cnty'!AN$5)</f>
        <v>0</v>
      </c>
      <c r="AO61" s="38">
        <f>('Unadjusted-Total Exp by Cnty'!AO61/'Unadjusted-Total Exp by Cnty'!AO$5)</f>
        <v>8.6067349455734892</v>
      </c>
      <c r="AP61" s="38">
        <f>('Unadjusted-Total Exp by Cnty'!AP61/'Unadjusted-Total Exp by Cnty'!AP$5)</f>
        <v>65.089731989915578</v>
      </c>
      <c r="AQ61" s="38">
        <f>('Unadjusted-Total Exp by Cnty'!AQ61/'Unadjusted-Total Exp by Cnty'!AQ$5)</f>
        <v>2.7689089652213297</v>
      </c>
      <c r="AR61" s="38">
        <f>('Unadjusted-Total Exp by Cnty'!AR61/'Unadjusted-Total Exp by Cnty'!AR$5)</f>
        <v>0</v>
      </c>
      <c r="AS61" s="38">
        <f>('Unadjusted-Total Exp by Cnty'!AS61/'Unadjusted-Total Exp by Cnty'!AS$5)</f>
        <v>17.139000036398482</v>
      </c>
      <c r="AT61" s="38">
        <f>('Unadjusted-Total Exp by Cnty'!AT61/'Unadjusted-Total Exp by Cnty'!AT$5)</f>
        <v>9.0924215955411364E-2</v>
      </c>
      <c r="AU61" s="38">
        <f>('Unadjusted-Total Exp by Cnty'!AU61/'Unadjusted-Total Exp by Cnty'!AU$5)</f>
        <v>0</v>
      </c>
      <c r="AV61" s="38">
        <f>('Unadjusted-Total Exp by Cnty'!AV61/'Unadjusted-Total Exp by Cnty'!AV$5)</f>
        <v>14.729272427256252</v>
      </c>
      <c r="AW61" s="38">
        <f>('Unadjusted-Total Exp by Cnty'!AW61/'Unadjusted-Total Exp by Cnty'!AW$5)</f>
        <v>2.3053442704449414</v>
      </c>
      <c r="AX61" s="38">
        <f>('Unadjusted-Total Exp by Cnty'!AX61/'Unadjusted-Total Exp by Cnty'!AX$5)</f>
        <v>0</v>
      </c>
      <c r="AY61" s="38">
        <f>('Unadjusted-Total Exp by Cnty'!AY61/'Unadjusted-Total Exp by Cnty'!AY$5)</f>
        <v>46.849799769962615</v>
      </c>
      <c r="AZ61" s="38">
        <f>('Unadjusted-Total Exp by Cnty'!AZ61/'Unadjusted-Total Exp by Cnty'!AZ$5)</f>
        <v>0</v>
      </c>
      <c r="BA61" s="38">
        <f>('Unadjusted-Total Exp by Cnty'!BA61/'Unadjusted-Total Exp by Cnty'!BA$5)</f>
        <v>0</v>
      </c>
      <c r="BB61" s="38">
        <f>('Unadjusted-Total Exp by Cnty'!BB61/'Unadjusted-Total Exp by Cnty'!BB$5)</f>
        <v>7.2486300706947355E-3</v>
      </c>
      <c r="BC61" s="38">
        <f>('Unadjusted-Total Exp by Cnty'!BC61/'Unadjusted-Total Exp by Cnty'!BC$5)</f>
        <v>0</v>
      </c>
      <c r="BD61" s="38">
        <f>('Unadjusted-Total Exp by Cnty'!BD61/'Unadjusted-Total Exp by Cnty'!BD$5)</f>
        <v>0</v>
      </c>
      <c r="BE61" s="38">
        <f>('Unadjusted-Total Exp by Cnty'!BE61/'Unadjusted-Total Exp by Cnty'!BE$5)</f>
        <v>0</v>
      </c>
      <c r="BF61" s="38">
        <f>('Unadjusted-Total Exp by Cnty'!BF61/'Unadjusted-Total Exp by Cnty'!BF$5)</f>
        <v>3.0938363586401416</v>
      </c>
      <c r="BG61" s="38">
        <f>('Unadjusted-Total Exp by Cnty'!BG61/'Unadjusted-Total Exp by Cnty'!BG$5)</f>
        <v>0</v>
      </c>
      <c r="BH61" s="38">
        <f>('Unadjusted-Total Exp by Cnty'!BH61/'Unadjusted-Total Exp by Cnty'!BH$5)</f>
        <v>0</v>
      </c>
      <c r="BI61" s="38">
        <f>('Unadjusted-Total Exp by Cnty'!BI61/'Unadjusted-Total Exp by Cnty'!BI$5)</f>
        <v>0</v>
      </c>
      <c r="BJ61" s="38">
        <f>('Unadjusted-Total Exp by Cnty'!BJ61/'Unadjusted-Total Exp by Cnty'!BJ$5)</f>
        <v>7.7249637942364249</v>
      </c>
      <c r="BK61" s="38">
        <f>('Unadjusted-Total Exp by Cnty'!BK61/'Unadjusted-Total Exp by Cnty'!BK$5)</f>
        <v>0</v>
      </c>
      <c r="BL61" s="38">
        <f>('Unadjusted-Total Exp by Cnty'!BL61/'Unadjusted-Total Exp by Cnty'!BL$5)</f>
        <v>0</v>
      </c>
      <c r="BM61" s="38">
        <f>('Unadjusted-Total Exp by Cnty'!BM61/'Unadjusted-Total Exp by Cnty'!BM$5)</f>
        <v>0</v>
      </c>
      <c r="BN61" s="38">
        <f>('Unadjusted-Total Exp by Cnty'!BN61/'Unadjusted-Total Exp by Cnty'!BN$5)</f>
        <v>19.993002524203597</v>
      </c>
      <c r="BO61" s="38">
        <f>('Unadjusted-Total Exp by Cnty'!BO61/'Unadjusted-Total Exp by Cnty'!BO$5)</f>
        <v>0</v>
      </c>
      <c r="BP61" s="38">
        <f>('Unadjusted-Total Exp by Cnty'!BP61/'Unadjusted-Total Exp by Cnty'!BP$5)</f>
        <v>0</v>
      </c>
      <c r="BQ61" s="39">
        <f>('Unadjusted-Total Exp by Cnty'!BQ61/'Unadjusted-Total Exp by Cnty'!BQ$5)</f>
        <v>17.640130984643179</v>
      </c>
    </row>
    <row r="62" spans="1:69" x14ac:dyDescent="0.25">
      <c r="A62" s="4"/>
      <c r="B62" s="5">
        <v>578</v>
      </c>
      <c r="C62" s="6" t="s">
        <v>216</v>
      </c>
      <c r="D62" s="38">
        <f>('Unadjusted-Total Exp by Cnty'!D62/'Unadjusted-Total Exp by Cnty'!D$5)</f>
        <v>0</v>
      </c>
      <c r="E62" s="38">
        <f>('Unadjusted-Total Exp by Cnty'!E62/'Unadjusted-Total Exp by Cnty'!E$5)</f>
        <v>0</v>
      </c>
      <c r="F62" s="38">
        <f>('Unadjusted-Total Exp by Cnty'!F62/'Unadjusted-Total Exp by Cnty'!F$5)</f>
        <v>0</v>
      </c>
      <c r="G62" s="38">
        <f>('Unadjusted-Total Exp by Cnty'!G62/'Unadjusted-Total Exp by Cnty'!G$5)</f>
        <v>0</v>
      </c>
      <c r="H62" s="38">
        <f>('Unadjusted-Total Exp by Cnty'!H62/'Unadjusted-Total Exp by Cnty'!H$5)</f>
        <v>0</v>
      </c>
      <c r="I62" s="38">
        <f>('Unadjusted-Total Exp by Cnty'!I62/'Unadjusted-Total Exp by Cnty'!I$5)</f>
        <v>0</v>
      </c>
      <c r="J62" s="38">
        <f>('Unadjusted-Total Exp by Cnty'!J62/'Unadjusted-Total Exp by Cnty'!J$5)</f>
        <v>0</v>
      </c>
      <c r="K62" s="38">
        <f>('Unadjusted-Total Exp by Cnty'!K62/'Unadjusted-Total Exp by Cnty'!K$5)</f>
        <v>0</v>
      </c>
      <c r="L62" s="38">
        <f>('Unadjusted-Total Exp by Cnty'!L62/'Unadjusted-Total Exp by Cnty'!L$5)</f>
        <v>0</v>
      </c>
      <c r="M62" s="38">
        <f>('Unadjusted-Total Exp by Cnty'!M62/'Unadjusted-Total Exp by Cnty'!M$5)</f>
        <v>0</v>
      </c>
      <c r="N62" s="38">
        <f>('Unadjusted-Total Exp by Cnty'!N62/'Unadjusted-Total Exp by Cnty'!N$5)</f>
        <v>0</v>
      </c>
      <c r="O62" s="38">
        <f>('Unadjusted-Total Exp by Cnty'!O62/'Unadjusted-Total Exp by Cnty'!O$5)</f>
        <v>0</v>
      </c>
      <c r="P62" s="38">
        <f>('Unadjusted-Total Exp by Cnty'!P62/'Unadjusted-Total Exp by Cnty'!P$5)</f>
        <v>0</v>
      </c>
      <c r="Q62" s="38">
        <f>('Unadjusted-Total Exp by Cnty'!Q62/'Unadjusted-Total Exp by Cnty'!Q$5)</f>
        <v>0</v>
      </c>
      <c r="R62" s="38">
        <f>('Unadjusted-Total Exp by Cnty'!R62/'Unadjusted-Total Exp by Cnty'!R$5)</f>
        <v>0</v>
      </c>
      <c r="S62" s="38">
        <f>('Unadjusted-Total Exp by Cnty'!S62/'Unadjusted-Total Exp by Cnty'!S$5)</f>
        <v>0</v>
      </c>
      <c r="T62" s="38">
        <f>('Unadjusted-Total Exp by Cnty'!T62/'Unadjusted-Total Exp by Cnty'!T$5)</f>
        <v>0</v>
      </c>
      <c r="U62" s="38">
        <f>('Unadjusted-Total Exp by Cnty'!U62/'Unadjusted-Total Exp by Cnty'!U$5)</f>
        <v>0</v>
      </c>
      <c r="V62" s="38">
        <f>('Unadjusted-Total Exp by Cnty'!V62/'Unadjusted-Total Exp by Cnty'!V$5)</f>
        <v>0</v>
      </c>
      <c r="W62" s="38">
        <f>('Unadjusted-Total Exp by Cnty'!W62/'Unadjusted-Total Exp by Cnty'!W$5)</f>
        <v>0</v>
      </c>
      <c r="X62" s="38">
        <f>('Unadjusted-Total Exp by Cnty'!X62/'Unadjusted-Total Exp by Cnty'!X$5)</f>
        <v>0</v>
      </c>
      <c r="Y62" s="38">
        <f>('Unadjusted-Total Exp by Cnty'!Y62/'Unadjusted-Total Exp by Cnty'!Y$5)</f>
        <v>0</v>
      </c>
      <c r="Z62" s="38">
        <f>('Unadjusted-Total Exp by Cnty'!Z62/'Unadjusted-Total Exp by Cnty'!Z$5)</f>
        <v>0</v>
      </c>
      <c r="AA62" s="38">
        <f>('Unadjusted-Total Exp by Cnty'!AA62/'Unadjusted-Total Exp by Cnty'!AA$5)</f>
        <v>0</v>
      </c>
      <c r="AB62" s="38">
        <f>('Unadjusted-Total Exp by Cnty'!AB62/'Unadjusted-Total Exp by Cnty'!AB$5)</f>
        <v>0</v>
      </c>
      <c r="AC62" s="38">
        <f>('Unadjusted-Total Exp by Cnty'!AC62/'Unadjusted-Total Exp by Cnty'!AC$5)</f>
        <v>0</v>
      </c>
      <c r="AD62" s="38">
        <f>('Unadjusted-Total Exp by Cnty'!AD62/'Unadjusted-Total Exp by Cnty'!AD$5)</f>
        <v>0</v>
      </c>
      <c r="AE62" s="38">
        <f>('Unadjusted-Total Exp by Cnty'!AE62/'Unadjusted-Total Exp by Cnty'!AE$5)</f>
        <v>0</v>
      </c>
      <c r="AF62" s="38">
        <f>('Unadjusted-Total Exp by Cnty'!AF62/'Unadjusted-Total Exp by Cnty'!AF$5)</f>
        <v>0</v>
      </c>
      <c r="AG62" s="38">
        <f>('Unadjusted-Total Exp by Cnty'!AG62/'Unadjusted-Total Exp by Cnty'!AG$5)</f>
        <v>0</v>
      </c>
      <c r="AH62" s="38">
        <f>('Unadjusted-Total Exp by Cnty'!AH62/'Unadjusted-Total Exp by Cnty'!AH$5)</f>
        <v>0</v>
      </c>
      <c r="AI62" s="38">
        <f>('Unadjusted-Total Exp by Cnty'!AI62/'Unadjusted-Total Exp by Cnty'!AI$5)</f>
        <v>0</v>
      </c>
      <c r="AJ62" s="38">
        <f>('Unadjusted-Total Exp by Cnty'!AJ62/'Unadjusted-Total Exp by Cnty'!AJ$5)</f>
        <v>0</v>
      </c>
      <c r="AK62" s="38">
        <f>('Unadjusted-Total Exp by Cnty'!AK62/'Unadjusted-Total Exp by Cnty'!AK$5)</f>
        <v>0</v>
      </c>
      <c r="AL62" s="38">
        <f>('Unadjusted-Total Exp by Cnty'!AL62/'Unadjusted-Total Exp by Cnty'!AL$5)</f>
        <v>0</v>
      </c>
      <c r="AM62" s="38">
        <f>('Unadjusted-Total Exp by Cnty'!AM62/'Unadjusted-Total Exp by Cnty'!AM$5)</f>
        <v>0</v>
      </c>
      <c r="AN62" s="38">
        <f>('Unadjusted-Total Exp by Cnty'!AN62/'Unadjusted-Total Exp by Cnty'!AN$5)</f>
        <v>0</v>
      </c>
      <c r="AO62" s="38">
        <f>('Unadjusted-Total Exp by Cnty'!AO62/'Unadjusted-Total Exp by Cnty'!AO$5)</f>
        <v>0</v>
      </c>
      <c r="AP62" s="38">
        <f>('Unadjusted-Total Exp by Cnty'!AP62/'Unadjusted-Total Exp by Cnty'!AP$5)</f>
        <v>0</v>
      </c>
      <c r="AQ62" s="38">
        <f>('Unadjusted-Total Exp by Cnty'!AQ62/'Unadjusted-Total Exp by Cnty'!AQ$5)</f>
        <v>0</v>
      </c>
      <c r="AR62" s="38">
        <f>('Unadjusted-Total Exp by Cnty'!AR62/'Unadjusted-Total Exp by Cnty'!AR$5)</f>
        <v>0</v>
      </c>
      <c r="AS62" s="38">
        <f>('Unadjusted-Total Exp by Cnty'!AS62/'Unadjusted-Total Exp by Cnty'!AS$5)</f>
        <v>0</v>
      </c>
      <c r="AT62" s="38">
        <f>('Unadjusted-Total Exp by Cnty'!AT62/'Unadjusted-Total Exp by Cnty'!AT$5)</f>
        <v>0</v>
      </c>
      <c r="AU62" s="38">
        <f>('Unadjusted-Total Exp by Cnty'!AU62/'Unadjusted-Total Exp by Cnty'!AU$5)</f>
        <v>0</v>
      </c>
      <c r="AV62" s="38">
        <f>('Unadjusted-Total Exp by Cnty'!AV62/'Unadjusted-Total Exp by Cnty'!AV$5)</f>
        <v>0</v>
      </c>
      <c r="AW62" s="38">
        <f>('Unadjusted-Total Exp by Cnty'!AW62/'Unadjusted-Total Exp by Cnty'!AW$5)</f>
        <v>0</v>
      </c>
      <c r="AX62" s="38">
        <f>('Unadjusted-Total Exp by Cnty'!AX62/'Unadjusted-Total Exp by Cnty'!AX$5)</f>
        <v>0</v>
      </c>
      <c r="AY62" s="38">
        <f>('Unadjusted-Total Exp by Cnty'!AY62/'Unadjusted-Total Exp by Cnty'!AY$5)</f>
        <v>0</v>
      </c>
      <c r="AZ62" s="38">
        <f>('Unadjusted-Total Exp by Cnty'!AZ62/'Unadjusted-Total Exp by Cnty'!AZ$5)</f>
        <v>0</v>
      </c>
      <c r="BA62" s="38">
        <f>('Unadjusted-Total Exp by Cnty'!BA62/'Unadjusted-Total Exp by Cnty'!BA$5)</f>
        <v>0</v>
      </c>
      <c r="BB62" s="38">
        <f>('Unadjusted-Total Exp by Cnty'!BB62/'Unadjusted-Total Exp by Cnty'!BB$5)</f>
        <v>0</v>
      </c>
      <c r="BC62" s="38">
        <f>('Unadjusted-Total Exp by Cnty'!BC62/'Unadjusted-Total Exp by Cnty'!BC$5)</f>
        <v>0</v>
      </c>
      <c r="BD62" s="38">
        <f>('Unadjusted-Total Exp by Cnty'!BD62/'Unadjusted-Total Exp by Cnty'!BD$5)</f>
        <v>0</v>
      </c>
      <c r="BE62" s="38">
        <f>('Unadjusted-Total Exp by Cnty'!BE62/'Unadjusted-Total Exp by Cnty'!BE$5)</f>
        <v>0</v>
      </c>
      <c r="BF62" s="38">
        <f>('Unadjusted-Total Exp by Cnty'!BF62/'Unadjusted-Total Exp by Cnty'!BF$5)</f>
        <v>0</v>
      </c>
      <c r="BG62" s="38">
        <f>('Unadjusted-Total Exp by Cnty'!BG62/'Unadjusted-Total Exp by Cnty'!BG$5)</f>
        <v>0</v>
      </c>
      <c r="BH62" s="38">
        <f>('Unadjusted-Total Exp by Cnty'!BH62/'Unadjusted-Total Exp by Cnty'!BH$5)</f>
        <v>0</v>
      </c>
      <c r="BI62" s="38">
        <f>('Unadjusted-Total Exp by Cnty'!BI62/'Unadjusted-Total Exp by Cnty'!BI$5)</f>
        <v>0</v>
      </c>
      <c r="BJ62" s="38">
        <f>('Unadjusted-Total Exp by Cnty'!BJ62/'Unadjusted-Total Exp by Cnty'!BJ$5)</f>
        <v>0</v>
      </c>
      <c r="BK62" s="38">
        <f>('Unadjusted-Total Exp by Cnty'!BK62/'Unadjusted-Total Exp by Cnty'!BK$5)</f>
        <v>0</v>
      </c>
      <c r="BL62" s="38">
        <f>('Unadjusted-Total Exp by Cnty'!BL62/'Unadjusted-Total Exp by Cnty'!BL$5)</f>
        <v>0</v>
      </c>
      <c r="BM62" s="38">
        <f>('Unadjusted-Total Exp by Cnty'!BM62/'Unadjusted-Total Exp by Cnty'!BM$5)</f>
        <v>0</v>
      </c>
      <c r="BN62" s="38">
        <f>('Unadjusted-Total Exp by Cnty'!BN62/'Unadjusted-Total Exp by Cnty'!BN$5)</f>
        <v>0</v>
      </c>
      <c r="BO62" s="38">
        <f>('Unadjusted-Total Exp by Cnty'!BO62/'Unadjusted-Total Exp by Cnty'!BO$5)</f>
        <v>0</v>
      </c>
      <c r="BP62" s="38">
        <f>('Unadjusted-Total Exp by Cnty'!BP62/'Unadjusted-Total Exp by Cnty'!BP$5)</f>
        <v>0</v>
      </c>
      <c r="BQ62" s="39">
        <f>('Unadjusted-Total Exp by Cnty'!BQ62/'Unadjusted-Total Exp by Cnty'!BQ$5)</f>
        <v>0</v>
      </c>
    </row>
    <row r="63" spans="1:69" x14ac:dyDescent="0.25">
      <c r="A63" s="4"/>
      <c r="B63" s="5">
        <v>579</v>
      </c>
      <c r="C63" s="6" t="s">
        <v>36</v>
      </c>
      <c r="D63" s="38">
        <f>('Unadjusted-Total Exp by Cnty'!D63/'Unadjusted-Total Exp by Cnty'!D$5)</f>
        <v>0</v>
      </c>
      <c r="E63" s="38">
        <f>('Unadjusted-Total Exp by Cnty'!E63/'Unadjusted-Total Exp by Cnty'!E$5)</f>
        <v>0</v>
      </c>
      <c r="F63" s="38">
        <f>('Unadjusted-Total Exp by Cnty'!F63/'Unadjusted-Total Exp by Cnty'!F$5)</f>
        <v>0</v>
      </c>
      <c r="G63" s="38">
        <f>('Unadjusted-Total Exp by Cnty'!G63/'Unadjusted-Total Exp by Cnty'!G$5)</f>
        <v>0</v>
      </c>
      <c r="H63" s="38">
        <f>('Unadjusted-Total Exp by Cnty'!H63/'Unadjusted-Total Exp by Cnty'!H$5)</f>
        <v>0</v>
      </c>
      <c r="I63" s="38">
        <f>('Unadjusted-Total Exp by Cnty'!I63/'Unadjusted-Total Exp by Cnty'!I$5)</f>
        <v>0</v>
      </c>
      <c r="J63" s="38">
        <f>('Unadjusted-Total Exp by Cnty'!J63/'Unadjusted-Total Exp by Cnty'!J$5)</f>
        <v>0</v>
      </c>
      <c r="K63" s="38">
        <f>('Unadjusted-Total Exp by Cnty'!K63/'Unadjusted-Total Exp by Cnty'!K$5)</f>
        <v>0</v>
      </c>
      <c r="L63" s="38">
        <f>('Unadjusted-Total Exp by Cnty'!L63/'Unadjusted-Total Exp by Cnty'!L$5)</f>
        <v>11.053186559214209</v>
      </c>
      <c r="M63" s="38">
        <f>('Unadjusted-Total Exp by Cnty'!M63/'Unadjusted-Total Exp by Cnty'!M$5)</f>
        <v>7.4839675924946585</v>
      </c>
      <c r="N63" s="38">
        <f>('Unadjusted-Total Exp by Cnty'!N63/'Unadjusted-Total Exp by Cnty'!N$5)</f>
        <v>0.4575433235140714</v>
      </c>
      <c r="O63" s="38">
        <f>('Unadjusted-Total Exp by Cnty'!O63/'Unadjusted-Total Exp by Cnty'!O$5)</f>
        <v>0</v>
      </c>
      <c r="P63" s="38">
        <f>('Unadjusted-Total Exp by Cnty'!P63/'Unadjusted-Total Exp by Cnty'!P$5)</f>
        <v>0</v>
      </c>
      <c r="Q63" s="38">
        <f>('Unadjusted-Total Exp by Cnty'!Q63/'Unadjusted-Total Exp by Cnty'!Q$5)</f>
        <v>0</v>
      </c>
      <c r="R63" s="38">
        <f>('Unadjusted-Total Exp by Cnty'!R63/'Unadjusted-Total Exp by Cnty'!R$5)</f>
        <v>0.11955119247944154</v>
      </c>
      <c r="S63" s="38">
        <f>('Unadjusted-Total Exp by Cnty'!S63/'Unadjusted-Total Exp by Cnty'!S$5)</f>
        <v>0</v>
      </c>
      <c r="T63" s="38">
        <f>('Unadjusted-Total Exp by Cnty'!T63/'Unadjusted-Total Exp by Cnty'!T$5)</f>
        <v>0</v>
      </c>
      <c r="U63" s="38">
        <f>('Unadjusted-Total Exp by Cnty'!U63/'Unadjusted-Total Exp by Cnty'!U$5)</f>
        <v>4.4694446302365503</v>
      </c>
      <c r="V63" s="38">
        <f>('Unadjusted-Total Exp by Cnty'!V63/'Unadjusted-Total Exp by Cnty'!V$5)</f>
        <v>0</v>
      </c>
      <c r="W63" s="38">
        <f>('Unadjusted-Total Exp by Cnty'!W63/'Unadjusted-Total Exp by Cnty'!W$5)</f>
        <v>0</v>
      </c>
      <c r="X63" s="38">
        <f>('Unadjusted-Total Exp by Cnty'!X63/'Unadjusted-Total Exp by Cnty'!X$5)</f>
        <v>0</v>
      </c>
      <c r="Y63" s="38">
        <f>('Unadjusted-Total Exp by Cnty'!Y63/'Unadjusted-Total Exp by Cnty'!Y$5)</f>
        <v>0</v>
      </c>
      <c r="Z63" s="38">
        <f>('Unadjusted-Total Exp by Cnty'!Z63/'Unadjusted-Total Exp by Cnty'!Z$5)</f>
        <v>0</v>
      </c>
      <c r="AA63" s="38">
        <f>('Unadjusted-Total Exp by Cnty'!AA63/'Unadjusted-Total Exp by Cnty'!AA$5)</f>
        <v>0</v>
      </c>
      <c r="AB63" s="38">
        <f>('Unadjusted-Total Exp by Cnty'!AB63/'Unadjusted-Total Exp by Cnty'!AB$5)</f>
        <v>0</v>
      </c>
      <c r="AC63" s="38">
        <f>('Unadjusted-Total Exp by Cnty'!AC63/'Unadjusted-Total Exp by Cnty'!AC$5)</f>
        <v>4.5236502087476083E-3</v>
      </c>
      <c r="AD63" s="38">
        <f>('Unadjusted-Total Exp by Cnty'!AD63/'Unadjusted-Total Exp by Cnty'!AD$5)</f>
        <v>2.6743578290607384</v>
      </c>
      <c r="AE63" s="38">
        <f>('Unadjusted-Total Exp by Cnty'!AE63/'Unadjusted-Total Exp by Cnty'!AE$5)</f>
        <v>0</v>
      </c>
      <c r="AF63" s="38">
        <f>('Unadjusted-Total Exp by Cnty'!AF63/'Unadjusted-Total Exp by Cnty'!AF$5)</f>
        <v>0</v>
      </c>
      <c r="AG63" s="38">
        <f>('Unadjusted-Total Exp by Cnty'!AG63/'Unadjusted-Total Exp by Cnty'!AG$5)</f>
        <v>0</v>
      </c>
      <c r="AH63" s="38">
        <f>('Unadjusted-Total Exp by Cnty'!AH63/'Unadjusted-Total Exp by Cnty'!AH$5)</f>
        <v>0</v>
      </c>
      <c r="AI63" s="38">
        <f>('Unadjusted-Total Exp by Cnty'!AI63/'Unadjusted-Total Exp by Cnty'!AI$5)</f>
        <v>0</v>
      </c>
      <c r="AJ63" s="38">
        <f>('Unadjusted-Total Exp by Cnty'!AJ63/'Unadjusted-Total Exp by Cnty'!AJ$5)</f>
        <v>0.52562359951168969</v>
      </c>
      <c r="AK63" s="38">
        <f>('Unadjusted-Total Exp by Cnty'!AK63/'Unadjusted-Total Exp by Cnty'!AK$5)</f>
        <v>0</v>
      </c>
      <c r="AL63" s="38">
        <f>('Unadjusted-Total Exp by Cnty'!AL63/'Unadjusted-Total Exp by Cnty'!AL$5)</f>
        <v>0</v>
      </c>
      <c r="AM63" s="38">
        <f>('Unadjusted-Total Exp by Cnty'!AM63/'Unadjusted-Total Exp by Cnty'!AM$5)</f>
        <v>0</v>
      </c>
      <c r="AN63" s="38">
        <f>('Unadjusted-Total Exp by Cnty'!AN63/'Unadjusted-Total Exp by Cnty'!AN$5)</f>
        <v>0</v>
      </c>
      <c r="AO63" s="38">
        <f>('Unadjusted-Total Exp by Cnty'!AO63/'Unadjusted-Total Exp by Cnty'!AO$5)</f>
        <v>0</v>
      </c>
      <c r="AP63" s="38">
        <f>('Unadjusted-Total Exp by Cnty'!AP63/'Unadjusted-Total Exp by Cnty'!AP$5)</f>
        <v>68.513426857228197</v>
      </c>
      <c r="AQ63" s="38">
        <f>('Unadjusted-Total Exp by Cnty'!AQ63/'Unadjusted-Total Exp by Cnty'!AQ$5)</f>
        <v>0</v>
      </c>
      <c r="AR63" s="38">
        <f>('Unadjusted-Total Exp by Cnty'!AR63/'Unadjusted-Total Exp by Cnty'!AR$5)</f>
        <v>0</v>
      </c>
      <c r="AS63" s="38">
        <f>('Unadjusted-Total Exp by Cnty'!AS63/'Unadjusted-Total Exp by Cnty'!AS$5)</f>
        <v>0.15856764405600177</v>
      </c>
      <c r="AT63" s="38">
        <f>('Unadjusted-Total Exp by Cnty'!AT63/'Unadjusted-Total Exp by Cnty'!AT$5)</f>
        <v>1.3405112481728403</v>
      </c>
      <c r="AU63" s="38">
        <f>('Unadjusted-Total Exp by Cnty'!AU63/'Unadjusted-Total Exp by Cnty'!AU$5)</f>
        <v>0</v>
      </c>
      <c r="AV63" s="38">
        <f>('Unadjusted-Total Exp by Cnty'!AV63/'Unadjusted-Total Exp by Cnty'!AV$5)</f>
        <v>0</v>
      </c>
      <c r="AW63" s="38">
        <f>('Unadjusted-Total Exp by Cnty'!AW63/'Unadjusted-Total Exp by Cnty'!AW$5)</f>
        <v>0</v>
      </c>
      <c r="AX63" s="38">
        <f>('Unadjusted-Total Exp by Cnty'!AX63/'Unadjusted-Total Exp by Cnty'!AX$5)</f>
        <v>0</v>
      </c>
      <c r="AY63" s="38">
        <f>('Unadjusted-Total Exp by Cnty'!AY63/'Unadjusted-Total Exp by Cnty'!AY$5)</f>
        <v>2.6298193164919965</v>
      </c>
      <c r="AZ63" s="38">
        <f>('Unadjusted-Total Exp by Cnty'!AZ63/'Unadjusted-Total Exp by Cnty'!AZ$5)</f>
        <v>0</v>
      </c>
      <c r="BA63" s="38">
        <f>('Unadjusted-Total Exp by Cnty'!BA63/'Unadjusted-Total Exp by Cnty'!BA$5)</f>
        <v>0</v>
      </c>
      <c r="BB63" s="38">
        <f>('Unadjusted-Total Exp by Cnty'!BB63/'Unadjusted-Total Exp by Cnty'!BB$5)</f>
        <v>0</v>
      </c>
      <c r="BC63" s="38">
        <f>('Unadjusted-Total Exp by Cnty'!BC63/'Unadjusted-Total Exp by Cnty'!BC$5)</f>
        <v>0.8989964773813991</v>
      </c>
      <c r="BD63" s="38">
        <f>('Unadjusted-Total Exp by Cnty'!BD63/'Unadjusted-Total Exp by Cnty'!BD$5)</f>
        <v>0</v>
      </c>
      <c r="BE63" s="38">
        <f>('Unadjusted-Total Exp by Cnty'!BE63/'Unadjusted-Total Exp by Cnty'!BE$5)</f>
        <v>0</v>
      </c>
      <c r="BF63" s="38">
        <f>('Unadjusted-Total Exp by Cnty'!BF63/'Unadjusted-Total Exp by Cnty'!BF$5)</f>
        <v>1.5169074987167721</v>
      </c>
      <c r="BG63" s="38">
        <f>('Unadjusted-Total Exp by Cnty'!BG63/'Unadjusted-Total Exp by Cnty'!BG$5)</f>
        <v>0</v>
      </c>
      <c r="BH63" s="38">
        <f>('Unadjusted-Total Exp by Cnty'!BH63/'Unadjusted-Total Exp by Cnty'!BH$5)</f>
        <v>1.2626970922307093</v>
      </c>
      <c r="BI63" s="38">
        <f>('Unadjusted-Total Exp by Cnty'!BI63/'Unadjusted-Total Exp by Cnty'!BI$5)</f>
        <v>0.1184657052152724</v>
      </c>
      <c r="BJ63" s="38">
        <f>('Unadjusted-Total Exp by Cnty'!BJ63/'Unadjusted-Total Exp by Cnty'!BJ$5)</f>
        <v>1.9481826939640048</v>
      </c>
      <c r="BK63" s="38">
        <f>('Unadjusted-Total Exp by Cnty'!BK63/'Unadjusted-Total Exp by Cnty'!BK$5)</f>
        <v>0</v>
      </c>
      <c r="BL63" s="38">
        <f>('Unadjusted-Total Exp by Cnty'!BL63/'Unadjusted-Total Exp by Cnty'!BL$5)</f>
        <v>47.294101458581778</v>
      </c>
      <c r="BM63" s="38">
        <f>('Unadjusted-Total Exp by Cnty'!BM63/'Unadjusted-Total Exp by Cnty'!BM$5)</f>
        <v>0</v>
      </c>
      <c r="BN63" s="38">
        <f>('Unadjusted-Total Exp by Cnty'!BN63/'Unadjusted-Total Exp by Cnty'!BN$5)</f>
        <v>8.5182184941216832</v>
      </c>
      <c r="BO63" s="38">
        <f>('Unadjusted-Total Exp by Cnty'!BO63/'Unadjusted-Total Exp by Cnty'!BO$5)</f>
        <v>0</v>
      </c>
      <c r="BP63" s="38">
        <f>('Unadjusted-Total Exp by Cnty'!BP63/'Unadjusted-Total Exp by Cnty'!BP$5)</f>
        <v>1.0752439358015684</v>
      </c>
      <c r="BQ63" s="39">
        <f>('Unadjusted-Total Exp by Cnty'!BQ63/'Unadjusted-Total Exp by Cnty'!BQ$5)</f>
        <v>0</v>
      </c>
    </row>
    <row r="64" spans="1:69" ht="15.75" x14ac:dyDescent="0.25">
      <c r="A64" s="8" t="s">
        <v>179</v>
      </c>
      <c r="B64" s="9"/>
      <c r="C64" s="10"/>
      <c r="D64" s="49">
        <f>('Unadjusted-Total Exp by Cnty'!D64/'Unadjusted-Total Exp by Cnty'!D$5)</f>
        <v>316.4679376200167</v>
      </c>
      <c r="E64" s="49">
        <f>('Unadjusted-Total Exp by Cnty'!E64/'Unadjusted-Total Exp by Cnty'!E$5)</f>
        <v>0</v>
      </c>
      <c r="F64" s="49">
        <f>('Unadjusted-Total Exp by Cnty'!F64/'Unadjusted-Total Exp by Cnty'!F$5)</f>
        <v>166.09559843354819</v>
      </c>
      <c r="G64" s="49">
        <f>('Unadjusted-Total Exp by Cnty'!G64/'Unadjusted-Total Exp by Cnty'!G$5)</f>
        <v>0</v>
      </c>
      <c r="H64" s="49">
        <f>('Unadjusted-Total Exp by Cnty'!H64/'Unadjusted-Total Exp by Cnty'!H$5)</f>
        <v>99.750085283377928</v>
      </c>
      <c r="I64" s="49">
        <f>('Unadjusted-Total Exp by Cnty'!I64/'Unadjusted-Total Exp by Cnty'!I$5)</f>
        <v>0</v>
      </c>
      <c r="J64" s="49">
        <f>('Unadjusted-Total Exp by Cnty'!J64/'Unadjusted-Total Exp by Cnty'!J$5)</f>
        <v>115.2007299270073</v>
      </c>
      <c r="K64" s="49">
        <f>('Unadjusted-Total Exp by Cnty'!K64/'Unadjusted-Total Exp by Cnty'!K$5)</f>
        <v>846.62202283462693</v>
      </c>
      <c r="L64" s="49">
        <f>('Unadjusted-Total Exp by Cnty'!L64/'Unadjusted-Total Exp by Cnty'!L$5)</f>
        <v>232.59159439305211</v>
      </c>
      <c r="M64" s="49">
        <f>('Unadjusted-Total Exp by Cnty'!M64/'Unadjusted-Total Exp by Cnty'!M$5)</f>
        <v>371.31343049943945</v>
      </c>
      <c r="N64" s="49">
        <f>('Unadjusted-Total Exp by Cnty'!N64/'Unadjusted-Total Exp by Cnty'!N$5)</f>
        <v>704.78995839669324</v>
      </c>
      <c r="O64" s="49">
        <f>('Unadjusted-Total Exp by Cnty'!O64/'Unadjusted-Total Exp by Cnty'!O$5)</f>
        <v>490.08240593167488</v>
      </c>
      <c r="P64" s="49">
        <f>('Unadjusted-Total Exp by Cnty'!P64/'Unadjusted-Total Exp by Cnty'!P$5)</f>
        <v>1215.5553864795559</v>
      </c>
      <c r="Q64" s="49">
        <f>('Unadjusted-Total Exp by Cnty'!Q64/'Unadjusted-Total Exp by Cnty'!Q$5)</f>
        <v>0</v>
      </c>
      <c r="R64" s="49">
        <f>('Unadjusted-Total Exp by Cnty'!R64/'Unadjusted-Total Exp by Cnty'!R$5)</f>
        <v>116.62424559546673</v>
      </c>
      <c r="S64" s="49">
        <f>('Unadjusted-Total Exp by Cnty'!S64/'Unadjusted-Total Exp by Cnty'!S$5)</f>
        <v>231.43828772650576</v>
      </c>
      <c r="T64" s="49">
        <f>('Unadjusted-Total Exp by Cnty'!T64/'Unadjusted-Total Exp by Cnty'!T$5)</f>
        <v>364.79633661136552</v>
      </c>
      <c r="U64" s="49">
        <f>('Unadjusted-Total Exp by Cnty'!U64/'Unadjusted-Total Exp by Cnty'!U$5)</f>
        <v>1262.1917820435644</v>
      </c>
      <c r="V64" s="49">
        <f>('Unadjusted-Total Exp by Cnty'!V64/'Unadjusted-Total Exp by Cnty'!V$5)</f>
        <v>155.94190637337846</v>
      </c>
      <c r="W64" s="49">
        <f>('Unadjusted-Total Exp by Cnty'!W64/'Unadjusted-Total Exp by Cnty'!W$5)</f>
        <v>249.62028872415138</v>
      </c>
      <c r="X64" s="49">
        <f>('Unadjusted-Total Exp by Cnty'!X64/'Unadjusted-Total Exp by Cnty'!X$5)</f>
        <v>468.50504514073288</v>
      </c>
      <c r="Y64" s="49">
        <f>('Unadjusted-Total Exp by Cnty'!Y64/'Unadjusted-Total Exp by Cnty'!Y$5)</f>
        <v>94.30376721956705</v>
      </c>
      <c r="Z64" s="49">
        <f>('Unadjusted-Total Exp by Cnty'!Z64/'Unadjusted-Total Exp by Cnty'!Z$5)</f>
        <v>65.764130896727579</v>
      </c>
      <c r="AA64" s="49">
        <f>('Unadjusted-Total Exp by Cnty'!AA64/'Unadjusted-Total Exp by Cnty'!AA$5)</f>
        <v>614.74921278048134</v>
      </c>
      <c r="AB64" s="49">
        <f>('Unadjusted-Total Exp by Cnty'!AB64/'Unadjusted-Total Exp by Cnty'!AB$5)</f>
        <v>0</v>
      </c>
      <c r="AC64" s="49">
        <f>('Unadjusted-Total Exp by Cnty'!AC64/'Unadjusted-Total Exp by Cnty'!AC$5)</f>
        <v>40.755232826621679</v>
      </c>
      <c r="AD64" s="49">
        <f>('Unadjusted-Total Exp by Cnty'!AD64/'Unadjusted-Total Exp by Cnty'!AD$5)</f>
        <v>854.25586481839525</v>
      </c>
      <c r="AE64" s="49">
        <f>('Unadjusted-Total Exp by Cnty'!AE64/'Unadjusted-Total Exp by Cnty'!AE$5)</f>
        <v>116.02497631985642</v>
      </c>
      <c r="AF64" s="49">
        <f>('Unadjusted-Total Exp by Cnty'!AF64/'Unadjusted-Total Exp by Cnty'!AF$5)</f>
        <v>142.83025685702424</v>
      </c>
      <c r="AG64" s="49">
        <f>('Unadjusted-Total Exp by Cnty'!AG64/'Unadjusted-Total Exp by Cnty'!AG$5)</f>
        <v>0</v>
      </c>
      <c r="AH64" s="49">
        <f>('Unadjusted-Total Exp by Cnty'!AH64/'Unadjusted-Total Exp by Cnty'!AH$5)</f>
        <v>0</v>
      </c>
      <c r="AI64" s="49">
        <f>('Unadjusted-Total Exp by Cnty'!AI64/'Unadjusted-Total Exp by Cnty'!AI$5)</f>
        <v>0</v>
      </c>
      <c r="AJ64" s="49">
        <f>('Unadjusted-Total Exp by Cnty'!AJ64/'Unadjusted-Total Exp by Cnty'!AJ$5)</f>
        <v>166.88971709847669</v>
      </c>
      <c r="AK64" s="49">
        <f>('Unadjusted-Total Exp by Cnty'!AK64/'Unadjusted-Total Exp by Cnty'!AK$5)</f>
        <v>244.84495705040774</v>
      </c>
      <c r="AL64" s="49">
        <f>('Unadjusted-Total Exp by Cnty'!AL64/'Unadjusted-Total Exp by Cnty'!AL$5)</f>
        <v>0</v>
      </c>
      <c r="AM64" s="49">
        <f>('Unadjusted-Total Exp by Cnty'!AM64/'Unadjusted-Total Exp by Cnty'!AM$5)</f>
        <v>239.26170792889081</v>
      </c>
      <c r="AN64" s="49">
        <f>('Unadjusted-Total Exp by Cnty'!AN64/'Unadjusted-Total Exp by Cnty'!AN$5)</f>
        <v>0</v>
      </c>
      <c r="AO64" s="49">
        <f>('Unadjusted-Total Exp by Cnty'!AO64/'Unadjusted-Total Exp by Cnty'!AO$5)</f>
        <v>1288.3447906053943</v>
      </c>
      <c r="AP64" s="49">
        <f>('Unadjusted-Total Exp by Cnty'!AP64/'Unadjusted-Total Exp by Cnty'!AP$5)</f>
        <v>879.21977529669095</v>
      </c>
      <c r="AQ64" s="49">
        <f>('Unadjusted-Total Exp by Cnty'!AQ64/'Unadjusted-Total Exp by Cnty'!AQ$5)</f>
        <v>247.71632857381229</v>
      </c>
      <c r="AR64" s="49">
        <f>('Unadjusted-Total Exp by Cnty'!AR64/'Unadjusted-Total Exp by Cnty'!AR$5)</f>
        <v>147.2364166863812</v>
      </c>
      <c r="AS64" s="49">
        <f>('Unadjusted-Total Exp by Cnty'!AS64/'Unadjusted-Total Exp by Cnty'!AS$5)</f>
        <v>788.1478614450341</v>
      </c>
      <c r="AT64" s="49">
        <f>('Unadjusted-Total Exp by Cnty'!AT64/'Unadjusted-Total Exp by Cnty'!AT$5)</f>
        <v>1542.0942873780409</v>
      </c>
      <c r="AU64" s="49">
        <f>('Unadjusted-Total Exp by Cnty'!AU64/'Unadjusted-Total Exp by Cnty'!AU$5)</f>
        <v>0</v>
      </c>
      <c r="AV64" s="49">
        <f>('Unadjusted-Total Exp by Cnty'!AV64/'Unadjusted-Total Exp by Cnty'!AV$5)</f>
        <v>142.54987691947017</v>
      </c>
      <c r="AW64" s="49">
        <f>('Unadjusted-Total Exp by Cnty'!AW64/'Unadjusted-Total Exp by Cnty'!AW$5)</f>
        <v>470.37581406910266</v>
      </c>
      <c r="AX64" s="49">
        <f>('Unadjusted-Total Exp by Cnty'!AX64/'Unadjusted-Total Exp by Cnty'!AX$5)</f>
        <v>598.42130886602524</v>
      </c>
      <c r="AY64" s="49">
        <f>('Unadjusted-Total Exp by Cnty'!AY64/'Unadjusted-Total Exp by Cnty'!AY$5)</f>
        <v>410.22036828143456</v>
      </c>
      <c r="AZ64" s="49">
        <f>('Unadjusted-Total Exp by Cnty'!AZ64/'Unadjusted-Total Exp by Cnty'!AZ$5)</f>
        <v>322.25201936729616</v>
      </c>
      <c r="BA64" s="49">
        <f>('Unadjusted-Total Exp by Cnty'!BA64/'Unadjusted-Total Exp by Cnty'!BA$5)</f>
        <v>466.96135722060126</v>
      </c>
      <c r="BB64" s="49">
        <f>('Unadjusted-Total Exp by Cnty'!BB64/'Unadjusted-Total Exp by Cnty'!BB$5)</f>
        <v>167.47603627609868</v>
      </c>
      <c r="BC64" s="49">
        <f>('Unadjusted-Total Exp by Cnty'!BC64/'Unadjusted-Total Exp by Cnty'!BC$5)</f>
        <v>70.833131983197958</v>
      </c>
      <c r="BD64" s="49">
        <f>('Unadjusted-Total Exp by Cnty'!BD64/'Unadjusted-Total Exp by Cnty'!BD$5)</f>
        <v>214.18542646247602</v>
      </c>
      <c r="BE64" s="49">
        <f>('Unadjusted-Total Exp by Cnty'!BE64/'Unadjusted-Total Exp by Cnty'!BE$5)</f>
        <v>298.41283761565592</v>
      </c>
      <c r="BF64" s="49">
        <f>('Unadjusted-Total Exp by Cnty'!BF64/'Unadjusted-Total Exp by Cnty'!BF$5)</f>
        <v>297.78242159348378</v>
      </c>
      <c r="BG64" s="49">
        <f>('Unadjusted-Total Exp by Cnty'!BG64/'Unadjusted-Total Exp by Cnty'!BG$5)</f>
        <v>244.06105306683719</v>
      </c>
      <c r="BH64" s="49">
        <f>('Unadjusted-Total Exp by Cnty'!BH64/'Unadjusted-Total Exp by Cnty'!BH$5)</f>
        <v>775.38998219307052</v>
      </c>
      <c r="BI64" s="49">
        <f>('Unadjusted-Total Exp by Cnty'!BI64/'Unadjusted-Total Exp by Cnty'!BI$5)</f>
        <v>158.02576416735255</v>
      </c>
      <c r="BJ64" s="49">
        <f>('Unadjusted-Total Exp by Cnty'!BJ64/'Unadjusted-Total Exp by Cnty'!BJ$5)</f>
        <v>381.43485833498147</v>
      </c>
      <c r="BK64" s="49">
        <f>('Unadjusted-Total Exp by Cnty'!BK64/'Unadjusted-Total Exp by Cnty'!BK$5)</f>
        <v>598.36797867537996</v>
      </c>
      <c r="BL64" s="49">
        <f>('Unadjusted-Total Exp by Cnty'!BL64/'Unadjusted-Total Exp by Cnty'!BL$5)</f>
        <v>764.99715622419967</v>
      </c>
      <c r="BM64" s="49">
        <f>('Unadjusted-Total Exp by Cnty'!BM64/'Unadjusted-Total Exp by Cnty'!BM$5)</f>
        <v>102.6176397515528</v>
      </c>
      <c r="BN64" s="49">
        <f>('Unadjusted-Total Exp by Cnty'!BN64/'Unadjusted-Total Exp by Cnty'!BN$5)</f>
        <v>304.79660569450914</v>
      </c>
      <c r="BO64" s="49">
        <f>('Unadjusted-Total Exp by Cnty'!BO64/'Unadjusted-Total Exp by Cnty'!BO$5)</f>
        <v>1528.8352048883767</v>
      </c>
      <c r="BP64" s="49">
        <f>('Unadjusted-Total Exp by Cnty'!BP64/'Unadjusted-Total Exp by Cnty'!BP$5)</f>
        <v>1287.1393283786249</v>
      </c>
      <c r="BQ64" s="12">
        <f>('Unadjusted-Total Exp by Cnty'!BQ64/'Unadjusted-Total Exp by Cnty'!BQ$5)</f>
        <v>237.97847034025895</v>
      </c>
    </row>
    <row r="65" spans="1:69" x14ac:dyDescent="0.25">
      <c r="A65" s="4"/>
      <c r="B65" s="5">
        <v>581</v>
      </c>
      <c r="C65" s="6" t="s">
        <v>174</v>
      </c>
      <c r="D65" s="38">
        <f>('Unadjusted-Total Exp by Cnty'!D65/'Unadjusted-Total Exp by Cnty'!D$5)</f>
        <v>309.39414740494004</v>
      </c>
      <c r="E65" s="38">
        <f>('Unadjusted-Total Exp by Cnty'!E65/'Unadjusted-Total Exp by Cnty'!E$5)</f>
        <v>0</v>
      </c>
      <c r="F65" s="38">
        <f>('Unadjusted-Total Exp by Cnty'!F65/'Unadjusted-Total Exp by Cnty'!F$5)</f>
        <v>166.09559843354819</v>
      </c>
      <c r="G65" s="38">
        <f>('Unadjusted-Total Exp by Cnty'!G65/'Unadjusted-Total Exp by Cnty'!G$5)</f>
        <v>0</v>
      </c>
      <c r="H65" s="38">
        <f>('Unadjusted-Total Exp by Cnty'!H65/'Unadjusted-Total Exp by Cnty'!H$5)</f>
        <v>99.750085283377928</v>
      </c>
      <c r="I65" s="38">
        <f>('Unadjusted-Total Exp by Cnty'!I65/'Unadjusted-Total Exp by Cnty'!I$5)</f>
        <v>0</v>
      </c>
      <c r="J65" s="38">
        <f>('Unadjusted-Total Exp by Cnty'!J65/'Unadjusted-Total Exp by Cnty'!J$5)</f>
        <v>106.45401459854014</v>
      </c>
      <c r="K65" s="38">
        <f>('Unadjusted-Total Exp by Cnty'!K65/'Unadjusted-Total Exp by Cnty'!K$5)</f>
        <v>834.29497495786745</v>
      </c>
      <c r="L65" s="38">
        <f>('Unadjusted-Total Exp by Cnty'!L65/'Unadjusted-Total Exp by Cnty'!L$5)</f>
        <v>232.59159439305211</v>
      </c>
      <c r="M65" s="38">
        <f>('Unadjusted-Total Exp by Cnty'!M65/'Unadjusted-Total Exp by Cnty'!M$5)</f>
        <v>371.31343049943945</v>
      </c>
      <c r="N65" s="38">
        <f>('Unadjusted-Total Exp by Cnty'!N65/'Unadjusted-Total Exp by Cnty'!N$5)</f>
        <v>704.78995839669324</v>
      </c>
      <c r="O65" s="38">
        <f>('Unadjusted-Total Exp by Cnty'!O65/'Unadjusted-Total Exp by Cnty'!O$5)</f>
        <v>490.08240593167488</v>
      </c>
      <c r="P65" s="38">
        <f>('Unadjusted-Total Exp by Cnty'!P65/'Unadjusted-Total Exp by Cnty'!P$5)</f>
        <v>1208.4196184518273</v>
      </c>
      <c r="Q65" s="38">
        <f>('Unadjusted-Total Exp by Cnty'!Q65/'Unadjusted-Total Exp by Cnty'!Q$5)</f>
        <v>0</v>
      </c>
      <c r="R65" s="38">
        <f>('Unadjusted-Total Exp by Cnty'!R65/'Unadjusted-Total Exp by Cnty'!R$5)</f>
        <v>116.62424559546673</v>
      </c>
      <c r="S65" s="38">
        <f>('Unadjusted-Total Exp by Cnty'!S65/'Unadjusted-Total Exp by Cnty'!S$5)</f>
        <v>149.57094857310543</v>
      </c>
      <c r="T65" s="38">
        <f>('Unadjusted-Total Exp by Cnty'!T65/'Unadjusted-Total Exp by Cnty'!T$5)</f>
        <v>353.55198558666768</v>
      </c>
      <c r="U65" s="38">
        <f>('Unadjusted-Total Exp by Cnty'!U65/'Unadjusted-Total Exp by Cnty'!U$5)</f>
        <v>536.8198113838539</v>
      </c>
      <c r="V65" s="38">
        <f>('Unadjusted-Total Exp by Cnty'!V65/'Unadjusted-Total Exp by Cnty'!V$5)</f>
        <v>153.50992155053069</v>
      </c>
      <c r="W65" s="38">
        <f>('Unadjusted-Total Exp by Cnty'!W65/'Unadjusted-Total Exp by Cnty'!W$5)</f>
        <v>249.62028872415138</v>
      </c>
      <c r="X65" s="38">
        <f>('Unadjusted-Total Exp by Cnty'!X65/'Unadjusted-Total Exp by Cnty'!X$5)</f>
        <v>463.0784799669558</v>
      </c>
      <c r="Y65" s="38">
        <f>('Unadjusted-Total Exp by Cnty'!Y65/'Unadjusted-Total Exp by Cnty'!Y$5)</f>
        <v>94.30376721956705</v>
      </c>
      <c r="Z65" s="38">
        <f>('Unadjusted-Total Exp by Cnty'!Z65/'Unadjusted-Total Exp by Cnty'!Z$5)</f>
        <v>60.671753660703935</v>
      </c>
      <c r="AA65" s="38">
        <f>('Unadjusted-Total Exp by Cnty'!AA65/'Unadjusted-Total Exp by Cnty'!AA$5)</f>
        <v>614.74921278048134</v>
      </c>
      <c r="AB65" s="38">
        <f>('Unadjusted-Total Exp by Cnty'!AB65/'Unadjusted-Total Exp by Cnty'!AB$5)</f>
        <v>0</v>
      </c>
      <c r="AC65" s="38">
        <f>('Unadjusted-Total Exp by Cnty'!AC65/'Unadjusted-Total Exp by Cnty'!AC$5)</f>
        <v>40.755232826621679</v>
      </c>
      <c r="AD65" s="38">
        <f>('Unadjusted-Total Exp by Cnty'!AD65/'Unadjusted-Total Exp by Cnty'!AD$5)</f>
        <v>841.17665620600224</v>
      </c>
      <c r="AE65" s="38">
        <f>('Unadjusted-Total Exp by Cnty'!AE65/'Unadjusted-Total Exp by Cnty'!AE$5)</f>
        <v>116.02497631985642</v>
      </c>
      <c r="AF65" s="38">
        <f>('Unadjusted-Total Exp by Cnty'!AF65/'Unadjusted-Total Exp by Cnty'!AF$5)</f>
        <v>142.83025685702424</v>
      </c>
      <c r="AG65" s="38">
        <f>('Unadjusted-Total Exp by Cnty'!AG65/'Unadjusted-Total Exp by Cnty'!AG$5)</f>
        <v>0</v>
      </c>
      <c r="AH65" s="38">
        <f>('Unadjusted-Total Exp by Cnty'!AH65/'Unadjusted-Total Exp by Cnty'!AH$5)</f>
        <v>0</v>
      </c>
      <c r="AI65" s="38">
        <f>('Unadjusted-Total Exp by Cnty'!AI65/'Unadjusted-Total Exp by Cnty'!AI$5)</f>
        <v>0</v>
      </c>
      <c r="AJ65" s="38">
        <f>('Unadjusted-Total Exp by Cnty'!AJ65/'Unadjusted-Total Exp by Cnty'!AJ$5)</f>
        <v>165.34520032030943</v>
      </c>
      <c r="AK65" s="38">
        <f>('Unadjusted-Total Exp by Cnty'!AK65/'Unadjusted-Total Exp by Cnty'!AK$5)</f>
        <v>225.58882053067896</v>
      </c>
      <c r="AL65" s="38">
        <f>('Unadjusted-Total Exp by Cnty'!AL65/'Unadjusted-Total Exp by Cnty'!AL$5)</f>
        <v>0</v>
      </c>
      <c r="AM65" s="38">
        <f>('Unadjusted-Total Exp by Cnty'!AM65/'Unadjusted-Total Exp by Cnty'!AM$5)</f>
        <v>239.26170792889081</v>
      </c>
      <c r="AN65" s="38">
        <f>('Unadjusted-Total Exp by Cnty'!AN65/'Unadjusted-Total Exp by Cnty'!AN$5)</f>
        <v>0</v>
      </c>
      <c r="AO65" s="38">
        <f>('Unadjusted-Total Exp by Cnty'!AO65/'Unadjusted-Total Exp by Cnty'!AO$5)</f>
        <v>1287.916403024291</v>
      </c>
      <c r="AP65" s="38">
        <f>('Unadjusted-Total Exp by Cnty'!AP65/'Unadjusted-Total Exp by Cnty'!AP$5)</f>
        <v>876.08815959381229</v>
      </c>
      <c r="AQ65" s="38">
        <f>('Unadjusted-Total Exp by Cnty'!AQ65/'Unadjusted-Total Exp by Cnty'!AQ$5)</f>
        <v>247.71632857381229</v>
      </c>
      <c r="AR65" s="38">
        <f>('Unadjusted-Total Exp by Cnty'!AR65/'Unadjusted-Total Exp by Cnty'!AR$5)</f>
        <v>143.99918715461655</v>
      </c>
      <c r="AS65" s="38">
        <f>('Unadjusted-Total Exp by Cnty'!AS65/'Unadjusted-Total Exp by Cnty'!AS$5)</f>
        <v>655.57485996494938</v>
      </c>
      <c r="AT65" s="38">
        <f>('Unadjusted-Total Exp by Cnty'!AT65/'Unadjusted-Total Exp by Cnty'!AT$5)</f>
        <v>1542.0942873780409</v>
      </c>
      <c r="AU65" s="38">
        <f>('Unadjusted-Total Exp by Cnty'!AU65/'Unadjusted-Total Exp by Cnty'!AU$5)</f>
        <v>0</v>
      </c>
      <c r="AV65" s="38">
        <f>('Unadjusted-Total Exp by Cnty'!AV65/'Unadjusted-Total Exp by Cnty'!AV$5)</f>
        <v>141.86618486425076</v>
      </c>
      <c r="AW65" s="38">
        <f>('Unadjusted-Total Exp by Cnty'!AW65/'Unadjusted-Total Exp by Cnty'!AW$5)</f>
        <v>97.979592344021867</v>
      </c>
      <c r="AX65" s="38">
        <f>('Unadjusted-Total Exp by Cnty'!AX65/'Unadjusted-Total Exp by Cnty'!AX$5)</f>
        <v>405.53737575815313</v>
      </c>
      <c r="AY65" s="38">
        <f>('Unadjusted-Total Exp by Cnty'!AY65/'Unadjusted-Total Exp by Cnty'!AY$5)</f>
        <v>410.22036828143456</v>
      </c>
      <c r="AZ65" s="38">
        <f>('Unadjusted-Total Exp by Cnty'!AZ65/'Unadjusted-Total Exp by Cnty'!AZ$5)</f>
        <v>309.1880050844004</v>
      </c>
      <c r="BA65" s="38">
        <f>('Unadjusted-Total Exp by Cnty'!BA65/'Unadjusted-Total Exp by Cnty'!BA$5)</f>
        <v>385.20833800663161</v>
      </c>
      <c r="BB65" s="38">
        <f>('Unadjusted-Total Exp by Cnty'!BB65/'Unadjusted-Total Exp by Cnty'!BB$5)</f>
        <v>167.47603627609868</v>
      </c>
      <c r="BC65" s="38">
        <f>('Unadjusted-Total Exp by Cnty'!BC65/'Unadjusted-Total Exp by Cnty'!BC$5)</f>
        <v>70.833131983197958</v>
      </c>
      <c r="BD65" s="38">
        <f>('Unadjusted-Total Exp by Cnty'!BD65/'Unadjusted-Total Exp by Cnty'!BD$5)</f>
        <v>212.13116971814338</v>
      </c>
      <c r="BE65" s="38">
        <f>('Unadjusted-Total Exp by Cnty'!BE65/'Unadjusted-Total Exp by Cnty'!BE$5)</f>
        <v>111.29558433565927</v>
      </c>
      <c r="BF65" s="38">
        <f>('Unadjusted-Total Exp by Cnty'!BF65/'Unadjusted-Total Exp by Cnty'!BF$5)</f>
        <v>297.78242159348378</v>
      </c>
      <c r="BG65" s="38">
        <f>('Unadjusted-Total Exp by Cnty'!BG65/'Unadjusted-Total Exp by Cnty'!BG$5)</f>
        <v>244.06105306683719</v>
      </c>
      <c r="BH65" s="38">
        <f>('Unadjusted-Total Exp by Cnty'!BH65/'Unadjusted-Total Exp by Cnty'!BH$5)</f>
        <v>488.08857955814597</v>
      </c>
      <c r="BI65" s="38">
        <f>('Unadjusted-Total Exp by Cnty'!BI65/'Unadjusted-Total Exp by Cnty'!BI$5)</f>
        <v>157.7216784719491</v>
      </c>
      <c r="BJ65" s="38">
        <f>('Unadjusted-Total Exp by Cnty'!BJ65/'Unadjusted-Total Exp by Cnty'!BJ$5)</f>
        <v>381.43485833498147</v>
      </c>
      <c r="BK65" s="38">
        <f>('Unadjusted-Total Exp by Cnty'!BK65/'Unadjusted-Total Exp by Cnty'!BK$5)</f>
        <v>598.36797867537996</v>
      </c>
      <c r="BL65" s="38">
        <f>('Unadjusted-Total Exp by Cnty'!BL65/'Unadjusted-Total Exp by Cnty'!BL$5)</f>
        <v>764.99715622419967</v>
      </c>
      <c r="BM65" s="38">
        <f>('Unadjusted-Total Exp by Cnty'!BM65/'Unadjusted-Total Exp by Cnty'!BM$5)</f>
        <v>102.6176397515528</v>
      </c>
      <c r="BN65" s="38">
        <f>('Unadjusted-Total Exp by Cnty'!BN65/'Unadjusted-Total Exp by Cnty'!BN$5)</f>
        <v>280.29594227124511</v>
      </c>
      <c r="BO65" s="38">
        <f>('Unadjusted-Total Exp by Cnty'!BO65/'Unadjusted-Total Exp by Cnty'!BO$5)</f>
        <v>1528.8352048883767</v>
      </c>
      <c r="BP65" s="38">
        <f>('Unadjusted-Total Exp by Cnty'!BP65/'Unadjusted-Total Exp by Cnty'!BP$5)</f>
        <v>1287.1393283786249</v>
      </c>
      <c r="BQ65" s="39">
        <f>('Unadjusted-Total Exp by Cnty'!BQ65/'Unadjusted-Total Exp by Cnty'!BQ$5)</f>
        <v>237.97847034025895</v>
      </c>
    </row>
    <row r="66" spans="1:69" x14ac:dyDescent="0.25">
      <c r="A66" s="4"/>
      <c r="B66" s="5">
        <v>583</v>
      </c>
      <c r="C66" s="6" t="s">
        <v>37</v>
      </c>
      <c r="D66" s="38">
        <f>('Unadjusted-Total Exp by Cnty'!D66/'Unadjusted-Total Exp by Cnty'!D$5)</f>
        <v>0</v>
      </c>
      <c r="E66" s="38">
        <f>('Unadjusted-Total Exp by Cnty'!E66/'Unadjusted-Total Exp by Cnty'!E$5)</f>
        <v>0</v>
      </c>
      <c r="F66" s="38">
        <f>('Unadjusted-Total Exp by Cnty'!F66/'Unadjusted-Total Exp by Cnty'!F$5)</f>
        <v>0</v>
      </c>
      <c r="G66" s="38">
        <f>('Unadjusted-Total Exp by Cnty'!G66/'Unadjusted-Total Exp by Cnty'!G$5)</f>
        <v>0</v>
      </c>
      <c r="H66" s="38">
        <f>('Unadjusted-Total Exp by Cnty'!H66/'Unadjusted-Total Exp by Cnty'!H$5)</f>
        <v>0</v>
      </c>
      <c r="I66" s="38">
        <f>('Unadjusted-Total Exp by Cnty'!I66/'Unadjusted-Total Exp by Cnty'!I$5)</f>
        <v>0</v>
      </c>
      <c r="J66" s="38">
        <f>('Unadjusted-Total Exp by Cnty'!J66/'Unadjusted-Total Exp by Cnty'!J$5)</f>
        <v>0</v>
      </c>
      <c r="K66" s="38">
        <f>('Unadjusted-Total Exp by Cnty'!K66/'Unadjusted-Total Exp by Cnty'!K$5)</f>
        <v>0</v>
      </c>
      <c r="L66" s="38">
        <f>('Unadjusted-Total Exp by Cnty'!L66/'Unadjusted-Total Exp by Cnty'!L$5)</f>
        <v>0</v>
      </c>
      <c r="M66" s="38">
        <f>('Unadjusted-Total Exp by Cnty'!M66/'Unadjusted-Total Exp by Cnty'!M$5)</f>
        <v>0</v>
      </c>
      <c r="N66" s="38">
        <f>('Unadjusted-Total Exp by Cnty'!N66/'Unadjusted-Total Exp by Cnty'!N$5)</f>
        <v>0</v>
      </c>
      <c r="O66" s="38">
        <f>('Unadjusted-Total Exp by Cnty'!O66/'Unadjusted-Total Exp by Cnty'!O$5)</f>
        <v>0</v>
      </c>
      <c r="P66" s="38">
        <f>('Unadjusted-Total Exp by Cnty'!P66/'Unadjusted-Total Exp by Cnty'!P$5)</f>
        <v>0</v>
      </c>
      <c r="Q66" s="38">
        <f>('Unadjusted-Total Exp by Cnty'!Q66/'Unadjusted-Total Exp by Cnty'!Q$5)</f>
        <v>0</v>
      </c>
      <c r="R66" s="38">
        <f>('Unadjusted-Total Exp by Cnty'!R66/'Unadjusted-Total Exp by Cnty'!R$5)</f>
        <v>0</v>
      </c>
      <c r="S66" s="38">
        <f>('Unadjusted-Total Exp by Cnty'!S66/'Unadjusted-Total Exp by Cnty'!S$5)</f>
        <v>0</v>
      </c>
      <c r="T66" s="38">
        <f>('Unadjusted-Total Exp by Cnty'!T66/'Unadjusted-Total Exp by Cnty'!T$5)</f>
        <v>0</v>
      </c>
      <c r="U66" s="38">
        <f>('Unadjusted-Total Exp by Cnty'!U66/'Unadjusted-Total Exp by Cnty'!U$5)</f>
        <v>0</v>
      </c>
      <c r="V66" s="38">
        <f>('Unadjusted-Total Exp by Cnty'!V66/'Unadjusted-Total Exp by Cnty'!V$5)</f>
        <v>0</v>
      </c>
      <c r="W66" s="38">
        <f>('Unadjusted-Total Exp by Cnty'!W66/'Unadjusted-Total Exp by Cnty'!W$5)</f>
        <v>0</v>
      </c>
      <c r="X66" s="38">
        <f>('Unadjusted-Total Exp by Cnty'!X66/'Unadjusted-Total Exp by Cnty'!X$5)</f>
        <v>0</v>
      </c>
      <c r="Y66" s="38">
        <f>('Unadjusted-Total Exp by Cnty'!Y66/'Unadjusted-Total Exp by Cnty'!Y$5)</f>
        <v>0</v>
      </c>
      <c r="Z66" s="38">
        <f>('Unadjusted-Total Exp by Cnty'!Z66/'Unadjusted-Total Exp by Cnty'!Z$5)</f>
        <v>0</v>
      </c>
      <c r="AA66" s="38">
        <f>('Unadjusted-Total Exp by Cnty'!AA66/'Unadjusted-Total Exp by Cnty'!AA$5)</f>
        <v>0</v>
      </c>
      <c r="AB66" s="38">
        <f>('Unadjusted-Total Exp by Cnty'!AB66/'Unadjusted-Total Exp by Cnty'!AB$5)</f>
        <v>0</v>
      </c>
      <c r="AC66" s="38">
        <f>('Unadjusted-Total Exp by Cnty'!AC66/'Unadjusted-Total Exp by Cnty'!AC$5)</f>
        <v>0</v>
      </c>
      <c r="AD66" s="38">
        <f>('Unadjusted-Total Exp by Cnty'!AD66/'Unadjusted-Total Exp by Cnty'!AD$5)</f>
        <v>0</v>
      </c>
      <c r="AE66" s="38">
        <f>('Unadjusted-Total Exp by Cnty'!AE66/'Unadjusted-Total Exp by Cnty'!AE$5)</f>
        <v>0</v>
      </c>
      <c r="AF66" s="38">
        <f>('Unadjusted-Total Exp by Cnty'!AF66/'Unadjusted-Total Exp by Cnty'!AF$5)</f>
        <v>0</v>
      </c>
      <c r="AG66" s="38">
        <f>('Unadjusted-Total Exp by Cnty'!AG66/'Unadjusted-Total Exp by Cnty'!AG$5)</f>
        <v>0</v>
      </c>
      <c r="AH66" s="38">
        <f>('Unadjusted-Total Exp by Cnty'!AH66/'Unadjusted-Total Exp by Cnty'!AH$5)</f>
        <v>0</v>
      </c>
      <c r="AI66" s="38">
        <f>('Unadjusted-Total Exp by Cnty'!AI66/'Unadjusted-Total Exp by Cnty'!AI$5)</f>
        <v>0</v>
      </c>
      <c r="AJ66" s="38">
        <f>('Unadjusted-Total Exp by Cnty'!AJ66/'Unadjusted-Total Exp by Cnty'!AJ$5)</f>
        <v>0</v>
      </c>
      <c r="AK66" s="38">
        <f>('Unadjusted-Total Exp by Cnty'!AK66/'Unadjusted-Total Exp by Cnty'!AK$5)</f>
        <v>0</v>
      </c>
      <c r="AL66" s="38">
        <f>('Unadjusted-Total Exp by Cnty'!AL66/'Unadjusted-Total Exp by Cnty'!AL$5)</f>
        <v>0</v>
      </c>
      <c r="AM66" s="38">
        <f>('Unadjusted-Total Exp by Cnty'!AM66/'Unadjusted-Total Exp by Cnty'!AM$5)</f>
        <v>0</v>
      </c>
      <c r="AN66" s="38">
        <f>('Unadjusted-Total Exp by Cnty'!AN66/'Unadjusted-Total Exp by Cnty'!AN$5)</f>
        <v>0</v>
      </c>
      <c r="AO66" s="38">
        <f>('Unadjusted-Total Exp by Cnty'!AO66/'Unadjusted-Total Exp by Cnty'!AO$5)</f>
        <v>0</v>
      </c>
      <c r="AP66" s="38">
        <f>('Unadjusted-Total Exp by Cnty'!AP66/'Unadjusted-Total Exp by Cnty'!AP$5)</f>
        <v>0</v>
      </c>
      <c r="AQ66" s="38">
        <f>('Unadjusted-Total Exp by Cnty'!AQ66/'Unadjusted-Total Exp by Cnty'!AQ$5)</f>
        <v>0</v>
      </c>
      <c r="AR66" s="38">
        <f>('Unadjusted-Total Exp by Cnty'!AR66/'Unadjusted-Total Exp by Cnty'!AR$5)</f>
        <v>0</v>
      </c>
      <c r="AS66" s="38">
        <f>('Unadjusted-Total Exp by Cnty'!AS66/'Unadjusted-Total Exp by Cnty'!AS$5)</f>
        <v>0</v>
      </c>
      <c r="AT66" s="38">
        <f>('Unadjusted-Total Exp by Cnty'!AT66/'Unadjusted-Total Exp by Cnty'!AT$5)</f>
        <v>0</v>
      </c>
      <c r="AU66" s="38">
        <f>('Unadjusted-Total Exp by Cnty'!AU66/'Unadjusted-Total Exp by Cnty'!AU$5)</f>
        <v>0</v>
      </c>
      <c r="AV66" s="38">
        <f>('Unadjusted-Total Exp by Cnty'!AV66/'Unadjusted-Total Exp by Cnty'!AV$5)</f>
        <v>0</v>
      </c>
      <c r="AW66" s="38">
        <f>('Unadjusted-Total Exp by Cnty'!AW66/'Unadjusted-Total Exp by Cnty'!AW$5)</f>
        <v>0</v>
      </c>
      <c r="AX66" s="38">
        <f>('Unadjusted-Total Exp by Cnty'!AX66/'Unadjusted-Total Exp by Cnty'!AX$5)</f>
        <v>0</v>
      </c>
      <c r="AY66" s="38">
        <f>('Unadjusted-Total Exp by Cnty'!AY66/'Unadjusted-Total Exp by Cnty'!AY$5)</f>
        <v>0</v>
      </c>
      <c r="AZ66" s="38">
        <f>('Unadjusted-Total Exp by Cnty'!AZ66/'Unadjusted-Total Exp by Cnty'!AZ$5)</f>
        <v>0</v>
      </c>
      <c r="BA66" s="38">
        <f>('Unadjusted-Total Exp by Cnty'!BA66/'Unadjusted-Total Exp by Cnty'!BA$5)</f>
        <v>0</v>
      </c>
      <c r="BB66" s="38">
        <f>('Unadjusted-Total Exp by Cnty'!BB66/'Unadjusted-Total Exp by Cnty'!BB$5)</f>
        <v>0</v>
      </c>
      <c r="BC66" s="38">
        <f>('Unadjusted-Total Exp by Cnty'!BC66/'Unadjusted-Total Exp by Cnty'!BC$5)</f>
        <v>0</v>
      </c>
      <c r="BD66" s="38">
        <f>('Unadjusted-Total Exp by Cnty'!BD66/'Unadjusted-Total Exp by Cnty'!BD$5)</f>
        <v>0</v>
      </c>
      <c r="BE66" s="38">
        <f>('Unadjusted-Total Exp by Cnty'!BE66/'Unadjusted-Total Exp by Cnty'!BE$5)</f>
        <v>12.3164333185511</v>
      </c>
      <c r="BF66" s="38">
        <f>('Unadjusted-Total Exp by Cnty'!BF66/'Unadjusted-Total Exp by Cnty'!BF$5)</f>
        <v>0</v>
      </c>
      <c r="BG66" s="38">
        <f>('Unadjusted-Total Exp by Cnty'!BG66/'Unadjusted-Total Exp by Cnty'!BG$5)</f>
        <v>0</v>
      </c>
      <c r="BH66" s="38">
        <f>('Unadjusted-Total Exp by Cnty'!BH66/'Unadjusted-Total Exp by Cnty'!BH$5)</f>
        <v>0</v>
      </c>
      <c r="BI66" s="38">
        <f>('Unadjusted-Total Exp by Cnty'!BI66/'Unadjusted-Total Exp by Cnty'!BI$5)</f>
        <v>0</v>
      </c>
      <c r="BJ66" s="38">
        <f>('Unadjusted-Total Exp by Cnty'!BJ66/'Unadjusted-Total Exp by Cnty'!BJ$5)</f>
        <v>0</v>
      </c>
      <c r="BK66" s="38">
        <f>('Unadjusted-Total Exp by Cnty'!BK66/'Unadjusted-Total Exp by Cnty'!BK$5)</f>
        <v>0</v>
      </c>
      <c r="BL66" s="38">
        <f>('Unadjusted-Total Exp by Cnty'!BL66/'Unadjusted-Total Exp by Cnty'!BL$5)</f>
        <v>0</v>
      </c>
      <c r="BM66" s="38">
        <f>('Unadjusted-Total Exp by Cnty'!BM66/'Unadjusted-Total Exp by Cnty'!BM$5)</f>
        <v>0</v>
      </c>
      <c r="BN66" s="38">
        <f>('Unadjusted-Total Exp by Cnty'!BN66/'Unadjusted-Total Exp by Cnty'!BN$5)</f>
        <v>0</v>
      </c>
      <c r="BO66" s="38">
        <f>('Unadjusted-Total Exp by Cnty'!BO66/'Unadjusted-Total Exp by Cnty'!BO$5)</f>
        <v>0</v>
      </c>
      <c r="BP66" s="38">
        <f>('Unadjusted-Total Exp by Cnty'!BP66/'Unadjusted-Total Exp by Cnty'!BP$5)</f>
        <v>0</v>
      </c>
      <c r="BQ66" s="39">
        <f>('Unadjusted-Total Exp by Cnty'!BQ66/'Unadjusted-Total Exp by Cnty'!BQ$5)</f>
        <v>0</v>
      </c>
    </row>
    <row r="67" spans="1:69" x14ac:dyDescent="0.25">
      <c r="A67" s="4"/>
      <c r="B67" s="5">
        <v>584</v>
      </c>
      <c r="C67" s="6" t="s">
        <v>175</v>
      </c>
      <c r="D67" s="38">
        <f>('Unadjusted-Total Exp by Cnty'!D67/'Unadjusted-Total Exp by Cnty'!D$5)</f>
        <v>4.0900331743797942</v>
      </c>
      <c r="E67" s="38">
        <f>('Unadjusted-Total Exp by Cnty'!E67/'Unadjusted-Total Exp by Cnty'!E$5)</f>
        <v>0</v>
      </c>
      <c r="F67" s="38">
        <f>('Unadjusted-Total Exp by Cnty'!F67/'Unadjusted-Total Exp by Cnty'!F$5)</f>
        <v>0</v>
      </c>
      <c r="G67" s="38">
        <f>('Unadjusted-Total Exp by Cnty'!G67/'Unadjusted-Total Exp by Cnty'!G$5)</f>
        <v>0</v>
      </c>
      <c r="H67" s="38">
        <f>('Unadjusted-Total Exp by Cnty'!H67/'Unadjusted-Total Exp by Cnty'!H$5)</f>
        <v>0</v>
      </c>
      <c r="I67" s="38">
        <f>('Unadjusted-Total Exp by Cnty'!I67/'Unadjusted-Total Exp by Cnty'!I$5)</f>
        <v>0</v>
      </c>
      <c r="J67" s="38">
        <f>('Unadjusted-Total Exp by Cnty'!J67/'Unadjusted-Total Exp by Cnty'!J$5)</f>
        <v>0</v>
      </c>
      <c r="K67" s="38">
        <f>('Unadjusted-Total Exp by Cnty'!K67/'Unadjusted-Total Exp by Cnty'!K$5)</f>
        <v>0</v>
      </c>
      <c r="L67" s="38">
        <f>('Unadjusted-Total Exp by Cnty'!L67/'Unadjusted-Total Exp by Cnty'!L$5)</f>
        <v>0</v>
      </c>
      <c r="M67" s="38">
        <f>('Unadjusted-Total Exp by Cnty'!M67/'Unadjusted-Total Exp by Cnty'!M$5)</f>
        <v>0</v>
      </c>
      <c r="N67" s="38">
        <f>('Unadjusted-Total Exp by Cnty'!N67/'Unadjusted-Total Exp by Cnty'!N$5)</f>
        <v>0</v>
      </c>
      <c r="O67" s="38">
        <f>('Unadjusted-Total Exp by Cnty'!O67/'Unadjusted-Total Exp by Cnty'!O$5)</f>
        <v>0</v>
      </c>
      <c r="P67" s="38">
        <f>('Unadjusted-Total Exp by Cnty'!P67/'Unadjusted-Total Exp by Cnty'!P$5)</f>
        <v>0</v>
      </c>
      <c r="Q67" s="38">
        <f>('Unadjusted-Total Exp by Cnty'!Q67/'Unadjusted-Total Exp by Cnty'!Q$5)</f>
        <v>0</v>
      </c>
      <c r="R67" s="38">
        <f>('Unadjusted-Total Exp by Cnty'!R67/'Unadjusted-Total Exp by Cnty'!R$5)</f>
        <v>0</v>
      </c>
      <c r="S67" s="38">
        <f>('Unadjusted-Total Exp by Cnty'!S67/'Unadjusted-Total Exp by Cnty'!S$5)</f>
        <v>0</v>
      </c>
      <c r="T67" s="38">
        <f>('Unadjusted-Total Exp by Cnty'!T67/'Unadjusted-Total Exp by Cnty'!T$5)</f>
        <v>0</v>
      </c>
      <c r="U67" s="38">
        <f>('Unadjusted-Total Exp by Cnty'!U67/'Unadjusted-Total Exp by Cnty'!U$5)</f>
        <v>0</v>
      </c>
      <c r="V67" s="38">
        <f>('Unadjusted-Total Exp by Cnty'!V67/'Unadjusted-Total Exp by Cnty'!V$5)</f>
        <v>0</v>
      </c>
      <c r="W67" s="38">
        <f>('Unadjusted-Total Exp by Cnty'!W67/'Unadjusted-Total Exp by Cnty'!W$5)</f>
        <v>0</v>
      </c>
      <c r="X67" s="38">
        <f>('Unadjusted-Total Exp by Cnty'!X67/'Unadjusted-Total Exp by Cnty'!X$5)</f>
        <v>0</v>
      </c>
      <c r="Y67" s="38">
        <f>('Unadjusted-Total Exp by Cnty'!Y67/'Unadjusted-Total Exp by Cnty'!Y$5)</f>
        <v>0</v>
      </c>
      <c r="Z67" s="38">
        <f>('Unadjusted-Total Exp by Cnty'!Z67/'Unadjusted-Total Exp by Cnty'!Z$5)</f>
        <v>1.6692037244523432</v>
      </c>
      <c r="AA67" s="38">
        <f>('Unadjusted-Total Exp by Cnty'!AA67/'Unadjusted-Total Exp by Cnty'!AA$5)</f>
        <v>0</v>
      </c>
      <c r="AB67" s="38">
        <f>('Unadjusted-Total Exp by Cnty'!AB67/'Unadjusted-Total Exp by Cnty'!AB$5)</f>
        <v>0</v>
      </c>
      <c r="AC67" s="38">
        <f>('Unadjusted-Total Exp by Cnty'!AC67/'Unadjusted-Total Exp by Cnty'!AC$5)</f>
        <v>0</v>
      </c>
      <c r="AD67" s="38">
        <f>('Unadjusted-Total Exp by Cnty'!AD67/'Unadjusted-Total Exp by Cnty'!AD$5)</f>
        <v>0</v>
      </c>
      <c r="AE67" s="38">
        <f>('Unadjusted-Total Exp by Cnty'!AE67/'Unadjusted-Total Exp by Cnty'!AE$5)</f>
        <v>0</v>
      </c>
      <c r="AF67" s="38">
        <f>('Unadjusted-Total Exp by Cnty'!AF67/'Unadjusted-Total Exp by Cnty'!AF$5)</f>
        <v>0</v>
      </c>
      <c r="AG67" s="38">
        <f>('Unadjusted-Total Exp by Cnty'!AG67/'Unadjusted-Total Exp by Cnty'!AG$5)</f>
        <v>0</v>
      </c>
      <c r="AH67" s="38">
        <f>('Unadjusted-Total Exp by Cnty'!AH67/'Unadjusted-Total Exp by Cnty'!AH$5)</f>
        <v>0</v>
      </c>
      <c r="AI67" s="38">
        <f>('Unadjusted-Total Exp by Cnty'!AI67/'Unadjusted-Total Exp by Cnty'!AI$5)</f>
        <v>0</v>
      </c>
      <c r="AJ67" s="38">
        <f>('Unadjusted-Total Exp by Cnty'!AJ67/'Unadjusted-Total Exp by Cnty'!AJ$5)</f>
        <v>0</v>
      </c>
      <c r="AK67" s="38">
        <f>('Unadjusted-Total Exp by Cnty'!AK67/'Unadjusted-Total Exp by Cnty'!AK$5)</f>
        <v>0</v>
      </c>
      <c r="AL67" s="38">
        <f>('Unadjusted-Total Exp by Cnty'!AL67/'Unadjusted-Total Exp by Cnty'!AL$5)</f>
        <v>0</v>
      </c>
      <c r="AM67" s="38">
        <f>('Unadjusted-Total Exp by Cnty'!AM67/'Unadjusted-Total Exp by Cnty'!AM$5)</f>
        <v>0</v>
      </c>
      <c r="AN67" s="38">
        <f>('Unadjusted-Total Exp by Cnty'!AN67/'Unadjusted-Total Exp by Cnty'!AN$5)</f>
        <v>0</v>
      </c>
      <c r="AO67" s="38">
        <f>('Unadjusted-Total Exp by Cnty'!AO67/'Unadjusted-Total Exp by Cnty'!AO$5)</f>
        <v>0.42838758110354441</v>
      </c>
      <c r="AP67" s="38">
        <f>('Unadjusted-Total Exp by Cnty'!AP67/'Unadjusted-Total Exp by Cnty'!AP$5)</f>
        <v>0</v>
      </c>
      <c r="AQ67" s="38">
        <f>('Unadjusted-Total Exp by Cnty'!AQ67/'Unadjusted-Total Exp by Cnty'!AQ$5)</f>
        <v>0</v>
      </c>
      <c r="AR67" s="38">
        <f>('Unadjusted-Total Exp by Cnty'!AR67/'Unadjusted-Total Exp by Cnty'!AR$5)</f>
        <v>0</v>
      </c>
      <c r="AS67" s="38">
        <f>('Unadjusted-Total Exp by Cnty'!AS67/'Unadjusted-Total Exp by Cnty'!AS$5)</f>
        <v>0</v>
      </c>
      <c r="AT67" s="38">
        <f>('Unadjusted-Total Exp by Cnty'!AT67/'Unadjusted-Total Exp by Cnty'!AT$5)</f>
        <v>0</v>
      </c>
      <c r="AU67" s="38">
        <f>('Unadjusted-Total Exp by Cnty'!AU67/'Unadjusted-Total Exp by Cnty'!AU$5)</f>
        <v>0</v>
      </c>
      <c r="AV67" s="38">
        <f>('Unadjusted-Total Exp by Cnty'!AV67/'Unadjusted-Total Exp by Cnty'!AV$5)</f>
        <v>0</v>
      </c>
      <c r="AW67" s="38">
        <f>('Unadjusted-Total Exp by Cnty'!AW67/'Unadjusted-Total Exp by Cnty'!AW$5)</f>
        <v>0</v>
      </c>
      <c r="AX67" s="38">
        <f>('Unadjusted-Total Exp by Cnty'!AX67/'Unadjusted-Total Exp by Cnty'!AX$5)</f>
        <v>0</v>
      </c>
      <c r="AY67" s="38">
        <f>('Unadjusted-Total Exp by Cnty'!AY67/'Unadjusted-Total Exp by Cnty'!AY$5)</f>
        <v>0</v>
      </c>
      <c r="AZ67" s="38">
        <f>('Unadjusted-Total Exp by Cnty'!AZ67/'Unadjusted-Total Exp by Cnty'!AZ$5)</f>
        <v>0</v>
      </c>
      <c r="BA67" s="38">
        <f>('Unadjusted-Total Exp by Cnty'!BA67/'Unadjusted-Total Exp by Cnty'!BA$5)</f>
        <v>0</v>
      </c>
      <c r="BB67" s="38">
        <f>('Unadjusted-Total Exp by Cnty'!BB67/'Unadjusted-Total Exp by Cnty'!BB$5)</f>
        <v>0</v>
      </c>
      <c r="BC67" s="38">
        <f>('Unadjusted-Total Exp by Cnty'!BC67/'Unadjusted-Total Exp by Cnty'!BC$5)</f>
        <v>0</v>
      </c>
      <c r="BD67" s="38">
        <f>('Unadjusted-Total Exp by Cnty'!BD67/'Unadjusted-Total Exp by Cnty'!BD$5)</f>
        <v>0</v>
      </c>
      <c r="BE67" s="38">
        <f>('Unadjusted-Total Exp by Cnty'!BE67/'Unadjusted-Total Exp by Cnty'!BE$5)</f>
        <v>21.455111786870361</v>
      </c>
      <c r="BF67" s="38">
        <f>('Unadjusted-Total Exp by Cnty'!BF67/'Unadjusted-Total Exp by Cnty'!BF$5)</f>
        <v>0</v>
      </c>
      <c r="BG67" s="38">
        <f>('Unadjusted-Total Exp by Cnty'!BG67/'Unadjusted-Total Exp by Cnty'!BG$5)</f>
        <v>0</v>
      </c>
      <c r="BH67" s="38">
        <f>('Unadjusted-Total Exp by Cnty'!BH67/'Unadjusted-Total Exp by Cnty'!BH$5)</f>
        <v>0</v>
      </c>
      <c r="BI67" s="38">
        <f>('Unadjusted-Total Exp by Cnty'!BI67/'Unadjusted-Total Exp by Cnty'!BI$5)</f>
        <v>0</v>
      </c>
      <c r="BJ67" s="38">
        <f>('Unadjusted-Total Exp by Cnty'!BJ67/'Unadjusted-Total Exp by Cnty'!BJ$5)</f>
        <v>0</v>
      </c>
      <c r="BK67" s="38">
        <f>('Unadjusted-Total Exp by Cnty'!BK67/'Unadjusted-Total Exp by Cnty'!BK$5)</f>
        <v>0</v>
      </c>
      <c r="BL67" s="38">
        <f>('Unadjusted-Total Exp by Cnty'!BL67/'Unadjusted-Total Exp by Cnty'!BL$5)</f>
        <v>0</v>
      </c>
      <c r="BM67" s="38">
        <f>('Unadjusted-Total Exp by Cnty'!BM67/'Unadjusted-Total Exp by Cnty'!BM$5)</f>
        <v>0</v>
      </c>
      <c r="BN67" s="38">
        <f>('Unadjusted-Total Exp by Cnty'!BN67/'Unadjusted-Total Exp by Cnty'!BN$5)</f>
        <v>2.2229303968935983</v>
      </c>
      <c r="BO67" s="38">
        <f>('Unadjusted-Total Exp by Cnty'!BO67/'Unadjusted-Total Exp by Cnty'!BO$5)</f>
        <v>0</v>
      </c>
      <c r="BP67" s="38">
        <f>('Unadjusted-Total Exp by Cnty'!BP67/'Unadjusted-Total Exp by Cnty'!BP$5)</f>
        <v>0</v>
      </c>
      <c r="BQ67" s="39">
        <f>('Unadjusted-Total Exp by Cnty'!BQ67/'Unadjusted-Total Exp by Cnty'!BQ$5)</f>
        <v>0</v>
      </c>
    </row>
    <row r="68" spans="1:69" x14ac:dyDescent="0.25">
      <c r="A68" s="4"/>
      <c r="B68" s="5">
        <v>585</v>
      </c>
      <c r="C68" s="6" t="s">
        <v>38</v>
      </c>
      <c r="D68" s="38">
        <f>('Unadjusted-Total Exp by Cnty'!D68/'Unadjusted-Total Exp by Cnty'!D$5)</f>
        <v>0</v>
      </c>
      <c r="E68" s="38">
        <f>('Unadjusted-Total Exp by Cnty'!E68/'Unadjusted-Total Exp by Cnty'!E$5)</f>
        <v>0</v>
      </c>
      <c r="F68" s="38">
        <f>('Unadjusted-Total Exp by Cnty'!F68/'Unadjusted-Total Exp by Cnty'!F$5)</f>
        <v>0</v>
      </c>
      <c r="G68" s="38">
        <f>('Unadjusted-Total Exp by Cnty'!G68/'Unadjusted-Total Exp by Cnty'!G$5)</f>
        <v>0</v>
      </c>
      <c r="H68" s="38">
        <f>('Unadjusted-Total Exp by Cnty'!H68/'Unadjusted-Total Exp by Cnty'!H$5)</f>
        <v>0</v>
      </c>
      <c r="I68" s="38">
        <f>('Unadjusted-Total Exp by Cnty'!I68/'Unadjusted-Total Exp by Cnty'!I$5)</f>
        <v>0</v>
      </c>
      <c r="J68" s="38">
        <f>('Unadjusted-Total Exp by Cnty'!J68/'Unadjusted-Total Exp by Cnty'!J$5)</f>
        <v>0</v>
      </c>
      <c r="K68" s="38">
        <f>('Unadjusted-Total Exp by Cnty'!K68/'Unadjusted-Total Exp by Cnty'!K$5)</f>
        <v>0</v>
      </c>
      <c r="L68" s="38">
        <f>('Unadjusted-Total Exp by Cnty'!L68/'Unadjusted-Total Exp by Cnty'!L$5)</f>
        <v>0</v>
      </c>
      <c r="M68" s="38">
        <f>('Unadjusted-Total Exp by Cnty'!M68/'Unadjusted-Total Exp by Cnty'!M$5)</f>
        <v>0</v>
      </c>
      <c r="N68" s="38">
        <f>('Unadjusted-Total Exp by Cnty'!N68/'Unadjusted-Total Exp by Cnty'!N$5)</f>
        <v>0</v>
      </c>
      <c r="O68" s="38">
        <f>('Unadjusted-Total Exp by Cnty'!O68/'Unadjusted-Total Exp by Cnty'!O$5)</f>
        <v>0</v>
      </c>
      <c r="P68" s="38">
        <f>('Unadjusted-Total Exp by Cnty'!P68/'Unadjusted-Total Exp by Cnty'!P$5)</f>
        <v>0</v>
      </c>
      <c r="Q68" s="38">
        <f>('Unadjusted-Total Exp by Cnty'!Q68/'Unadjusted-Total Exp by Cnty'!Q$5)</f>
        <v>0</v>
      </c>
      <c r="R68" s="38">
        <f>('Unadjusted-Total Exp by Cnty'!R68/'Unadjusted-Total Exp by Cnty'!R$5)</f>
        <v>0</v>
      </c>
      <c r="S68" s="38">
        <f>('Unadjusted-Total Exp by Cnty'!S68/'Unadjusted-Total Exp by Cnty'!S$5)</f>
        <v>0</v>
      </c>
      <c r="T68" s="38">
        <f>('Unadjusted-Total Exp by Cnty'!T68/'Unadjusted-Total Exp by Cnty'!T$5)</f>
        <v>0</v>
      </c>
      <c r="U68" s="38">
        <f>('Unadjusted-Total Exp by Cnty'!U68/'Unadjusted-Total Exp by Cnty'!U$5)</f>
        <v>0</v>
      </c>
      <c r="V68" s="38">
        <f>('Unadjusted-Total Exp by Cnty'!V68/'Unadjusted-Total Exp by Cnty'!V$5)</f>
        <v>0</v>
      </c>
      <c r="W68" s="38">
        <f>('Unadjusted-Total Exp by Cnty'!W68/'Unadjusted-Total Exp by Cnty'!W$5)</f>
        <v>0</v>
      </c>
      <c r="X68" s="38">
        <f>('Unadjusted-Total Exp by Cnty'!X68/'Unadjusted-Total Exp by Cnty'!X$5)</f>
        <v>0</v>
      </c>
      <c r="Y68" s="38">
        <f>('Unadjusted-Total Exp by Cnty'!Y68/'Unadjusted-Total Exp by Cnty'!Y$5)</f>
        <v>0</v>
      </c>
      <c r="Z68" s="38">
        <f>('Unadjusted-Total Exp by Cnty'!Z68/'Unadjusted-Total Exp by Cnty'!Z$5)</f>
        <v>0</v>
      </c>
      <c r="AA68" s="38">
        <f>('Unadjusted-Total Exp by Cnty'!AA68/'Unadjusted-Total Exp by Cnty'!AA$5)</f>
        <v>0</v>
      </c>
      <c r="AB68" s="38">
        <f>('Unadjusted-Total Exp by Cnty'!AB68/'Unadjusted-Total Exp by Cnty'!AB$5)</f>
        <v>0</v>
      </c>
      <c r="AC68" s="38">
        <f>('Unadjusted-Total Exp by Cnty'!AC68/'Unadjusted-Total Exp by Cnty'!AC$5)</f>
        <v>0</v>
      </c>
      <c r="AD68" s="38">
        <f>('Unadjusted-Total Exp by Cnty'!AD68/'Unadjusted-Total Exp by Cnty'!AD$5)</f>
        <v>0</v>
      </c>
      <c r="AE68" s="38">
        <f>('Unadjusted-Total Exp by Cnty'!AE68/'Unadjusted-Total Exp by Cnty'!AE$5)</f>
        <v>0</v>
      </c>
      <c r="AF68" s="38">
        <f>('Unadjusted-Total Exp by Cnty'!AF68/'Unadjusted-Total Exp by Cnty'!AF$5)</f>
        <v>0</v>
      </c>
      <c r="AG68" s="38">
        <f>('Unadjusted-Total Exp by Cnty'!AG68/'Unadjusted-Total Exp by Cnty'!AG$5)</f>
        <v>0</v>
      </c>
      <c r="AH68" s="38">
        <f>('Unadjusted-Total Exp by Cnty'!AH68/'Unadjusted-Total Exp by Cnty'!AH$5)</f>
        <v>0</v>
      </c>
      <c r="AI68" s="38">
        <f>('Unadjusted-Total Exp by Cnty'!AI68/'Unadjusted-Total Exp by Cnty'!AI$5)</f>
        <v>0</v>
      </c>
      <c r="AJ68" s="38">
        <f>('Unadjusted-Total Exp by Cnty'!AJ68/'Unadjusted-Total Exp by Cnty'!AJ$5)</f>
        <v>0</v>
      </c>
      <c r="AK68" s="38">
        <f>('Unadjusted-Total Exp by Cnty'!AK68/'Unadjusted-Total Exp by Cnty'!AK$5)</f>
        <v>0</v>
      </c>
      <c r="AL68" s="38">
        <f>('Unadjusted-Total Exp by Cnty'!AL68/'Unadjusted-Total Exp by Cnty'!AL$5)</f>
        <v>0</v>
      </c>
      <c r="AM68" s="38">
        <f>('Unadjusted-Total Exp by Cnty'!AM68/'Unadjusted-Total Exp by Cnty'!AM$5)</f>
        <v>0</v>
      </c>
      <c r="AN68" s="38">
        <f>('Unadjusted-Total Exp by Cnty'!AN68/'Unadjusted-Total Exp by Cnty'!AN$5)</f>
        <v>0</v>
      </c>
      <c r="AO68" s="38">
        <f>('Unadjusted-Total Exp by Cnty'!AO68/'Unadjusted-Total Exp by Cnty'!AO$5)</f>
        <v>0</v>
      </c>
      <c r="AP68" s="38">
        <f>('Unadjusted-Total Exp by Cnty'!AP68/'Unadjusted-Total Exp by Cnty'!AP$5)</f>
        <v>0</v>
      </c>
      <c r="AQ68" s="38">
        <f>('Unadjusted-Total Exp by Cnty'!AQ68/'Unadjusted-Total Exp by Cnty'!AQ$5)</f>
        <v>0</v>
      </c>
      <c r="AR68" s="38">
        <f>('Unadjusted-Total Exp by Cnty'!AR68/'Unadjusted-Total Exp by Cnty'!AR$5)</f>
        <v>0</v>
      </c>
      <c r="AS68" s="38">
        <f>('Unadjusted-Total Exp by Cnty'!AS68/'Unadjusted-Total Exp by Cnty'!AS$5)</f>
        <v>0</v>
      </c>
      <c r="AT68" s="38">
        <f>('Unadjusted-Total Exp by Cnty'!AT68/'Unadjusted-Total Exp by Cnty'!AT$5)</f>
        <v>0</v>
      </c>
      <c r="AU68" s="38">
        <f>('Unadjusted-Total Exp by Cnty'!AU68/'Unadjusted-Total Exp by Cnty'!AU$5)</f>
        <v>0</v>
      </c>
      <c r="AV68" s="38">
        <f>('Unadjusted-Total Exp by Cnty'!AV68/'Unadjusted-Total Exp by Cnty'!AV$5)</f>
        <v>0</v>
      </c>
      <c r="AW68" s="38">
        <f>('Unadjusted-Total Exp by Cnty'!AW68/'Unadjusted-Total Exp by Cnty'!AW$5)</f>
        <v>372.39622172508081</v>
      </c>
      <c r="AX68" s="38">
        <f>('Unadjusted-Total Exp by Cnty'!AX68/'Unadjusted-Total Exp by Cnty'!AX$5)</f>
        <v>0</v>
      </c>
      <c r="AY68" s="38">
        <f>('Unadjusted-Total Exp by Cnty'!AY68/'Unadjusted-Total Exp by Cnty'!AY$5)</f>
        <v>0</v>
      </c>
      <c r="AZ68" s="38">
        <f>('Unadjusted-Total Exp by Cnty'!AZ68/'Unadjusted-Total Exp by Cnty'!AZ$5)</f>
        <v>0</v>
      </c>
      <c r="BA68" s="38">
        <f>('Unadjusted-Total Exp by Cnty'!BA68/'Unadjusted-Total Exp by Cnty'!BA$5)</f>
        <v>0</v>
      </c>
      <c r="BB68" s="38">
        <f>('Unadjusted-Total Exp by Cnty'!BB68/'Unadjusted-Total Exp by Cnty'!BB$5)</f>
        <v>0</v>
      </c>
      <c r="BC68" s="38">
        <f>('Unadjusted-Total Exp by Cnty'!BC68/'Unadjusted-Total Exp by Cnty'!BC$5)</f>
        <v>0</v>
      </c>
      <c r="BD68" s="38">
        <f>('Unadjusted-Total Exp by Cnty'!BD68/'Unadjusted-Total Exp by Cnty'!BD$5)</f>
        <v>0</v>
      </c>
      <c r="BE68" s="38">
        <f>('Unadjusted-Total Exp by Cnty'!BE68/'Unadjusted-Total Exp by Cnty'!BE$5)</f>
        <v>0</v>
      </c>
      <c r="BF68" s="38">
        <f>('Unadjusted-Total Exp by Cnty'!BF68/'Unadjusted-Total Exp by Cnty'!BF$5)</f>
        <v>0</v>
      </c>
      <c r="BG68" s="38">
        <f>('Unadjusted-Total Exp by Cnty'!BG68/'Unadjusted-Total Exp by Cnty'!BG$5)</f>
        <v>0</v>
      </c>
      <c r="BH68" s="38">
        <f>('Unadjusted-Total Exp by Cnty'!BH68/'Unadjusted-Total Exp by Cnty'!BH$5)</f>
        <v>0</v>
      </c>
      <c r="BI68" s="38">
        <f>('Unadjusted-Total Exp by Cnty'!BI68/'Unadjusted-Total Exp by Cnty'!BI$5)</f>
        <v>0</v>
      </c>
      <c r="BJ68" s="38">
        <f>('Unadjusted-Total Exp by Cnty'!BJ68/'Unadjusted-Total Exp by Cnty'!BJ$5)</f>
        <v>0</v>
      </c>
      <c r="BK68" s="38">
        <f>('Unadjusted-Total Exp by Cnty'!BK68/'Unadjusted-Total Exp by Cnty'!BK$5)</f>
        <v>0</v>
      </c>
      <c r="BL68" s="38">
        <f>('Unadjusted-Total Exp by Cnty'!BL68/'Unadjusted-Total Exp by Cnty'!BL$5)</f>
        <v>0</v>
      </c>
      <c r="BM68" s="38">
        <f>('Unadjusted-Total Exp by Cnty'!BM68/'Unadjusted-Total Exp by Cnty'!BM$5)</f>
        <v>0</v>
      </c>
      <c r="BN68" s="38">
        <f>('Unadjusted-Total Exp by Cnty'!BN68/'Unadjusted-Total Exp by Cnty'!BN$5)</f>
        <v>0</v>
      </c>
      <c r="BO68" s="38">
        <f>('Unadjusted-Total Exp by Cnty'!BO68/'Unadjusted-Total Exp by Cnty'!BO$5)</f>
        <v>0</v>
      </c>
      <c r="BP68" s="38">
        <f>('Unadjusted-Total Exp by Cnty'!BP68/'Unadjusted-Total Exp by Cnty'!BP$5)</f>
        <v>0</v>
      </c>
      <c r="BQ68" s="39">
        <f>('Unadjusted-Total Exp by Cnty'!BQ68/'Unadjusted-Total Exp by Cnty'!BQ$5)</f>
        <v>0</v>
      </c>
    </row>
    <row r="69" spans="1:69" x14ac:dyDescent="0.25">
      <c r="A69" s="4"/>
      <c r="B69" s="5">
        <v>587</v>
      </c>
      <c r="C69" s="6" t="s">
        <v>176</v>
      </c>
      <c r="D69" s="38">
        <f>('Unadjusted-Total Exp by Cnty'!D69/'Unadjusted-Total Exp by Cnty'!D$5)</f>
        <v>3.75783715193056</v>
      </c>
      <c r="E69" s="38">
        <f>('Unadjusted-Total Exp by Cnty'!E69/'Unadjusted-Total Exp by Cnty'!E$5)</f>
        <v>0</v>
      </c>
      <c r="F69" s="38">
        <f>('Unadjusted-Total Exp by Cnty'!F69/'Unadjusted-Total Exp by Cnty'!F$5)</f>
        <v>0</v>
      </c>
      <c r="G69" s="38">
        <f>('Unadjusted-Total Exp by Cnty'!G69/'Unadjusted-Total Exp by Cnty'!G$5)</f>
        <v>0</v>
      </c>
      <c r="H69" s="38">
        <f>('Unadjusted-Total Exp by Cnty'!H69/'Unadjusted-Total Exp by Cnty'!H$5)</f>
        <v>0</v>
      </c>
      <c r="I69" s="38">
        <f>('Unadjusted-Total Exp by Cnty'!I69/'Unadjusted-Total Exp by Cnty'!I$5)</f>
        <v>0</v>
      </c>
      <c r="J69" s="38">
        <f>('Unadjusted-Total Exp by Cnty'!J69/'Unadjusted-Total Exp by Cnty'!J$5)</f>
        <v>8.7467153284671539</v>
      </c>
      <c r="K69" s="38">
        <f>('Unadjusted-Total Exp by Cnty'!K69/'Unadjusted-Total Exp by Cnty'!K$5)</f>
        <v>7.1864748747893374</v>
      </c>
      <c r="L69" s="38">
        <f>('Unadjusted-Total Exp by Cnty'!L69/'Unadjusted-Total Exp by Cnty'!L$5)</f>
        <v>0</v>
      </c>
      <c r="M69" s="38">
        <f>('Unadjusted-Total Exp by Cnty'!M69/'Unadjusted-Total Exp by Cnty'!M$5)</f>
        <v>0</v>
      </c>
      <c r="N69" s="38">
        <f>('Unadjusted-Total Exp by Cnty'!N69/'Unadjusted-Total Exp by Cnty'!N$5)</f>
        <v>0</v>
      </c>
      <c r="O69" s="38">
        <f>('Unadjusted-Total Exp by Cnty'!O69/'Unadjusted-Total Exp by Cnty'!O$5)</f>
        <v>0</v>
      </c>
      <c r="P69" s="38">
        <f>('Unadjusted-Total Exp by Cnty'!P69/'Unadjusted-Total Exp by Cnty'!P$5)</f>
        <v>7.1357680277284636</v>
      </c>
      <c r="Q69" s="38">
        <f>('Unadjusted-Total Exp by Cnty'!Q69/'Unadjusted-Total Exp by Cnty'!Q$5)</f>
        <v>0</v>
      </c>
      <c r="R69" s="38">
        <f>('Unadjusted-Total Exp by Cnty'!R69/'Unadjusted-Total Exp by Cnty'!R$5)</f>
        <v>0</v>
      </c>
      <c r="S69" s="38">
        <f>('Unadjusted-Total Exp by Cnty'!S69/'Unadjusted-Total Exp by Cnty'!S$5)</f>
        <v>2.7657178490206147</v>
      </c>
      <c r="T69" s="38">
        <f>('Unadjusted-Total Exp by Cnty'!T69/'Unadjusted-Total Exp by Cnty'!T$5)</f>
        <v>0</v>
      </c>
      <c r="U69" s="38">
        <f>('Unadjusted-Total Exp by Cnty'!U69/'Unadjusted-Total Exp by Cnty'!U$5)</f>
        <v>725.37197065971066</v>
      </c>
      <c r="V69" s="38">
        <f>('Unadjusted-Total Exp by Cnty'!V69/'Unadjusted-Total Exp by Cnty'!V$5)</f>
        <v>2.4319848228477672</v>
      </c>
      <c r="W69" s="38">
        <f>('Unadjusted-Total Exp by Cnty'!W69/'Unadjusted-Total Exp by Cnty'!W$5)</f>
        <v>0</v>
      </c>
      <c r="X69" s="38">
        <f>('Unadjusted-Total Exp by Cnty'!X69/'Unadjusted-Total Exp by Cnty'!X$5)</f>
        <v>5.4265651737770693</v>
      </c>
      <c r="Y69" s="38">
        <f>('Unadjusted-Total Exp by Cnty'!Y69/'Unadjusted-Total Exp by Cnty'!Y$5)</f>
        <v>0</v>
      </c>
      <c r="Z69" s="38">
        <f>('Unadjusted-Total Exp by Cnty'!Z69/'Unadjusted-Total Exp by Cnty'!Z$5)</f>
        <v>0</v>
      </c>
      <c r="AA69" s="38">
        <f>('Unadjusted-Total Exp by Cnty'!AA69/'Unadjusted-Total Exp by Cnty'!AA$5)</f>
        <v>0</v>
      </c>
      <c r="AB69" s="38">
        <f>('Unadjusted-Total Exp by Cnty'!AB69/'Unadjusted-Total Exp by Cnty'!AB$5)</f>
        <v>0</v>
      </c>
      <c r="AC69" s="38">
        <f>('Unadjusted-Total Exp by Cnty'!AC69/'Unadjusted-Total Exp by Cnty'!AC$5)</f>
        <v>0</v>
      </c>
      <c r="AD69" s="38">
        <f>('Unadjusted-Total Exp by Cnty'!AD69/'Unadjusted-Total Exp by Cnty'!AD$5)</f>
        <v>0</v>
      </c>
      <c r="AE69" s="38">
        <f>('Unadjusted-Total Exp by Cnty'!AE69/'Unadjusted-Total Exp by Cnty'!AE$5)</f>
        <v>0</v>
      </c>
      <c r="AF69" s="38">
        <f>('Unadjusted-Total Exp by Cnty'!AF69/'Unadjusted-Total Exp by Cnty'!AF$5)</f>
        <v>0</v>
      </c>
      <c r="AG69" s="38">
        <f>('Unadjusted-Total Exp by Cnty'!AG69/'Unadjusted-Total Exp by Cnty'!AG$5)</f>
        <v>0</v>
      </c>
      <c r="AH69" s="38">
        <f>('Unadjusted-Total Exp by Cnty'!AH69/'Unadjusted-Total Exp by Cnty'!AH$5)</f>
        <v>0</v>
      </c>
      <c r="AI69" s="38">
        <f>('Unadjusted-Total Exp by Cnty'!AI69/'Unadjusted-Total Exp by Cnty'!AI$5)</f>
        <v>0</v>
      </c>
      <c r="AJ69" s="38">
        <f>('Unadjusted-Total Exp by Cnty'!AJ69/'Unadjusted-Total Exp by Cnty'!AJ$5)</f>
        <v>1.5445167781672671</v>
      </c>
      <c r="AK69" s="38">
        <f>('Unadjusted-Total Exp by Cnty'!AK69/'Unadjusted-Total Exp by Cnty'!AK$5)</f>
        <v>7.745296342513325</v>
      </c>
      <c r="AL69" s="38">
        <f>('Unadjusted-Total Exp by Cnty'!AL69/'Unadjusted-Total Exp by Cnty'!AL$5)</f>
        <v>0</v>
      </c>
      <c r="AM69" s="38">
        <f>('Unadjusted-Total Exp by Cnty'!AM69/'Unadjusted-Total Exp by Cnty'!AM$5)</f>
        <v>0</v>
      </c>
      <c r="AN69" s="38">
        <f>('Unadjusted-Total Exp by Cnty'!AN69/'Unadjusted-Total Exp by Cnty'!AN$5)</f>
        <v>0</v>
      </c>
      <c r="AO69" s="38">
        <f>('Unadjusted-Total Exp by Cnty'!AO69/'Unadjusted-Total Exp by Cnty'!AO$5)</f>
        <v>0</v>
      </c>
      <c r="AP69" s="38">
        <f>('Unadjusted-Total Exp by Cnty'!AP69/'Unadjusted-Total Exp by Cnty'!AP$5)</f>
        <v>3.1316157028786269</v>
      </c>
      <c r="AQ69" s="38">
        <f>('Unadjusted-Total Exp by Cnty'!AQ69/'Unadjusted-Total Exp by Cnty'!AQ$5)</f>
        <v>0</v>
      </c>
      <c r="AR69" s="38">
        <f>('Unadjusted-Total Exp by Cnty'!AR69/'Unadjusted-Total Exp by Cnty'!AR$5)</f>
        <v>3.2369262312484457</v>
      </c>
      <c r="AS69" s="38">
        <f>('Unadjusted-Total Exp by Cnty'!AS69/'Unadjusted-Total Exp by Cnty'!AS$5)</f>
        <v>0</v>
      </c>
      <c r="AT69" s="38">
        <f>('Unadjusted-Total Exp by Cnty'!AT69/'Unadjusted-Total Exp by Cnty'!AT$5)</f>
        <v>0</v>
      </c>
      <c r="AU69" s="38">
        <f>('Unadjusted-Total Exp by Cnty'!AU69/'Unadjusted-Total Exp by Cnty'!AU$5)</f>
        <v>0</v>
      </c>
      <c r="AV69" s="38">
        <f>('Unadjusted-Total Exp by Cnty'!AV69/'Unadjusted-Total Exp by Cnty'!AV$5)</f>
        <v>0.683692055219426</v>
      </c>
      <c r="AW69" s="38">
        <f>('Unadjusted-Total Exp by Cnty'!AW69/'Unadjusted-Total Exp by Cnty'!AW$5)</f>
        <v>0</v>
      </c>
      <c r="AX69" s="38">
        <f>('Unadjusted-Total Exp by Cnty'!AX69/'Unadjusted-Total Exp by Cnty'!AX$5)</f>
        <v>6.763970261344511</v>
      </c>
      <c r="AY69" s="38">
        <f>('Unadjusted-Total Exp by Cnty'!AY69/'Unadjusted-Total Exp by Cnty'!AY$5)</f>
        <v>0</v>
      </c>
      <c r="AZ69" s="38">
        <f>('Unadjusted-Total Exp by Cnty'!AZ69/'Unadjusted-Total Exp by Cnty'!AZ$5)</f>
        <v>0</v>
      </c>
      <c r="BA69" s="38">
        <f>('Unadjusted-Total Exp by Cnty'!BA69/'Unadjusted-Total Exp by Cnty'!BA$5)</f>
        <v>0</v>
      </c>
      <c r="BB69" s="38">
        <f>('Unadjusted-Total Exp by Cnty'!BB69/'Unadjusted-Total Exp by Cnty'!BB$5)</f>
        <v>0</v>
      </c>
      <c r="BC69" s="38">
        <f>('Unadjusted-Total Exp by Cnty'!BC69/'Unadjusted-Total Exp by Cnty'!BC$5)</f>
        <v>0</v>
      </c>
      <c r="BD69" s="38">
        <f>('Unadjusted-Total Exp by Cnty'!BD69/'Unadjusted-Total Exp by Cnty'!BD$5)</f>
        <v>0</v>
      </c>
      <c r="BE69" s="38">
        <f>('Unadjusted-Total Exp by Cnty'!BE69/'Unadjusted-Total Exp by Cnty'!BE$5)</f>
        <v>0</v>
      </c>
      <c r="BF69" s="38">
        <f>('Unadjusted-Total Exp by Cnty'!BF69/'Unadjusted-Total Exp by Cnty'!BF$5)</f>
        <v>0</v>
      </c>
      <c r="BG69" s="38">
        <f>('Unadjusted-Total Exp by Cnty'!BG69/'Unadjusted-Total Exp by Cnty'!BG$5)</f>
        <v>0</v>
      </c>
      <c r="BH69" s="38">
        <f>('Unadjusted-Total Exp by Cnty'!BH69/'Unadjusted-Total Exp by Cnty'!BH$5)</f>
        <v>0</v>
      </c>
      <c r="BI69" s="38">
        <f>('Unadjusted-Total Exp by Cnty'!BI69/'Unadjusted-Total Exp by Cnty'!BI$5)</f>
        <v>0</v>
      </c>
      <c r="BJ69" s="38">
        <f>('Unadjusted-Total Exp by Cnty'!BJ69/'Unadjusted-Total Exp by Cnty'!BJ$5)</f>
        <v>0</v>
      </c>
      <c r="BK69" s="38">
        <f>('Unadjusted-Total Exp by Cnty'!BK69/'Unadjusted-Total Exp by Cnty'!BK$5)</f>
        <v>0</v>
      </c>
      <c r="BL69" s="38">
        <f>('Unadjusted-Total Exp by Cnty'!BL69/'Unadjusted-Total Exp by Cnty'!BL$5)</f>
        <v>0</v>
      </c>
      <c r="BM69" s="38">
        <f>('Unadjusted-Total Exp by Cnty'!BM69/'Unadjusted-Total Exp by Cnty'!BM$5)</f>
        <v>0</v>
      </c>
      <c r="BN69" s="38">
        <f>('Unadjusted-Total Exp by Cnty'!BN69/'Unadjusted-Total Exp by Cnty'!BN$5)</f>
        <v>2.8529436989925046</v>
      </c>
      <c r="BO69" s="38">
        <f>('Unadjusted-Total Exp by Cnty'!BO69/'Unadjusted-Total Exp by Cnty'!BO$5)</f>
        <v>0</v>
      </c>
      <c r="BP69" s="38">
        <f>('Unadjusted-Total Exp by Cnty'!BP69/'Unadjusted-Total Exp by Cnty'!BP$5)</f>
        <v>0</v>
      </c>
      <c r="BQ69" s="39">
        <f>('Unadjusted-Total Exp by Cnty'!BQ69/'Unadjusted-Total Exp by Cnty'!BQ$5)</f>
        <v>0</v>
      </c>
    </row>
    <row r="70" spans="1:69" x14ac:dyDescent="0.25">
      <c r="A70" s="4"/>
      <c r="B70" s="5">
        <v>588</v>
      </c>
      <c r="C70" s="6" t="s">
        <v>217</v>
      </c>
      <c r="D70" s="38">
        <f>('Unadjusted-Total Exp by Cnty'!D70/'Unadjusted-Total Exp by Cnty'!D$5)</f>
        <v>0</v>
      </c>
      <c r="E70" s="38">
        <f>('Unadjusted-Total Exp by Cnty'!E70/'Unadjusted-Total Exp by Cnty'!E$5)</f>
        <v>0</v>
      </c>
      <c r="F70" s="38">
        <f>('Unadjusted-Total Exp by Cnty'!F70/'Unadjusted-Total Exp by Cnty'!F$5)</f>
        <v>0</v>
      </c>
      <c r="G70" s="38">
        <f>('Unadjusted-Total Exp by Cnty'!G70/'Unadjusted-Total Exp by Cnty'!G$5)</f>
        <v>0</v>
      </c>
      <c r="H70" s="38">
        <f>('Unadjusted-Total Exp by Cnty'!H70/'Unadjusted-Total Exp by Cnty'!H$5)</f>
        <v>0</v>
      </c>
      <c r="I70" s="38">
        <f>('Unadjusted-Total Exp by Cnty'!I70/'Unadjusted-Total Exp by Cnty'!I$5)</f>
        <v>0</v>
      </c>
      <c r="J70" s="38">
        <f>('Unadjusted-Total Exp by Cnty'!J70/'Unadjusted-Total Exp by Cnty'!J$5)</f>
        <v>0</v>
      </c>
      <c r="K70" s="38">
        <f>('Unadjusted-Total Exp by Cnty'!K70/'Unadjusted-Total Exp by Cnty'!K$5)</f>
        <v>0</v>
      </c>
      <c r="L70" s="38">
        <f>('Unadjusted-Total Exp by Cnty'!L70/'Unadjusted-Total Exp by Cnty'!L$5)</f>
        <v>0</v>
      </c>
      <c r="M70" s="38">
        <f>('Unadjusted-Total Exp by Cnty'!M70/'Unadjusted-Total Exp by Cnty'!M$5)</f>
        <v>0</v>
      </c>
      <c r="N70" s="38">
        <f>('Unadjusted-Total Exp by Cnty'!N70/'Unadjusted-Total Exp by Cnty'!N$5)</f>
        <v>0</v>
      </c>
      <c r="O70" s="38">
        <f>('Unadjusted-Total Exp by Cnty'!O70/'Unadjusted-Total Exp by Cnty'!O$5)</f>
        <v>0</v>
      </c>
      <c r="P70" s="38">
        <f>('Unadjusted-Total Exp by Cnty'!P70/'Unadjusted-Total Exp by Cnty'!P$5)</f>
        <v>0</v>
      </c>
      <c r="Q70" s="38">
        <f>('Unadjusted-Total Exp by Cnty'!Q70/'Unadjusted-Total Exp by Cnty'!Q$5)</f>
        <v>0</v>
      </c>
      <c r="R70" s="38">
        <f>('Unadjusted-Total Exp by Cnty'!R70/'Unadjusted-Total Exp by Cnty'!R$5)</f>
        <v>0</v>
      </c>
      <c r="S70" s="38">
        <f>('Unadjusted-Total Exp by Cnty'!S70/'Unadjusted-Total Exp by Cnty'!S$5)</f>
        <v>0</v>
      </c>
      <c r="T70" s="38">
        <f>('Unadjusted-Total Exp by Cnty'!T70/'Unadjusted-Total Exp by Cnty'!T$5)</f>
        <v>0</v>
      </c>
      <c r="U70" s="38">
        <f>('Unadjusted-Total Exp by Cnty'!U70/'Unadjusted-Total Exp by Cnty'!U$5)</f>
        <v>0</v>
      </c>
      <c r="V70" s="38">
        <f>('Unadjusted-Total Exp by Cnty'!V70/'Unadjusted-Total Exp by Cnty'!V$5)</f>
        <v>0</v>
      </c>
      <c r="W70" s="38">
        <f>('Unadjusted-Total Exp by Cnty'!W70/'Unadjusted-Total Exp by Cnty'!W$5)</f>
        <v>0</v>
      </c>
      <c r="X70" s="38">
        <f>('Unadjusted-Total Exp by Cnty'!X70/'Unadjusted-Total Exp by Cnty'!X$5)</f>
        <v>0</v>
      </c>
      <c r="Y70" s="38">
        <f>('Unadjusted-Total Exp by Cnty'!Y70/'Unadjusted-Total Exp by Cnty'!Y$5)</f>
        <v>0</v>
      </c>
      <c r="Z70" s="38">
        <f>('Unadjusted-Total Exp by Cnty'!Z70/'Unadjusted-Total Exp by Cnty'!Z$5)</f>
        <v>0</v>
      </c>
      <c r="AA70" s="38">
        <f>('Unadjusted-Total Exp by Cnty'!AA70/'Unadjusted-Total Exp by Cnty'!AA$5)</f>
        <v>0</v>
      </c>
      <c r="AB70" s="38">
        <f>('Unadjusted-Total Exp by Cnty'!AB70/'Unadjusted-Total Exp by Cnty'!AB$5)</f>
        <v>0</v>
      </c>
      <c r="AC70" s="38">
        <f>('Unadjusted-Total Exp by Cnty'!AC70/'Unadjusted-Total Exp by Cnty'!AC$5)</f>
        <v>0</v>
      </c>
      <c r="AD70" s="38">
        <f>('Unadjusted-Total Exp by Cnty'!AD70/'Unadjusted-Total Exp by Cnty'!AD$5)</f>
        <v>0</v>
      </c>
      <c r="AE70" s="38">
        <f>('Unadjusted-Total Exp by Cnty'!AE70/'Unadjusted-Total Exp by Cnty'!AE$5)</f>
        <v>0</v>
      </c>
      <c r="AF70" s="38">
        <f>('Unadjusted-Total Exp by Cnty'!AF70/'Unadjusted-Total Exp by Cnty'!AF$5)</f>
        <v>0</v>
      </c>
      <c r="AG70" s="38">
        <f>('Unadjusted-Total Exp by Cnty'!AG70/'Unadjusted-Total Exp by Cnty'!AG$5)</f>
        <v>0</v>
      </c>
      <c r="AH70" s="38">
        <f>('Unadjusted-Total Exp by Cnty'!AH70/'Unadjusted-Total Exp by Cnty'!AH$5)</f>
        <v>0</v>
      </c>
      <c r="AI70" s="38">
        <f>('Unadjusted-Total Exp by Cnty'!AI70/'Unadjusted-Total Exp by Cnty'!AI$5)</f>
        <v>0</v>
      </c>
      <c r="AJ70" s="38">
        <f>('Unadjusted-Total Exp by Cnty'!AJ70/'Unadjusted-Total Exp by Cnty'!AJ$5)</f>
        <v>0</v>
      </c>
      <c r="AK70" s="38">
        <f>('Unadjusted-Total Exp by Cnty'!AK70/'Unadjusted-Total Exp by Cnty'!AK$5)</f>
        <v>0</v>
      </c>
      <c r="AL70" s="38">
        <f>('Unadjusted-Total Exp by Cnty'!AL70/'Unadjusted-Total Exp by Cnty'!AL$5)</f>
        <v>0</v>
      </c>
      <c r="AM70" s="38">
        <f>('Unadjusted-Total Exp by Cnty'!AM70/'Unadjusted-Total Exp by Cnty'!AM$5)</f>
        <v>0</v>
      </c>
      <c r="AN70" s="38">
        <f>('Unadjusted-Total Exp by Cnty'!AN70/'Unadjusted-Total Exp by Cnty'!AN$5)</f>
        <v>0</v>
      </c>
      <c r="AO70" s="38">
        <f>('Unadjusted-Total Exp by Cnty'!AO70/'Unadjusted-Total Exp by Cnty'!AO$5)</f>
        <v>0</v>
      </c>
      <c r="AP70" s="38">
        <f>('Unadjusted-Total Exp by Cnty'!AP70/'Unadjusted-Total Exp by Cnty'!AP$5)</f>
        <v>0</v>
      </c>
      <c r="AQ70" s="38">
        <f>('Unadjusted-Total Exp by Cnty'!AQ70/'Unadjusted-Total Exp by Cnty'!AQ$5)</f>
        <v>0</v>
      </c>
      <c r="AR70" s="38">
        <f>('Unadjusted-Total Exp by Cnty'!AR70/'Unadjusted-Total Exp by Cnty'!AR$5)</f>
        <v>0</v>
      </c>
      <c r="AS70" s="38">
        <f>('Unadjusted-Total Exp by Cnty'!AS70/'Unadjusted-Total Exp by Cnty'!AS$5)</f>
        <v>0</v>
      </c>
      <c r="AT70" s="38">
        <f>('Unadjusted-Total Exp by Cnty'!AT70/'Unadjusted-Total Exp by Cnty'!AT$5)</f>
        <v>0</v>
      </c>
      <c r="AU70" s="38">
        <f>('Unadjusted-Total Exp by Cnty'!AU70/'Unadjusted-Total Exp by Cnty'!AU$5)</f>
        <v>0</v>
      </c>
      <c r="AV70" s="38">
        <f>('Unadjusted-Total Exp by Cnty'!AV70/'Unadjusted-Total Exp by Cnty'!AV$5)</f>
        <v>0</v>
      </c>
      <c r="AW70" s="38">
        <f>('Unadjusted-Total Exp by Cnty'!AW70/'Unadjusted-Total Exp by Cnty'!AW$5)</f>
        <v>0</v>
      </c>
      <c r="AX70" s="38">
        <f>('Unadjusted-Total Exp by Cnty'!AX70/'Unadjusted-Total Exp by Cnty'!AX$5)</f>
        <v>0</v>
      </c>
      <c r="AY70" s="38">
        <f>('Unadjusted-Total Exp by Cnty'!AY70/'Unadjusted-Total Exp by Cnty'!AY$5)</f>
        <v>0</v>
      </c>
      <c r="AZ70" s="38">
        <f>('Unadjusted-Total Exp by Cnty'!AZ70/'Unadjusted-Total Exp by Cnty'!AZ$5)</f>
        <v>0</v>
      </c>
      <c r="BA70" s="38">
        <f>('Unadjusted-Total Exp by Cnty'!BA70/'Unadjusted-Total Exp by Cnty'!BA$5)</f>
        <v>0</v>
      </c>
      <c r="BB70" s="38">
        <f>('Unadjusted-Total Exp by Cnty'!BB70/'Unadjusted-Total Exp by Cnty'!BB$5)</f>
        <v>0</v>
      </c>
      <c r="BC70" s="38">
        <f>('Unadjusted-Total Exp by Cnty'!BC70/'Unadjusted-Total Exp by Cnty'!BC$5)</f>
        <v>0</v>
      </c>
      <c r="BD70" s="38">
        <f>('Unadjusted-Total Exp by Cnty'!BD70/'Unadjusted-Total Exp by Cnty'!BD$5)</f>
        <v>0</v>
      </c>
      <c r="BE70" s="38">
        <f>('Unadjusted-Total Exp by Cnty'!BE70/'Unadjusted-Total Exp by Cnty'!BE$5)</f>
        <v>0</v>
      </c>
      <c r="BF70" s="38">
        <f>('Unadjusted-Total Exp by Cnty'!BF70/'Unadjusted-Total Exp by Cnty'!BF$5)</f>
        <v>0</v>
      </c>
      <c r="BG70" s="38">
        <f>('Unadjusted-Total Exp by Cnty'!BG70/'Unadjusted-Total Exp by Cnty'!BG$5)</f>
        <v>0</v>
      </c>
      <c r="BH70" s="38">
        <f>('Unadjusted-Total Exp by Cnty'!BH70/'Unadjusted-Total Exp by Cnty'!BH$5)</f>
        <v>0</v>
      </c>
      <c r="BI70" s="38">
        <f>('Unadjusted-Total Exp by Cnty'!BI70/'Unadjusted-Total Exp by Cnty'!BI$5)</f>
        <v>0</v>
      </c>
      <c r="BJ70" s="38">
        <f>('Unadjusted-Total Exp by Cnty'!BJ70/'Unadjusted-Total Exp by Cnty'!BJ$5)</f>
        <v>0</v>
      </c>
      <c r="BK70" s="38">
        <f>('Unadjusted-Total Exp by Cnty'!BK70/'Unadjusted-Total Exp by Cnty'!BK$5)</f>
        <v>0</v>
      </c>
      <c r="BL70" s="38">
        <f>('Unadjusted-Total Exp by Cnty'!BL70/'Unadjusted-Total Exp by Cnty'!BL$5)</f>
        <v>0</v>
      </c>
      <c r="BM70" s="38">
        <f>('Unadjusted-Total Exp by Cnty'!BM70/'Unadjusted-Total Exp by Cnty'!BM$5)</f>
        <v>0</v>
      </c>
      <c r="BN70" s="38">
        <f>('Unadjusted-Total Exp by Cnty'!BN70/'Unadjusted-Total Exp by Cnty'!BN$5)</f>
        <v>0</v>
      </c>
      <c r="BO70" s="38">
        <f>('Unadjusted-Total Exp by Cnty'!BO70/'Unadjusted-Total Exp by Cnty'!BO$5)</f>
        <v>0</v>
      </c>
      <c r="BP70" s="38">
        <f>('Unadjusted-Total Exp by Cnty'!BP70/'Unadjusted-Total Exp by Cnty'!BP$5)</f>
        <v>0</v>
      </c>
      <c r="BQ70" s="39">
        <f>('Unadjusted-Total Exp by Cnty'!BQ70/'Unadjusted-Total Exp by Cnty'!BQ$5)</f>
        <v>0</v>
      </c>
    </row>
    <row r="71" spans="1:69" x14ac:dyDescent="0.25">
      <c r="A71" s="4"/>
      <c r="B71" s="5">
        <v>589</v>
      </c>
      <c r="C71" s="6" t="s">
        <v>218</v>
      </c>
      <c r="D71" s="38">
        <f>('Unadjusted-Total Exp by Cnty'!D71/'Unadjusted-Total Exp by Cnty'!D$5)</f>
        <v>0</v>
      </c>
      <c r="E71" s="38">
        <f>('Unadjusted-Total Exp by Cnty'!E71/'Unadjusted-Total Exp by Cnty'!E$5)</f>
        <v>0</v>
      </c>
      <c r="F71" s="38">
        <f>('Unadjusted-Total Exp by Cnty'!F71/'Unadjusted-Total Exp by Cnty'!F$5)</f>
        <v>0</v>
      </c>
      <c r="G71" s="38">
        <f>('Unadjusted-Total Exp by Cnty'!G71/'Unadjusted-Total Exp by Cnty'!G$5)</f>
        <v>0</v>
      </c>
      <c r="H71" s="38">
        <f>('Unadjusted-Total Exp by Cnty'!H71/'Unadjusted-Total Exp by Cnty'!H$5)</f>
        <v>0</v>
      </c>
      <c r="I71" s="38">
        <f>('Unadjusted-Total Exp by Cnty'!I71/'Unadjusted-Total Exp by Cnty'!I$5)</f>
        <v>0</v>
      </c>
      <c r="J71" s="38">
        <f>('Unadjusted-Total Exp by Cnty'!J71/'Unadjusted-Total Exp by Cnty'!J$5)</f>
        <v>0</v>
      </c>
      <c r="K71" s="38">
        <f>('Unadjusted-Total Exp by Cnty'!K71/'Unadjusted-Total Exp by Cnty'!K$5)</f>
        <v>9.35697500534074E-3</v>
      </c>
      <c r="L71" s="38">
        <f>('Unadjusted-Total Exp by Cnty'!L71/'Unadjusted-Total Exp by Cnty'!L$5)</f>
        <v>0</v>
      </c>
      <c r="M71" s="38">
        <f>('Unadjusted-Total Exp by Cnty'!M71/'Unadjusted-Total Exp by Cnty'!M$5)</f>
        <v>0</v>
      </c>
      <c r="N71" s="38">
        <f>('Unadjusted-Total Exp by Cnty'!N71/'Unadjusted-Total Exp by Cnty'!N$5)</f>
        <v>0</v>
      </c>
      <c r="O71" s="38">
        <f>('Unadjusted-Total Exp by Cnty'!O71/'Unadjusted-Total Exp by Cnty'!O$5)</f>
        <v>0</v>
      </c>
      <c r="P71" s="38">
        <f>('Unadjusted-Total Exp by Cnty'!P71/'Unadjusted-Total Exp by Cnty'!P$5)</f>
        <v>0</v>
      </c>
      <c r="Q71" s="38">
        <f>('Unadjusted-Total Exp by Cnty'!Q71/'Unadjusted-Total Exp by Cnty'!Q$5)</f>
        <v>0</v>
      </c>
      <c r="R71" s="38">
        <f>('Unadjusted-Total Exp by Cnty'!R71/'Unadjusted-Total Exp by Cnty'!R$5)</f>
        <v>0</v>
      </c>
      <c r="S71" s="38">
        <f>('Unadjusted-Total Exp by Cnty'!S71/'Unadjusted-Total Exp by Cnty'!S$5)</f>
        <v>0</v>
      </c>
      <c r="T71" s="38">
        <f>('Unadjusted-Total Exp by Cnty'!T71/'Unadjusted-Total Exp by Cnty'!T$5)</f>
        <v>0</v>
      </c>
      <c r="U71" s="38">
        <f>('Unadjusted-Total Exp by Cnty'!U71/'Unadjusted-Total Exp by Cnty'!U$5)</f>
        <v>0</v>
      </c>
      <c r="V71" s="38">
        <f>('Unadjusted-Total Exp by Cnty'!V71/'Unadjusted-Total Exp by Cnty'!V$5)</f>
        <v>0</v>
      </c>
      <c r="W71" s="38">
        <f>('Unadjusted-Total Exp by Cnty'!W71/'Unadjusted-Total Exp by Cnty'!W$5)</f>
        <v>0</v>
      </c>
      <c r="X71" s="38">
        <f>('Unadjusted-Total Exp by Cnty'!X71/'Unadjusted-Total Exp by Cnty'!X$5)</f>
        <v>0</v>
      </c>
      <c r="Y71" s="38">
        <f>('Unadjusted-Total Exp by Cnty'!Y71/'Unadjusted-Total Exp by Cnty'!Y$5)</f>
        <v>0</v>
      </c>
      <c r="Z71" s="38">
        <f>('Unadjusted-Total Exp by Cnty'!Z71/'Unadjusted-Total Exp by Cnty'!Z$5)</f>
        <v>0</v>
      </c>
      <c r="AA71" s="38">
        <f>('Unadjusted-Total Exp by Cnty'!AA71/'Unadjusted-Total Exp by Cnty'!AA$5)</f>
        <v>0</v>
      </c>
      <c r="AB71" s="38">
        <f>('Unadjusted-Total Exp by Cnty'!AB71/'Unadjusted-Total Exp by Cnty'!AB$5)</f>
        <v>0</v>
      </c>
      <c r="AC71" s="38">
        <f>('Unadjusted-Total Exp by Cnty'!AC71/'Unadjusted-Total Exp by Cnty'!AC$5)</f>
        <v>0</v>
      </c>
      <c r="AD71" s="38">
        <f>('Unadjusted-Total Exp by Cnty'!AD71/'Unadjusted-Total Exp by Cnty'!AD$5)</f>
        <v>0.64332893929888124</v>
      </c>
      <c r="AE71" s="38">
        <f>('Unadjusted-Total Exp by Cnty'!AE71/'Unadjusted-Total Exp by Cnty'!AE$5)</f>
        <v>0</v>
      </c>
      <c r="AF71" s="38">
        <f>('Unadjusted-Total Exp by Cnty'!AF71/'Unadjusted-Total Exp by Cnty'!AF$5)</f>
        <v>0</v>
      </c>
      <c r="AG71" s="38">
        <f>('Unadjusted-Total Exp by Cnty'!AG71/'Unadjusted-Total Exp by Cnty'!AG$5)</f>
        <v>0</v>
      </c>
      <c r="AH71" s="38">
        <f>('Unadjusted-Total Exp by Cnty'!AH71/'Unadjusted-Total Exp by Cnty'!AH$5)</f>
        <v>0</v>
      </c>
      <c r="AI71" s="38">
        <f>('Unadjusted-Total Exp by Cnty'!AI71/'Unadjusted-Total Exp by Cnty'!AI$5)</f>
        <v>0</v>
      </c>
      <c r="AJ71" s="38">
        <f>('Unadjusted-Total Exp by Cnty'!AJ71/'Unadjusted-Total Exp by Cnty'!AJ$5)</f>
        <v>0</v>
      </c>
      <c r="AK71" s="38">
        <f>('Unadjusted-Total Exp by Cnty'!AK71/'Unadjusted-Total Exp by Cnty'!AK$5)</f>
        <v>0</v>
      </c>
      <c r="AL71" s="38">
        <f>('Unadjusted-Total Exp by Cnty'!AL71/'Unadjusted-Total Exp by Cnty'!AL$5)</f>
        <v>0</v>
      </c>
      <c r="AM71" s="38">
        <f>('Unadjusted-Total Exp by Cnty'!AM71/'Unadjusted-Total Exp by Cnty'!AM$5)</f>
        <v>0</v>
      </c>
      <c r="AN71" s="38">
        <f>('Unadjusted-Total Exp by Cnty'!AN71/'Unadjusted-Total Exp by Cnty'!AN$5)</f>
        <v>0</v>
      </c>
      <c r="AO71" s="38">
        <f>('Unadjusted-Total Exp by Cnty'!AO71/'Unadjusted-Total Exp by Cnty'!AO$5)</f>
        <v>0</v>
      </c>
      <c r="AP71" s="38">
        <f>('Unadjusted-Total Exp by Cnty'!AP71/'Unadjusted-Total Exp by Cnty'!AP$5)</f>
        <v>0</v>
      </c>
      <c r="AQ71" s="38">
        <f>('Unadjusted-Total Exp by Cnty'!AQ71/'Unadjusted-Total Exp by Cnty'!AQ$5)</f>
        <v>0</v>
      </c>
      <c r="AR71" s="38">
        <f>('Unadjusted-Total Exp by Cnty'!AR71/'Unadjusted-Total Exp by Cnty'!AR$5)</f>
        <v>3.0330051621747859E-4</v>
      </c>
      <c r="AS71" s="38">
        <f>('Unadjusted-Total Exp by Cnty'!AS71/'Unadjusted-Total Exp by Cnty'!AS$5)</f>
        <v>0</v>
      </c>
      <c r="AT71" s="38">
        <f>('Unadjusted-Total Exp by Cnty'!AT71/'Unadjusted-Total Exp by Cnty'!AT$5)</f>
        <v>0</v>
      </c>
      <c r="AU71" s="38">
        <f>('Unadjusted-Total Exp by Cnty'!AU71/'Unadjusted-Total Exp by Cnty'!AU$5)</f>
        <v>0</v>
      </c>
      <c r="AV71" s="38">
        <f>('Unadjusted-Total Exp by Cnty'!AV71/'Unadjusted-Total Exp by Cnty'!AV$5)</f>
        <v>0</v>
      </c>
      <c r="AW71" s="38">
        <f>('Unadjusted-Total Exp by Cnty'!AW71/'Unadjusted-Total Exp by Cnty'!AW$5)</f>
        <v>0</v>
      </c>
      <c r="AX71" s="38">
        <f>('Unadjusted-Total Exp by Cnty'!AX71/'Unadjusted-Total Exp by Cnty'!AX$5)</f>
        <v>0</v>
      </c>
      <c r="AY71" s="38">
        <f>('Unadjusted-Total Exp by Cnty'!AY71/'Unadjusted-Total Exp by Cnty'!AY$5)</f>
        <v>0</v>
      </c>
      <c r="AZ71" s="38">
        <f>('Unadjusted-Total Exp by Cnty'!AZ71/'Unadjusted-Total Exp by Cnty'!AZ$5)</f>
        <v>0</v>
      </c>
      <c r="BA71" s="38">
        <f>('Unadjusted-Total Exp by Cnty'!BA71/'Unadjusted-Total Exp by Cnty'!BA$5)</f>
        <v>0</v>
      </c>
      <c r="BB71" s="38">
        <f>('Unadjusted-Total Exp by Cnty'!BB71/'Unadjusted-Total Exp by Cnty'!BB$5)</f>
        <v>0</v>
      </c>
      <c r="BC71" s="38">
        <f>('Unadjusted-Total Exp by Cnty'!BC71/'Unadjusted-Total Exp by Cnty'!BC$5)</f>
        <v>0</v>
      </c>
      <c r="BD71" s="38">
        <f>('Unadjusted-Total Exp by Cnty'!BD71/'Unadjusted-Total Exp by Cnty'!BD$5)</f>
        <v>0</v>
      </c>
      <c r="BE71" s="38">
        <f>('Unadjusted-Total Exp by Cnty'!BE71/'Unadjusted-Total Exp by Cnty'!BE$5)</f>
        <v>0</v>
      </c>
      <c r="BF71" s="38">
        <f>('Unadjusted-Total Exp by Cnty'!BF71/'Unadjusted-Total Exp by Cnty'!BF$5)</f>
        <v>0</v>
      </c>
      <c r="BG71" s="38">
        <f>('Unadjusted-Total Exp by Cnty'!BG71/'Unadjusted-Total Exp by Cnty'!BG$5)</f>
        <v>0</v>
      </c>
      <c r="BH71" s="38">
        <f>('Unadjusted-Total Exp by Cnty'!BH71/'Unadjusted-Total Exp by Cnty'!BH$5)</f>
        <v>0</v>
      </c>
      <c r="BI71" s="38">
        <f>('Unadjusted-Total Exp by Cnty'!BI71/'Unadjusted-Total Exp by Cnty'!BI$5)</f>
        <v>0</v>
      </c>
      <c r="BJ71" s="38">
        <f>('Unadjusted-Total Exp by Cnty'!BJ71/'Unadjusted-Total Exp by Cnty'!BJ$5)</f>
        <v>0</v>
      </c>
      <c r="BK71" s="38">
        <f>('Unadjusted-Total Exp by Cnty'!BK71/'Unadjusted-Total Exp by Cnty'!BK$5)</f>
        <v>0</v>
      </c>
      <c r="BL71" s="38">
        <f>('Unadjusted-Total Exp by Cnty'!BL71/'Unadjusted-Total Exp by Cnty'!BL$5)</f>
        <v>0</v>
      </c>
      <c r="BM71" s="38">
        <f>('Unadjusted-Total Exp by Cnty'!BM71/'Unadjusted-Total Exp by Cnty'!BM$5)</f>
        <v>0</v>
      </c>
      <c r="BN71" s="38">
        <f>('Unadjusted-Total Exp by Cnty'!BN71/'Unadjusted-Total Exp by Cnty'!BN$5)</f>
        <v>0.2213311179985302</v>
      </c>
      <c r="BO71" s="38">
        <f>('Unadjusted-Total Exp by Cnty'!BO71/'Unadjusted-Total Exp by Cnty'!BO$5)</f>
        <v>0</v>
      </c>
      <c r="BP71" s="38">
        <f>('Unadjusted-Total Exp by Cnty'!BP71/'Unadjusted-Total Exp by Cnty'!BP$5)</f>
        <v>0</v>
      </c>
      <c r="BQ71" s="39">
        <f>('Unadjusted-Total Exp by Cnty'!BQ71/'Unadjusted-Total Exp by Cnty'!BQ$5)</f>
        <v>0</v>
      </c>
    </row>
    <row r="72" spans="1:69" x14ac:dyDescent="0.25">
      <c r="A72" s="4"/>
      <c r="B72" s="5">
        <v>590</v>
      </c>
      <c r="C72" s="6" t="s">
        <v>177</v>
      </c>
      <c r="D72" s="38">
        <f>('Unadjusted-Total Exp by Cnty'!D72/'Unadjusted-Total Exp by Cnty'!D$5)</f>
        <v>-0.77408011123372922</v>
      </c>
      <c r="E72" s="38">
        <f>('Unadjusted-Total Exp by Cnty'!E72/'Unadjusted-Total Exp by Cnty'!E$5)</f>
        <v>0</v>
      </c>
      <c r="F72" s="38">
        <f>('Unadjusted-Total Exp by Cnty'!F72/'Unadjusted-Total Exp by Cnty'!F$5)</f>
        <v>0</v>
      </c>
      <c r="G72" s="38">
        <f>('Unadjusted-Total Exp by Cnty'!G72/'Unadjusted-Total Exp by Cnty'!G$5)</f>
        <v>0</v>
      </c>
      <c r="H72" s="38">
        <f>('Unadjusted-Total Exp by Cnty'!H72/'Unadjusted-Total Exp by Cnty'!H$5)</f>
        <v>0</v>
      </c>
      <c r="I72" s="38">
        <f>('Unadjusted-Total Exp by Cnty'!I72/'Unadjusted-Total Exp by Cnty'!I$5)</f>
        <v>0</v>
      </c>
      <c r="J72" s="38">
        <f>('Unadjusted-Total Exp by Cnty'!J72/'Unadjusted-Total Exp by Cnty'!J$5)</f>
        <v>0</v>
      </c>
      <c r="K72" s="38">
        <f>('Unadjusted-Total Exp by Cnty'!K72/'Unadjusted-Total Exp by Cnty'!K$5)</f>
        <v>2.4807709653682735</v>
      </c>
      <c r="L72" s="38">
        <f>('Unadjusted-Total Exp by Cnty'!L72/'Unadjusted-Total Exp by Cnty'!L$5)</f>
        <v>0</v>
      </c>
      <c r="M72" s="38">
        <f>('Unadjusted-Total Exp by Cnty'!M72/'Unadjusted-Total Exp by Cnty'!M$5)</f>
        <v>0</v>
      </c>
      <c r="N72" s="38">
        <f>('Unadjusted-Total Exp by Cnty'!N72/'Unadjusted-Total Exp by Cnty'!N$5)</f>
        <v>0</v>
      </c>
      <c r="O72" s="38">
        <f>('Unadjusted-Total Exp by Cnty'!O72/'Unadjusted-Total Exp by Cnty'!O$5)</f>
        <v>0</v>
      </c>
      <c r="P72" s="38">
        <f>('Unadjusted-Total Exp by Cnty'!P72/'Unadjusted-Total Exp by Cnty'!P$5)</f>
        <v>0</v>
      </c>
      <c r="Q72" s="38">
        <f>('Unadjusted-Total Exp by Cnty'!Q72/'Unadjusted-Total Exp by Cnty'!Q$5)</f>
        <v>0</v>
      </c>
      <c r="R72" s="38">
        <f>('Unadjusted-Total Exp by Cnty'!R72/'Unadjusted-Total Exp by Cnty'!R$5)</f>
        <v>0</v>
      </c>
      <c r="S72" s="38">
        <f>('Unadjusted-Total Exp by Cnty'!S72/'Unadjusted-Total Exp by Cnty'!S$5)</f>
        <v>79.101621304379719</v>
      </c>
      <c r="T72" s="38">
        <f>('Unadjusted-Total Exp by Cnty'!T72/'Unadjusted-Total Exp by Cnty'!T$5)</f>
        <v>11.244351024697846</v>
      </c>
      <c r="U72" s="38">
        <f>('Unadjusted-Total Exp by Cnty'!U72/'Unadjusted-Total Exp by Cnty'!U$5)</f>
        <v>0</v>
      </c>
      <c r="V72" s="38">
        <f>('Unadjusted-Total Exp by Cnty'!V72/'Unadjusted-Total Exp by Cnty'!V$5)</f>
        <v>0</v>
      </c>
      <c r="W72" s="38">
        <f>('Unadjusted-Total Exp by Cnty'!W72/'Unadjusted-Total Exp by Cnty'!W$5)</f>
        <v>0</v>
      </c>
      <c r="X72" s="38">
        <f>('Unadjusted-Total Exp by Cnty'!X72/'Unadjusted-Total Exp by Cnty'!X$5)</f>
        <v>0</v>
      </c>
      <c r="Y72" s="38">
        <f>('Unadjusted-Total Exp by Cnty'!Y72/'Unadjusted-Total Exp by Cnty'!Y$5)</f>
        <v>0</v>
      </c>
      <c r="Z72" s="38">
        <f>('Unadjusted-Total Exp by Cnty'!Z72/'Unadjusted-Total Exp by Cnty'!Z$5)</f>
        <v>0</v>
      </c>
      <c r="AA72" s="38">
        <f>('Unadjusted-Total Exp by Cnty'!AA72/'Unadjusted-Total Exp by Cnty'!AA$5)</f>
        <v>0</v>
      </c>
      <c r="AB72" s="38">
        <f>('Unadjusted-Total Exp by Cnty'!AB72/'Unadjusted-Total Exp by Cnty'!AB$5)</f>
        <v>0</v>
      </c>
      <c r="AC72" s="38">
        <f>('Unadjusted-Total Exp by Cnty'!AC72/'Unadjusted-Total Exp by Cnty'!AC$5)</f>
        <v>0</v>
      </c>
      <c r="AD72" s="38">
        <f>('Unadjusted-Total Exp by Cnty'!AD72/'Unadjusted-Total Exp by Cnty'!AD$5)</f>
        <v>0</v>
      </c>
      <c r="AE72" s="38">
        <f>('Unadjusted-Total Exp by Cnty'!AE72/'Unadjusted-Total Exp by Cnty'!AE$5)</f>
        <v>0</v>
      </c>
      <c r="AF72" s="38">
        <f>('Unadjusted-Total Exp by Cnty'!AF72/'Unadjusted-Total Exp by Cnty'!AF$5)</f>
        <v>0</v>
      </c>
      <c r="AG72" s="38">
        <f>('Unadjusted-Total Exp by Cnty'!AG72/'Unadjusted-Total Exp by Cnty'!AG$5)</f>
        <v>0</v>
      </c>
      <c r="AH72" s="38">
        <f>('Unadjusted-Total Exp by Cnty'!AH72/'Unadjusted-Total Exp by Cnty'!AH$5)</f>
        <v>0</v>
      </c>
      <c r="AI72" s="38">
        <f>('Unadjusted-Total Exp by Cnty'!AI72/'Unadjusted-Total Exp by Cnty'!AI$5)</f>
        <v>0</v>
      </c>
      <c r="AJ72" s="38">
        <f>('Unadjusted-Total Exp by Cnty'!AJ72/'Unadjusted-Total Exp by Cnty'!AJ$5)</f>
        <v>0</v>
      </c>
      <c r="AK72" s="38">
        <f>('Unadjusted-Total Exp by Cnty'!AK72/'Unadjusted-Total Exp by Cnty'!AK$5)</f>
        <v>0</v>
      </c>
      <c r="AL72" s="38">
        <f>('Unadjusted-Total Exp by Cnty'!AL72/'Unadjusted-Total Exp by Cnty'!AL$5)</f>
        <v>0</v>
      </c>
      <c r="AM72" s="38">
        <f>('Unadjusted-Total Exp by Cnty'!AM72/'Unadjusted-Total Exp by Cnty'!AM$5)</f>
        <v>0</v>
      </c>
      <c r="AN72" s="38">
        <f>('Unadjusted-Total Exp by Cnty'!AN72/'Unadjusted-Total Exp by Cnty'!AN$5)</f>
        <v>0</v>
      </c>
      <c r="AO72" s="38">
        <f>('Unadjusted-Total Exp by Cnty'!AO72/'Unadjusted-Total Exp by Cnty'!AO$5)</f>
        <v>0</v>
      </c>
      <c r="AP72" s="38">
        <f>('Unadjusted-Total Exp by Cnty'!AP72/'Unadjusted-Total Exp by Cnty'!AP$5)</f>
        <v>0</v>
      </c>
      <c r="AQ72" s="38">
        <f>('Unadjusted-Total Exp by Cnty'!AQ72/'Unadjusted-Total Exp by Cnty'!AQ$5)</f>
        <v>0</v>
      </c>
      <c r="AR72" s="38">
        <f>('Unadjusted-Total Exp by Cnty'!AR72/'Unadjusted-Total Exp by Cnty'!AR$5)</f>
        <v>0</v>
      </c>
      <c r="AS72" s="38">
        <f>('Unadjusted-Total Exp by Cnty'!AS72/'Unadjusted-Total Exp by Cnty'!AS$5)</f>
        <v>9.9371459481822555</v>
      </c>
      <c r="AT72" s="38">
        <f>('Unadjusted-Total Exp by Cnty'!AT72/'Unadjusted-Total Exp by Cnty'!AT$5)</f>
        <v>0</v>
      </c>
      <c r="AU72" s="38">
        <f>('Unadjusted-Total Exp by Cnty'!AU72/'Unadjusted-Total Exp by Cnty'!AU$5)</f>
        <v>0</v>
      </c>
      <c r="AV72" s="38">
        <f>('Unadjusted-Total Exp by Cnty'!AV72/'Unadjusted-Total Exp by Cnty'!AV$5)</f>
        <v>0</v>
      </c>
      <c r="AW72" s="38">
        <f>('Unadjusted-Total Exp by Cnty'!AW72/'Unadjusted-Total Exp by Cnty'!AW$5)</f>
        <v>0</v>
      </c>
      <c r="AX72" s="38">
        <f>('Unadjusted-Total Exp by Cnty'!AX72/'Unadjusted-Total Exp by Cnty'!AX$5)</f>
        <v>166.55908434155791</v>
      </c>
      <c r="AY72" s="38">
        <f>('Unadjusted-Total Exp by Cnty'!AY72/'Unadjusted-Total Exp by Cnty'!AY$5)</f>
        <v>0</v>
      </c>
      <c r="AZ72" s="38">
        <f>('Unadjusted-Total Exp by Cnty'!AZ72/'Unadjusted-Total Exp by Cnty'!AZ$5)</f>
        <v>9.5023465219402219</v>
      </c>
      <c r="BA72" s="38">
        <f>('Unadjusted-Total Exp by Cnty'!BA72/'Unadjusted-Total Exp by Cnty'!BA$5)</f>
        <v>81.753019213969665</v>
      </c>
      <c r="BB72" s="38">
        <f>('Unadjusted-Total Exp by Cnty'!BB72/'Unadjusted-Total Exp by Cnty'!BB$5)</f>
        <v>0</v>
      </c>
      <c r="BC72" s="38">
        <f>('Unadjusted-Total Exp by Cnty'!BC72/'Unadjusted-Total Exp by Cnty'!BC$5)</f>
        <v>0</v>
      </c>
      <c r="BD72" s="38">
        <f>('Unadjusted-Total Exp by Cnty'!BD72/'Unadjusted-Total Exp by Cnty'!BD$5)</f>
        <v>2.0542567443326591</v>
      </c>
      <c r="BE72" s="38">
        <f>('Unadjusted-Total Exp by Cnty'!BE72/'Unadjusted-Total Exp by Cnty'!BE$5)</f>
        <v>122.47037368883096</v>
      </c>
      <c r="BF72" s="38">
        <f>('Unadjusted-Total Exp by Cnty'!BF72/'Unadjusted-Total Exp by Cnty'!BF$5)</f>
        <v>0</v>
      </c>
      <c r="BG72" s="38">
        <f>('Unadjusted-Total Exp by Cnty'!BG72/'Unadjusted-Total Exp by Cnty'!BG$5)</f>
        <v>0</v>
      </c>
      <c r="BH72" s="38">
        <f>('Unadjusted-Total Exp by Cnty'!BH72/'Unadjusted-Total Exp by Cnty'!BH$5)</f>
        <v>287.30140263492456</v>
      </c>
      <c r="BI72" s="38">
        <f>('Unadjusted-Total Exp by Cnty'!BI72/'Unadjusted-Total Exp by Cnty'!BI$5)</f>
        <v>0.3040856954034406</v>
      </c>
      <c r="BJ72" s="38">
        <f>('Unadjusted-Total Exp by Cnty'!BJ72/'Unadjusted-Total Exp by Cnty'!BJ$5)</f>
        <v>0</v>
      </c>
      <c r="BK72" s="38">
        <f>('Unadjusted-Total Exp by Cnty'!BK72/'Unadjusted-Total Exp by Cnty'!BK$5)</f>
        <v>0</v>
      </c>
      <c r="BL72" s="38">
        <f>('Unadjusted-Total Exp by Cnty'!BL72/'Unadjusted-Total Exp by Cnty'!BL$5)</f>
        <v>0</v>
      </c>
      <c r="BM72" s="38">
        <f>('Unadjusted-Total Exp by Cnty'!BM72/'Unadjusted-Total Exp by Cnty'!BM$5)</f>
        <v>0</v>
      </c>
      <c r="BN72" s="38">
        <f>('Unadjusted-Total Exp by Cnty'!BN72/'Unadjusted-Total Exp by Cnty'!BN$5)</f>
        <v>18.534073385207595</v>
      </c>
      <c r="BO72" s="38">
        <f>('Unadjusted-Total Exp by Cnty'!BO72/'Unadjusted-Total Exp by Cnty'!BO$5)</f>
        <v>0</v>
      </c>
      <c r="BP72" s="38">
        <f>('Unadjusted-Total Exp by Cnty'!BP72/'Unadjusted-Total Exp by Cnty'!BP$5)</f>
        <v>0</v>
      </c>
      <c r="BQ72" s="39">
        <f>('Unadjusted-Total Exp by Cnty'!BQ72/'Unadjusted-Total Exp by Cnty'!BQ$5)</f>
        <v>0</v>
      </c>
    </row>
    <row r="73" spans="1:69" x14ac:dyDescent="0.25">
      <c r="A73" s="4"/>
      <c r="B73" s="5">
        <v>591</v>
      </c>
      <c r="C73" s="6" t="s">
        <v>178</v>
      </c>
      <c r="D73" s="38">
        <f>('Unadjusted-Total Exp by Cnty'!D73/'Unadjusted-Total Exp by Cnty'!D$5)</f>
        <v>0</v>
      </c>
      <c r="E73" s="38">
        <f>('Unadjusted-Total Exp by Cnty'!E73/'Unadjusted-Total Exp by Cnty'!E$5)</f>
        <v>0</v>
      </c>
      <c r="F73" s="38">
        <f>('Unadjusted-Total Exp by Cnty'!F73/'Unadjusted-Total Exp by Cnty'!F$5)</f>
        <v>0</v>
      </c>
      <c r="G73" s="38">
        <f>('Unadjusted-Total Exp by Cnty'!G73/'Unadjusted-Total Exp by Cnty'!G$5)</f>
        <v>0</v>
      </c>
      <c r="H73" s="38">
        <f>('Unadjusted-Total Exp by Cnty'!H73/'Unadjusted-Total Exp by Cnty'!H$5)</f>
        <v>0</v>
      </c>
      <c r="I73" s="38">
        <f>('Unadjusted-Total Exp by Cnty'!I73/'Unadjusted-Total Exp by Cnty'!I$5)</f>
        <v>0</v>
      </c>
      <c r="J73" s="38">
        <f>('Unadjusted-Total Exp by Cnty'!J73/'Unadjusted-Total Exp by Cnty'!J$5)</f>
        <v>0</v>
      </c>
      <c r="K73" s="38">
        <f>('Unadjusted-Total Exp by Cnty'!K73/'Unadjusted-Total Exp by Cnty'!K$5)</f>
        <v>2.6504450615965252</v>
      </c>
      <c r="L73" s="38">
        <f>('Unadjusted-Total Exp by Cnty'!L73/'Unadjusted-Total Exp by Cnty'!L$5)</f>
        <v>0</v>
      </c>
      <c r="M73" s="38">
        <f>('Unadjusted-Total Exp by Cnty'!M73/'Unadjusted-Total Exp by Cnty'!M$5)</f>
        <v>0</v>
      </c>
      <c r="N73" s="38">
        <f>('Unadjusted-Total Exp by Cnty'!N73/'Unadjusted-Total Exp by Cnty'!N$5)</f>
        <v>0</v>
      </c>
      <c r="O73" s="38">
        <f>('Unadjusted-Total Exp by Cnty'!O73/'Unadjusted-Total Exp by Cnty'!O$5)</f>
        <v>0</v>
      </c>
      <c r="P73" s="38">
        <f>('Unadjusted-Total Exp by Cnty'!P73/'Unadjusted-Total Exp by Cnty'!P$5)</f>
        <v>0</v>
      </c>
      <c r="Q73" s="38">
        <f>('Unadjusted-Total Exp by Cnty'!Q73/'Unadjusted-Total Exp by Cnty'!Q$5)</f>
        <v>0</v>
      </c>
      <c r="R73" s="38">
        <f>('Unadjusted-Total Exp by Cnty'!R73/'Unadjusted-Total Exp by Cnty'!R$5)</f>
        <v>0</v>
      </c>
      <c r="S73" s="38">
        <f>('Unadjusted-Total Exp by Cnty'!S73/'Unadjusted-Total Exp by Cnty'!S$5)</f>
        <v>0</v>
      </c>
      <c r="T73" s="38">
        <f>('Unadjusted-Total Exp by Cnty'!T73/'Unadjusted-Total Exp by Cnty'!T$5)</f>
        <v>0</v>
      </c>
      <c r="U73" s="38">
        <f>('Unadjusted-Total Exp by Cnty'!U73/'Unadjusted-Total Exp by Cnty'!U$5)</f>
        <v>0</v>
      </c>
      <c r="V73" s="38">
        <f>('Unadjusted-Total Exp by Cnty'!V73/'Unadjusted-Total Exp by Cnty'!V$5)</f>
        <v>0</v>
      </c>
      <c r="W73" s="38">
        <f>('Unadjusted-Total Exp by Cnty'!W73/'Unadjusted-Total Exp by Cnty'!W$5)</f>
        <v>0</v>
      </c>
      <c r="X73" s="38">
        <f>('Unadjusted-Total Exp by Cnty'!X73/'Unadjusted-Total Exp by Cnty'!X$5)</f>
        <v>0</v>
      </c>
      <c r="Y73" s="38">
        <f>('Unadjusted-Total Exp by Cnty'!Y73/'Unadjusted-Total Exp by Cnty'!Y$5)</f>
        <v>0</v>
      </c>
      <c r="Z73" s="38">
        <f>('Unadjusted-Total Exp by Cnty'!Z73/'Unadjusted-Total Exp by Cnty'!Z$5)</f>
        <v>3.4231735115713016</v>
      </c>
      <c r="AA73" s="38">
        <f>('Unadjusted-Total Exp by Cnty'!AA73/'Unadjusted-Total Exp by Cnty'!AA$5)</f>
        <v>0</v>
      </c>
      <c r="AB73" s="38">
        <f>('Unadjusted-Total Exp by Cnty'!AB73/'Unadjusted-Total Exp by Cnty'!AB$5)</f>
        <v>0</v>
      </c>
      <c r="AC73" s="38">
        <f>('Unadjusted-Total Exp by Cnty'!AC73/'Unadjusted-Total Exp by Cnty'!AC$5)</f>
        <v>0</v>
      </c>
      <c r="AD73" s="38">
        <f>('Unadjusted-Total Exp by Cnty'!AD73/'Unadjusted-Total Exp by Cnty'!AD$5)</f>
        <v>12.435879673094091</v>
      </c>
      <c r="AE73" s="38">
        <f>('Unadjusted-Total Exp by Cnty'!AE73/'Unadjusted-Total Exp by Cnty'!AE$5)</f>
        <v>0</v>
      </c>
      <c r="AF73" s="38">
        <f>('Unadjusted-Total Exp by Cnty'!AF73/'Unadjusted-Total Exp by Cnty'!AF$5)</f>
        <v>0</v>
      </c>
      <c r="AG73" s="38">
        <f>('Unadjusted-Total Exp by Cnty'!AG73/'Unadjusted-Total Exp by Cnty'!AG$5)</f>
        <v>0</v>
      </c>
      <c r="AH73" s="38">
        <f>('Unadjusted-Total Exp by Cnty'!AH73/'Unadjusted-Total Exp by Cnty'!AH$5)</f>
        <v>0</v>
      </c>
      <c r="AI73" s="38">
        <f>('Unadjusted-Total Exp by Cnty'!AI73/'Unadjusted-Total Exp by Cnty'!AI$5)</f>
        <v>0</v>
      </c>
      <c r="AJ73" s="38">
        <f>('Unadjusted-Total Exp by Cnty'!AJ73/'Unadjusted-Total Exp by Cnty'!AJ$5)</f>
        <v>0</v>
      </c>
      <c r="AK73" s="38">
        <f>('Unadjusted-Total Exp by Cnty'!AK73/'Unadjusted-Total Exp by Cnty'!AK$5)</f>
        <v>11.510840177215435</v>
      </c>
      <c r="AL73" s="38">
        <f>('Unadjusted-Total Exp by Cnty'!AL73/'Unadjusted-Total Exp by Cnty'!AL$5)</f>
        <v>0</v>
      </c>
      <c r="AM73" s="38">
        <f>('Unadjusted-Total Exp by Cnty'!AM73/'Unadjusted-Total Exp by Cnty'!AM$5)</f>
        <v>0</v>
      </c>
      <c r="AN73" s="38">
        <f>('Unadjusted-Total Exp by Cnty'!AN73/'Unadjusted-Total Exp by Cnty'!AN$5)</f>
        <v>0</v>
      </c>
      <c r="AO73" s="38">
        <f>('Unadjusted-Total Exp by Cnty'!AO73/'Unadjusted-Total Exp by Cnty'!AO$5)</f>
        <v>0</v>
      </c>
      <c r="AP73" s="38">
        <f>('Unadjusted-Total Exp by Cnty'!AP73/'Unadjusted-Total Exp by Cnty'!AP$5)</f>
        <v>0</v>
      </c>
      <c r="AQ73" s="38">
        <f>('Unadjusted-Total Exp by Cnty'!AQ73/'Unadjusted-Total Exp by Cnty'!AQ$5)</f>
        <v>0</v>
      </c>
      <c r="AR73" s="38">
        <f>('Unadjusted-Total Exp by Cnty'!AR73/'Unadjusted-Total Exp by Cnty'!AR$5)</f>
        <v>0</v>
      </c>
      <c r="AS73" s="38">
        <f>('Unadjusted-Total Exp by Cnty'!AS73/'Unadjusted-Total Exp by Cnty'!AS$5)</f>
        <v>122.63585553190255</v>
      </c>
      <c r="AT73" s="38">
        <f>('Unadjusted-Total Exp by Cnty'!AT73/'Unadjusted-Total Exp by Cnty'!AT$5)</f>
        <v>0</v>
      </c>
      <c r="AU73" s="38">
        <f>('Unadjusted-Total Exp by Cnty'!AU73/'Unadjusted-Total Exp by Cnty'!AU$5)</f>
        <v>0</v>
      </c>
      <c r="AV73" s="38">
        <f>('Unadjusted-Total Exp by Cnty'!AV73/'Unadjusted-Total Exp by Cnty'!AV$5)</f>
        <v>0</v>
      </c>
      <c r="AW73" s="38">
        <f>('Unadjusted-Total Exp by Cnty'!AW73/'Unadjusted-Total Exp by Cnty'!AW$5)</f>
        <v>0</v>
      </c>
      <c r="AX73" s="38">
        <f>('Unadjusted-Total Exp by Cnty'!AX73/'Unadjusted-Total Exp by Cnty'!AX$5)</f>
        <v>19.560878504969676</v>
      </c>
      <c r="AY73" s="38">
        <f>('Unadjusted-Total Exp by Cnty'!AY73/'Unadjusted-Total Exp by Cnty'!AY$5)</f>
        <v>0</v>
      </c>
      <c r="AZ73" s="38">
        <f>('Unadjusted-Total Exp by Cnty'!AZ73/'Unadjusted-Total Exp by Cnty'!AZ$5)</f>
        <v>3.5616677609555567</v>
      </c>
      <c r="BA73" s="38">
        <f>('Unadjusted-Total Exp by Cnty'!BA73/'Unadjusted-Total Exp by Cnty'!BA$5)</f>
        <v>0</v>
      </c>
      <c r="BB73" s="38">
        <f>('Unadjusted-Total Exp by Cnty'!BB73/'Unadjusted-Total Exp by Cnty'!BB$5)</f>
        <v>0</v>
      </c>
      <c r="BC73" s="38">
        <f>('Unadjusted-Total Exp by Cnty'!BC73/'Unadjusted-Total Exp by Cnty'!BC$5)</f>
        <v>0</v>
      </c>
      <c r="BD73" s="38">
        <f>('Unadjusted-Total Exp by Cnty'!BD73/'Unadjusted-Total Exp by Cnty'!BD$5)</f>
        <v>0</v>
      </c>
      <c r="BE73" s="38">
        <f>('Unadjusted-Total Exp by Cnty'!BE73/'Unadjusted-Total Exp by Cnty'!BE$5)</f>
        <v>30.875334485744194</v>
      </c>
      <c r="BF73" s="38">
        <f>('Unadjusted-Total Exp by Cnty'!BF73/'Unadjusted-Total Exp by Cnty'!BF$5)</f>
        <v>0</v>
      </c>
      <c r="BG73" s="38">
        <f>('Unadjusted-Total Exp by Cnty'!BG73/'Unadjusted-Total Exp by Cnty'!BG$5)</f>
        <v>0</v>
      </c>
      <c r="BH73" s="38">
        <f>('Unadjusted-Total Exp by Cnty'!BH73/'Unadjusted-Total Exp by Cnty'!BH$5)</f>
        <v>0</v>
      </c>
      <c r="BI73" s="38">
        <f>('Unadjusted-Total Exp by Cnty'!BI73/'Unadjusted-Total Exp by Cnty'!BI$5)</f>
        <v>0</v>
      </c>
      <c r="BJ73" s="38">
        <f>('Unadjusted-Total Exp by Cnty'!BJ73/'Unadjusted-Total Exp by Cnty'!BJ$5)</f>
        <v>0</v>
      </c>
      <c r="BK73" s="38">
        <f>('Unadjusted-Total Exp by Cnty'!BK73/'Unadjusted-Total Exp by Cnty'!BK$5)</f>
        <v>0</v>
      </c>
      <c r="BL73" s="38">
        <f>('Unadjusted-Total Exp by Cnty'!BL73/'Unadjusted-Total Exp by Cnty'!BL$5)</f>
        <v>0</v>
      </c>
      <c r="BM73" s="38">
        <f>('Unadjusted-Total Exp by Cnty'!BM73/'Unadjusted-Total Exp by Cnty'!BM$5)</f>
        <v>0</v>
      </c>
      <c r="BN73" s="38">
        <f>('Unadjusted-Total Exp by Cnty'!BN73/'Unadjusted-Total Exp by Cnty'!BN$5)</f>
        <v>0.669384824171814</v>
      </c>
      <c r="BO73" s="38">
        <f>('Unadjusted-Total Exp by Cnty'!BO73/'Unadjusted-Total Exp by Cnty'!BO$5)</f>
        <v>0</v>
      </c>
      <c r="BP73" s="38">
        <f>('Unadjusted-Total Exp by Cnty'!BP73/'Unadjusted-Total Exp by Cnty'!BP$5)</f>
        <v>0</v>
      </c>
      <c r="BQ73" s="39">
        <f>('Unadjusted-Total Exp by Cnty'!BQ73/'Unadjusted-Total Exp by Cnty'!BQ$5)</f>
        <v>0</v>
      </c>
    </row>
    <row r="74" spans="1:69" x14ac:dyDescent="0.25">
      <c r="A74" s="4"/>
      <c r="B74" s="5">
        <v>592</v>
      </c>
      <c r="C74" s="6" t="s">
        <v>219</v>
      </c>
      <c r="D74" s="38">
        <f>('Unadjusted-Total Exp by Cnty'!D74/'Unadjusted-Total Exp by Cnty'!D$5)</f>
        <v>0</v>
      </c>
      <c r="E74" s="38">
        <f>('Unadjusted-Total Exp by Cnty'!E74/'Unadjusted-Total Exp by Cnty'!E$5)</f>
        <v>0</v>
      </c>
      <c r="F74" s="38">
        <f>('Unadjusted-Total Exp by Cnty'!F74/'Unadjusted-Total Exp by Cnty'!F$5)</f>
        <v>0</v>
      </c>
      <c r="G74" s="38">
        <f>('Unadjusted-Total Exp by Cnty'!G74/'Unadjusted-Total Exp by Cnty'!G$5)</f>
        <v>0</v>
      </c>
      <c r="H74" s="38">
        <f>('Unadjusted-Total Exp by Cnty'!H74/'Unadjusted-Total Exp by Cnty'!H$5)</f>
        <v>0</v>
      </c>
      <c r="I74" s="38">
        <f>('Unadjusted-Total Exp by Cnty'!I74/'Unadjusted-Total Exp by Cnty'!I$5)</f>
        <v>0</v>
      </c>
      <c r="J74" s="38">
        <f>('Unadjusted-Total Exp by Cnty'!J74/'Unadjusted-Total Exp by Cnty'!J$5)</f>
        <v>0</v>
      </c>
      <c r="K74" s="38">
        <f>('Unadjusted-Total Exp by Cnty'!K74/'Unadjusted-Total Exp by Cnty'!K$5)</f>
        <v>0</v>
      </c>
      <c r="L74" s="38">
        <f>('Unadjusted-Total Exp by Cnty'!L74/'Unadjusted-Total Exp by Cnty'!L$5)</f>
        <v>0</v>
      </c>
      <c r="M74" s="38">
        <f>('Unadjusted-Total Exp by Cnty'!M74/'Unadjusted-Total Exp by Cnty'!M$5)</f>
        <v>0</v>
      </c>
      <c r="N74" s="38">
        <f>('Unadjusted-Total Exp by Cnty'!N74/'Unadjusted-Total Exp by Cnty'!N$5)</f>
        <v>0</v>
      </c>
      <c r="O74" s="38">
        <f>('Unadjusted-Total Exp by Cnty'!O74/'Unadjusted-Total Exp by Cnty'!O$5)</f>
        <v>0</v>
      </c>
      <c r="P74" s="38">
        <f>('Unadjusted-Total Exp by Cnty'!P74/'Unadjusted-Total Exp by Cnty'!P$5)</f>
        <v>0</v>
      </c>
      <c r="Q74" s="38">
        <f>('Unadjusted-Total Exp by Cnty'!Q74/'Unadjusted-Total Exp by Cnty'!Q$5)</f>
        <v>0</v>
      </c>
      <c r="R74" s="38">
        <f>('Unadjusted-Total Exp by Cnty'!R74/'Unadjusted-Total Exp by Cnty'!R$5)</f>
        <v>0</v>
      </c>
      <c r="S74" s="38">
        <f>('Unadjusted-Total Exp by Cnty'!S74/'Unadjusted-Total Exp by Cnty'!S$5)</f>
        <v>0</v>
      </c>
      <c r="T74" s="38">
        <f>('Unadjusted-Total Exp by Cnty'!T74/'Unadjusted-Total Exp by Cnty'!T$5)</f>
        <v>0</v>
      </c>
      <c r="U74" s="38">
        <f>('Unadjusted-Total Exp by Cnty'!U74/'Unadjusted-Total Exp by Cnty'!U$5)</f>
        <v>0</v>
      </c>
      <c r="V74" s="38">
        <f>('Unadjusted-Total Exp by Cnty'!V74/'Unadjusted-Total Exp by Cnty'!V$5)</f>
        <v>0</v>
      </c>
      <c r="W74" s="38">
        <f>('Unadjusted-Total Exp by Cnty'!W74/'Unadjusted-Total Exp by Cnty'!W$5)</f>
        <v>0</v>
      </c>
      <c r="X74" s="38">
        <f>('Unadjusted-Total Exp by Cnty'!X74/'Unadjusted-Total Exp by Cnty'!X$5)</f>
        <v>0</v>
      </c>
      <c r="Y74" s="38">
        <f>('Unadjusted-Total Exp by Cnty'!Y74/'Unadjusted-Total Exp by Cnty'!Y$5)</f>
        <v>0</v>
      </c>
      <c r="Z74" s="38">
        <f>('Unadjusted-Total Exp by Cnty'!Z74/'Unadjusted-Total Exp by Cnty'!Z$5)</f>
        <v>0</v>
      </c>
      <c r="AA74" s="38">
        <f>('Unadjusted-Total Exp by Cnty'!AA74/'Unadjusted-Total Exp by Cnty'!AA$5)</f>
        <v>0</v>
      </c>
      <c r="AB74" s="38">
        <f>('Unadjusted-Total Exp by Cnty'!AB74/'Unadjusted-Total Exp by Cnty'!AB$5)</f>
        <v>0</v>
      </c>
      <c r="AC74" s="38">
        <f>('Unadjusted-Total Exp by Cnty'!AC74/'Unadjusted-Total Exp by Cnty'!AC$5)</f>
        <v>0</v>
      </c>
      <c r="AD74" s="38">
        <f>('Unadjusted-Total Exp by Cnty'!AD74/'Unadjusted-Total Exp by Cnty'!AD$5)</f>
        <v>0</v>
      </c>
      <c r="AE74" s="38">
        <f>('Unadjusted-Total Exp by Cnty'!AE74/'Unadjusted-Total Exp by Cnty'!AE$5)</f>
        <v>0</v>
      </c>
      <c r="AF74" s="38">
        <f>('Unadjusted-Total Exp by Cnty'!AF74/'Unadjusted-Total Exp by Cnty'!AF$5)</f>
        <v>0</v>
      </c>
      <c r="AG74" s="38">
        <f>('Unadjusted-Total Exp by Cnty'!AG74/'Unadjusted-Total Exp by Cnty'!AG$5)</f>
        <v>0</v>
      </c>
      <c r="AH74" s="38">
        <f>('Unadjusted-Total Exp by Cnty'!AH74/'Unadjusted-Total Exp by Cnty'!AH$5)</f>
        <v>0</v>
      </c>
      <c r="AI74" s="38">
        <f>('Unadjusted-Total Exp by Cnty'!AI74/'Unadjusted-Total Exp by Cnty'!AI$5)</f>
        <v>0</v>
      </c>
      <c r="AJ74" s="38">
        <f>('Unadjusted-Total Exp by Cnty'!AJ74/'Unadjusted-Total Exp by Cnty'!AJ$5)</f>
        <v>0</v>
      </c>
      <c r="AK74" s="38">
        <f>('Unadjusted-Total Exp by Cnty'!AK74/'Unadjusted-Total Exp by Cnty'!AK$5)</f>
        <v>0</v>
      </c>
      <c r="AL74" s="38">
        <f>('Unadjusted-Total Exp by Cnty'!AL74/'Unadjusted-Total Exp by Cnty'!AL$5)</f>
        <v>0</v>
      </c>
      <c r="AM74" s="38">
        <f>('Unadjusted-Total Exp by Cnty'!AM74/'Unadjusted-Total Exp by Cnty'!AM$5)</f>
        <v>0</v>
      </c>
      <c r="AN74" s="38">
        <f>('Unadjusted-Total Exp by Cnty'!AN74/'Unadjusted-Total Exp by Cnty'!AN$5)</f>
        <v>0</v>
      </c>
      <c r="AO74" s="38">
        <f>('Unadjusted-Total Exp by Cnty'!AO74/'Unadjusted-Total Exp by Cnty'!AO$5)</f>
        <v>0</v>
      </c>
      <c r="AP74" s="38">
        <f>('Unadjusted-Total Exp by Cnty'!AP74/'Unadjusted-Total Exp by Cnty'!AP$5)</f>
        <v>0</v>
      </c>
      <c r="AQ74" s="38">
        <f>('Unadjusted-Total Exp by Cnty'!AQ74/'Unadjusted-Total Exp by Cnty'!AQ$5)</f>
        <v>0</v>
      </c>
      <c r="AR74" s="38">
        <f>('Unadjusted-Total Exp by Cnty'!AR74/'Unadjusted-Total Exp by Cnty'!AR$5)</f>
        <v>0</v>
      </c>
      <c r="AS74" s="38">
        <f>('Unadjusted-Total Exp by Cnty'!AS74/'Unadjusted-Total Exp by Cnty'!AS$5)</f>
        <v>0</v>
      </c>
      <c r="AT74" s="38">
        <f>('Unadjusted-Total Exp by Cnty'!AT74/'Unadjusted-Total Exp by Cnty'!AT$5)</f>
        <v>0</v>
      </c>
      <c r="AU74" s="38">
        <f>('Unadjusted-Total Exp by Cnty'!AU74/'Unadjusted-Total Exp by Cnty'!AU$5)</f>
        <v>0</v>
      </c>
      <c r="AV74" s="38">
        <f>('Unadjusted-Total Exp by Cnty'!AV74/'Unadjusted-Total Exp by Cnty'!AV$5)</f>
        <v>0</v>
      </c>
      <c r="AW74" s="38">
        <f>('Unadjusted-Total Exp by Cnty'!AW74/'Unadjusted-Total Exp by Cnty'!AW$5)</f>
        <v>0</v>
      </c>
      <c r="AX74" s="38">
        <f>('Unadjusted-Total Exp by Cnty'!AX74/'Unadjusted-Total Exp by Cnty'!AX$5)</f>
        <v>0</v>
      </c>
      <c r="AY74" s="38">
        <f>('Unadjusted-Total Exp by Cnty'!AY74/'Unadjusted-Total Exp by Cnty'!AY$5)</f>
        <v>0</v>
      </c>
      <c r="AZ74" s="38">
        <f>('Unadjusted-Total Exp by Cnty'!AZ74/'Unadjusted-Total Exp by Cnty'!AZ$5)</f>
        <v>0</v>
      </c>
      <c r="BA74" s="38">
        <f>('Unadjusted-Total Exp by Cnty'!BA74/'Unadjusted-Total Exp by Cnty'!BA$5)</f>
        <v>0</v>
      </c>
      <c r="BB74" s="38">
        <f>('Unadjusted-Total Exp by Cnty'!BB74/'Unadjusted-Total Exp by Cnty'!BB$5)</f>
        <v>0</v>
      </c>
      <c r="BC74" s="38">
        <f>('Unadjusted-Total Exp by Cnty'!BC74/'Unadjusted-Total Exp by Cnty'!BC$5)</f>
        <v>0</v>
      </c>
      <c r="BD74" s="38">
        <f>('Unadjusted-Total Exp by Cnty'!BD74/'Unadjusted-Total Exp by Cnty'!BD$5)</f>
        <v>0</v>
      </c>
      <c r="BE74" s="38">
        <f>('Unadjusted-Total Exp by Cnty'!BE74/'Unadjusted-Total Exp by Cnty'!BE$5)</f>
        <v>0</v>
      </c>
      <c r="BF74" s="38">
        <f>('Unadjusted-Total Exp by Cnty'!BF74/'Unadjusted-Total Exp by Cnty'!BF$5)</f>
        <v>0</v>
      </c>
      <c r="BG74" s="38">
        <f>('Unadjusted-Total Exp by Cnty'!BG74/'Unadjusted-Total Exp by Cnty'!BG$5)</f>
        <v>0</v>
      </c>
      <c r="BH74" s="38">
        <f>('Unadjusted-Total Exp by Cnty'!BH74/'Unadjusted-Total Exp by Cnty'!BH$5)</f>
        <v>0</v>
      </c>
      <c r="BI74" s="38">
        <f>('Unadjusted-Total Exp by Cnty'!BI74/'Unadjusted-Total Exp by Cnty'!BI$5)</f>
        <v>0</v>
      </c>
      <c r="BJ74" s="38">
        <f>('Unadjusted-Total Exp by Cnty'!BJ74/'Unadjusted-Total Exp by Cnty'!BJ$5)</f>
        <v>0</v>
      </c>
      <c r="BK74" s="38">
        <f>('Unadjusted-Total Exp by Cnty'!BK74/'Unadjusted-Total Exp by Cnty'!BK$5)</f>
        <v>0</v>
      </c>
      <c r="BL74" s="38">
        <f>('Unadjusted-Total Exp by Cnty'!BL74/'Unadjusted-Total Exp by Cnty'!BL$5)</f>
        <v>0</v>
      </c>
      <c r="BM74" s="38">
        <f>('Unadjusted-Total Exp by Cnty'!BM74/'Unadjusted-Total Exp by Cnty'!BM$5)</f>
        <v>0</v>
      </c>
      <c r="BN74" s="38">
        <f>('Unadjusted-Total Exp by Cnty'!BN74/'Unadjusted-Total Exp by Cnty'!BN$5)</f>
        <v>0</v>
      </c>
      <c r="BO74" s="38">
        <f>('Unadjusted-Total Exp by Cnty'!BO74/'Unadjusted-Total Exp by Cnty'!BO$5)</f>
        <v>0</v>
      </c>
      <c r="BP74" s="38">
        <f>('Unadjusted-Total Exp by Cnty'!BP74/'Unadjusted-Total Exp by Cnty'!BP$5)</f>
        <v>0</v>
      </c>
      <c r="BQ74" s="39">
        <f>('Unadjusted-Total Exp by Cnty'!BQ74/'Unadjusted-Total Exp by Cnty'!BQ$5)</f>
        <v>0</v>
      </c>
    </row>
    <row r="75" spans="1:69" x14ac:dyDescent="0.25">
      <c r="A75" s="4"/>
      <c r="B75" s="5">
        <v>593</v>
      </c>
      <c r="C75" s="6" t="s">
        <v>39</v>
      </c>
      <c r="D75" s="38">
        <f>('Unadjusted-Total Exp by Cnty'!D75/'Unadjusted-Total Exp by Cnty'!D$5)</f>
        <v>0</v>
      </c>
      <c r="E75" s="38">
        <f>('Unadjusted-Total Exp by Cnty'!E75/'Unadjusted-Total Exp by Cnty'!E$5)</f>
        <v>0</v>
      </c>
      <c r="F75" s="38">
        <f>('Unadjusted-Total Exp by Cnty'!F75/'Unadjusted-Total Exp by Cnty'!F$5)</f>
        <v>0</v>
      </c>
      <c r="G75" s="38">
        <f>('Unadjusted-Total Exp by Cnty'!G75/'Unadjusted-Total Exp by Cnty'!G$5)</f>
        <v>0</v>
      </c>
      <c r="H75" s="38">
        <f>('Unadjusted-Total Exp by Cnty'!H75/'Unadjusted-Total Exp by Cnty'!H$5)</f>
        <v>0</v>
      </c>
      <c r="I75" s="38">
        <f>('Unadjusted-Total Exp by Cnty'!I75/'Unadjusted-Total Exp by Cnty'!I$5)</f>
        <v>0</v>
      </c>
      <c r="J75" s="38">
        <f>('Unadjusted-Total Exp by Cnty'!J75/'Unadjusted-Total Exp by Cnty'!J$5)</f>
        <v>0</v>
      </c>
      <c r="K75" s="38">
        <f>('Unadjusted-Total Exp by Cnty'!K75/'Unadjusted-Total Exp by Cnty'!K$5)</f>
        <v>0</v>
      </c>
      <c r="L75" s="38">
        <f>('Unadjusted-Total Exp by Cnty'!L75/'Unadjusted-Total Exp by Cnty'!L$5)</f>
        <v>0</v>
      </c>
      <c r="M75" s="38">
        <f>('Unadjusted-Total Exp by Cnty'!M75/'Unadjusted-Total Exp by Cnty'!M$5)</f>
        <v>0</v>
      </c>
      <c r="N75" s="38">
        <f>('Unadjusted-Total Exp by Cnty'!N75/'Unadjusted-Total Exp by Cnty'!N$5)</f>
        <v>0</v>
      </c>
      <c r="O75" s="38">
        <f>('Unadjusted-Total Exp by Cnty'!O75/'Unadjusted-Total Exp by Cnty'!O$5)</f>
        <v>0</v>
      </c>
      <c r="P75" s="38">
        <f>('Unadjusted-Total Exp by Cnty'!P75/'Unadjusted-Total Exp by Cnty'!P$5)</f>
        <v>0</v>
      </c>
      <c r="Q75" s="38">
        <f>('Unadjusted-Total Exp by Cnty'!Q75/'Unadjusted-Total Exp by Cnty'!Q$5)</f>
        <v>0</v>
      </c>
      <c r="R75" s="38">
        <f>('Unadjusted-Total Exp by Cnty'!R75/'Unadjusted-Total Exp by Cnty'!R$5)</f>
        <v>0</v>
      </c>
      <c r="S75" s="38">
        <f>('Unadjusted-Total Exp by Cnty'!S75/'Unadjusted-Total Exp by Cnty'!S$5)</f>
        <v>0</v>
      </c>
      <c r="T75" s="38">
        <f>('Unadjusted-Total Exp by Cnty'!T75/'Unadjusted-Total Exp by Cnty'!T$5)</f>
        <v>0</v>
      </c>
      <c r="U75" s="38">
        <f>('Unadjusted-Total Exp by Cnty'!U75/'Unadjusted-Total Exp by Cnty'!U$5)</f>
        <v>0</v>
      </c>
      <c r="V75" s="38">
        <f>('Unadjusted-Total Exp by Cnty'!V75/'Unadjusted-Total Exp by Cnty'!V$5)</f>
        <v>0</v>
      </c>
      <c r="W75" s="38">
        <f>('Unadjusted-Total Exp by Cnty'!W75/'Unadjusted-Total Exp by Cnty'!W$5)</f>
        <v>0</v>
      </c>
      <c r="X75" s="38">
        <f>('Unadjusted-Total Exp by Cnty'!X75/'Unadjusted-Total Exp by Cnty'!X$5)</f>
        <v>0</v>
      </c>
      <c r="Y75" s="38">
        <f>('Unadjusted-Total Exp by Cnty'!Y75/'Unadjusted-Total Exp by Cnty'!Y$5)</f>
        <v>0</v>
      </c>
      <c r="Z75" s="38">
        <f>('Unadjusted-Total Exp by Cnty'!Z75/'Unadjusted-Total Exp by Cnty'!Z$5)</f>
        <v>0</v>
      </c>
      <c r="AA75" s="38">
        <f>('Unadjusted-Total Exp by Cnty'!AA75/'Unadjusted-Total Exp by Cnty'!AA$5)</f>
        <v>0</v>
      </c>
      <c r="AB75" s="38">
        <f>('Unadjusted-Total Exp by Cnty'!AB75/'Unadjusted-Total Exp by Cnty'!AB$5)</f>
        <v>0</v>
      </c>
      <c r="AC75" s="38">
        <f>('Unadjusted-Total Exp by Cnty'!AC75/'Unadjusted-Total Exp by Cnty'!AC$5)</f>
        <v>0</v>
      </c>
      <c r="AD75" s="38">
        <f>('Unadjusted-Total Exp by Cnty'!AD75/'Unadjusted-Total Exp by Cnty'!AD$5)</f>
        <v>0</v>
      </c>
      <c r="AE75" s="38">
        <f>('Unadjusted-Total Exp by Cnty'!AE75/'Unadjusted-Total Exp by Cnty'!AE$5)</f>
        <v>0</v>
      </c>
      <c r="AF75" s="38">
        <f>('Unadjusted-Total Exp by Cnty'!AF75/'Unadjusted-Total Exp by Cnty'!AF$5)</f>
        <v>0</v>
      </c>
      <c r="AG75" s="38">
        <f>('Unadjusted-Total Exp by Cnty'!AG75/'Unadjusted-Total Exp by Cnty'!AG$5)</f>
        <v>0</v>
      </c>
      <c r="AH75" s="38">
        <f>('Unadjusted-Total Exp by Cnty'!AH75/'Unadjusted-Total Exp by Cnty'!AH$5)</f>
        <v>0</v>
      </c>
      <c r="AI75" s="38">
        <f>('Unadjusted-Total Exp by Cnty'!AI75/'Unadjusted-Total Exp by Cnty'!AI$5)</f>
        <v>0</v>
      </c>
      <c r="AJ75" s="38">
        <f>('Unadjusted-Total Exp by Cnty'!AJ75/'Unadjusted-Total Exp by Cnty'!AJ$5)</f>
        <v>0</v>
      </c>
      <c r="AK75" s="38">
        <f>('Unadjusted-Total Exp by Cnty'!AK75/'Unadjusted-Total Exp by Cnty'!AK$5)</f>
        <v>0</v>
      </c>
      <c r="AL75" s="38">
        <f>('Unadjusted-Total Exp by Cnty'!AL75/'Unadjusted-Total Exp by Cnty'!AL$5)</f>
        <v>0</v>
      </c>
      <c r="AM75" s="38">
        <f>('Unadjusted-Total Exp by Cnty'!AM75/'Unadjusted-Total Exp by Cnty'!AM$5)</f>
        <v>0</v>
      </c>
      <c r="AN75" s="38">
        <f>('Unadjusted-Total Exp by Cnty'!AN75/'Unadjusted-Total Exp by Cnty'!AN$5)</f>
        <v>0</v>
      </c>
      <c r="AO75" s="38">
        <f>('Unadjusted-Total Exp by Cnty'!AO75/'Unadjusted-Total Exp by Cnty'!AO$5)</f>
        <v>0</v>
      </c>
      <c r="AP75" s="38">
        <f>('Unadjusted-Total Exp by Cnty'!AP75/'Unadjusted-Total Exp by Cnty'!AP$5)</f>
        <v>0</v>
      </c>
      <c r="AQ75" s="38">
        <f>('Unadjusted-Total Exp by Cnty'!AQ75/'Unadjusted-Total Exp by Cnty'!AQ$5)</f>
        <v>0</v>
      </c>
      <c r="AR75" s="38">
        <f>('Unadjusted-Total Exp by Cnty'!AR75/'Unadjusted-Total Exp by Cnty'!AR$5)</f>
        <v>0</v>
      </c>
      <c r="AS75" s="38">
        <f>('Unadjusted-Total Exp by Cnty'!AS75/'Unadjusted-Total Exp by Cnty'!AS$5)</f>
        <v>0</v>
      </c>
      <c r="AT75" s="38">
        <f>('Unadjusted-Total Exp by Cnty'!AT75/'Unadjusted-Total Exp by Cnty'!AT$5)</f>
        <v>0</v>
      </c>
      <c r="AU75" s="38">
        <f>('Unadjusted-Total Exp by Cnty'!AU75/'Unadjusted-Total Exp by Cnty'!AU$5)</f>
        <v>0</v>
      </c>
      <c r="AV75" s="38">
        <f>('Unadjusted-Total Exp by Cnty'!AV75/'Unadjusted-Total Exp by Cnty'!AV$5)</f>
        <v>0</v>
      </c>
      <c r="AW75" s="38">
        <f>('Unadjusted-Total Exp by Cnty'!AW75/'Unadjusted-Total Exp by Cnty'!AW$5)</f>
        <v>0</v>
      </c>
      <c r="AX75" s="38">
        <f>('Unadjusted-Total Exp by Cnty'!AX75/'Unadjusted-Total Exp by Cnty'!AX$5)</f>
        <v>0</v>
      </c>
      <c r="AY75" s="38">
        <f>('Unadjusted-Total Exp by Cnty'!AY75/'Unadjusted-Total Exp by Cnty'!AY$5)</f>
        <v>0</v>
      </c>
      <c r="AZ75" s="38">
        <f>('Unadjusted-Total Exp by Cnty'!AZ75/'Unadjusted-Total Exp by Cnty'!AZ$5)</f>
        <v>0</v>
      </c>
      <c r="BA75" s="38">
        <f>('Unadjusted-Total Exp by Cnty'!BA75/'Unadjusted-Total Exp by Cnty'!BA$5)</f>
        <v>0</v>
      </c>
      <c r="BB75" s="38">
        <f>('Unadjusted-Total Exp by Cnty'!BB75/'Unadjusted-Total Exp by Cnty'!BB$5)</f>
        <v>0</v>
      </c>
      <c r="BC75" s="38">
        <f>('Unadjusted-Total Exp by Cnty'!BC75/'Unadjusted-Total Exp by Cnty'!BC$5)</f>
        <v>0</v>
      </c>
      <c r="BD75" s="38">
        <f>('Unadjusted-Total Exp by Cnty'!BD75/'Unadjusted-Total Exp by Cnty'!BD$5)</f>
        <v>0</v>
      </c>
      <c r="BE75" s="38">
        <f>('Unadjusted-Total Exp by Cnty'!BE75/'Unadjusted-Total Exp by Cnty'!BE$5)</f>
        <v>0</v>
      </c>
      <c r="BF75" s="38">
        <f>('Unadjusted-Total Exp by Cnty'!BF75/'Unadjusted-Total Exp by Cnty'!BF$5)</f>
        <v>0</v>
      </c>
      <c r="BG75" s="38">
        <f>('Unadjusted-Total Exp by Cnty'!BG75/'Unadjusted-Total Exp by Cnty'!BG$5)</f>
        <v>0</v>
      </c>
      <c r="BH75" s="38">
        <f>('Unadjusted-Total Exp by Cnty'!BH75/'Unadjusted-Total Exp by Cnty'!BH$5)</f>
        <v>0</v>
      </c>
      <c r="BI75" s="38">
        <f>('Unadjusted-Total Exp by Cnty'!BI75/'Unadjusted-Total Exp by Cnty'!BI$5)</f>
        <v>0</v>
      </c>
      <c r="BJ75" s="38">
        <f>('Unadjusted-Total Exp by Cnty'!BJ75/'Unadjusted-Total Exp by Cnty'!BJ$5)</f>
        <v>0</v>
      </c>
      <c r="BK75" s="38">
        <f>('Unadjusted-Total Exp by Cnty'!BK75/'Unadjusted-Total Exp by Cnty'!BK$5)</f>
        <v>0</v>
      </c>
      <c r="BL75" s="38">
        <f>('Unadjusted-Total Exp by Cnty'!BL75/'Unadjusted-Total Exp by Cnty'!BL$5)</f>
        <v>0</v>
      </c>
      <c r="BM75" s="38">
        <f>('Unadjusted-Total Exp by Cnty'!BM75/'Unadjusted-Total Exp by Cnty'!BM$5)</f>
        <v>0</v>
      </c>
      <c r="BN75" s="38">
        <f>('Unadjusted-Total Exp by Cnty'!BN75/'Unadjusted-Total Exp by Cnty'!BN$5)</f>
        <v>0</v>
      </c>
      <c r="BO75" s="38">
        <f>('Unadjusted-Total Exp by Cnty'!BO75/'Unadjusted-Total Exp by Cnty'!BO$5)</f>
        <v>0</v>
      </c>
      <c r="BP75" s="38">
        <f>('Unadjusted-Total Exp by Cnty'!BP75/'Unadjusted-Total Exp by Cnty'!BP$5)</f>
        <v>0</v>
      </c>
      <c r="BQ75" s="39">
        <f>('Unadjusted-Total Exp by Cnty'!BQ75/'Unadjusted-Total Exp by Cnty'!BQ$5)</f>
        <v>0</v>
      </c>
    </row>
    <row r="76" spans="1:69" ht="15.75" x14ac:dyDescent="0.25">
      <c r="A76" s="8" t="s">
        <v>40</v>
      </c>
      <c r="B76" s="9"/>
      <c r="C76" s="10"/>
      <c r="D76" s="49">
        <f>('Unadjusted-Total Exp by Cnty'!D76/'Unadjusted-Total Exp by Cnty'!D$5)</f>
        <v>263.63243259661238</v>
      </c>
      <c r="E76" s="49">
        <f>('Unadjusted-Total Exp by Cnty'!E76/'Unadjusted-Total Exp by Cnty'!E$5)</f>
        <v>0</v>
      </c>
      <c r="F76" s="49">
        <f>('Unadjusted-Total Exp by Cnty'!F76/'Unadjusted-Total Exp by Cnty'!F$5)</f>
        <v>477.84407889369339</v>
      </c>
      <c r="G76" s="49">
        <f>('Unadjusted-Total Exp by Cnty'!G76/'Unadjusted-Total Exp by Cnty'!G$5)</f>
        <v>0</v>
      </c>
      <c r="H76" s="49">
        <f>('Unadjusted-Total Exp by Cnty'!H76/'Unadjusted-Total Exp by Cnty'!H$5)</f>
        <v>120.92086008477857</v>
      </c>
      <c r="I76" s="49">
        <f>('Unadjusted-Total Exp by Cnty'!I76/'Unadjusted-Total Exp by Cnty'!I$5)</f>
        <v>0</v>
      </c>
      <c r="J76" s="49">
        <f>('Unadjusted-Total Exp by Cnty'!J76/'Unadjusted-Total Exp by Cnty'!J$5)</f>
        <v>52.985547445255477</v>
      </c>
      <c r="K76" s="49">
        <f>('Unadjusted-Total Exp by Cnty'!K76/'Unadjusted-Total Exp by Cnty'!K$5)</f>
        <v>50.469785658335113</v>
      </c>
      <c r="L76" s="49">
        <f>('Unadjusted-Total Exp by Cnty'!L76/'Unadjusted-Total Exp by Cnty'!L$5)</f>
        <v>29.37334111741729</v>
      </c>
      <c r="M76" s="49">
        <f>('Unadjusted-Total Exp by Cnty'!M76/'Unadjusted-Total Exp by Cnty'!M$5)</f>
        <v>43.195870793053118</v>
      </c>
      <c r="N76" s="49">
        <f>('Unadjusted-Total Exp by Cnty'!N76/'Unadjusted-Total Exp by Cnty'!N$5)</f>
        <v>9.5059686910017849</v>
      </c>
      <c r="O76" s="49">
        <f>('Unadjusted-Total Exp by Cnty'!O76/'Unadjusted-Total Exp by Cnty'!O$5)</f>
        <v>123.64526366849144</v>
      </c>
      <c r="P76" s="49">
        <f>('Unadjusted-Total Exp by Cnty'!P76/'Unadjusted-Total Exp by Cnty'!P$5)</f>
        <v>148.60889903344886</v>
      </c>
      <c r="Q76" s="49">
        <f>('Unadjusted-Total Exp by Cnty'!Q76/'Unadjusted-Total Exp by Cnty'!Q$5)</f>
        <v>0</v>
      </c>
      <c r="R76" s="49">
        <f>('Unadjusted-Total Exp by Cnty'!R76/'Unadjusted-Total Exp by Cnty'!R$5)</f>
        <v>139.40995011267756</v>
      </c>
      <c r="S76" s="49">
        <f>('Unadjusted-Total Exp by Cnty'!S76/'Unadjusted-Total Exp by Cnty'!S$5)</f>
        <v>107.3072922015993</v>
      </c>
      <c r="T76" s="49">
        <f>('Unadjusted-Total Exp by Cnty'!T76/'Unadjusted-Total Exp by Cnty'!T$5)</f>
        <v>69.978605209819079</v>
      </c>
      <c r="U76" s="49">
        <f>('Unadjusted-Total Exp by Cnty'!U76/'Unadjusted-Total Exp by Cnty'!U$5)</f>
        <v>49.716206273827837</v>
      </c>
      <c r="V76" s="49">
        <f>('Unadjusted-Total Exp by Cnty'!V76/'Unadjusted-Total Exp by Cnty'!V$5)</f>
        <v>49.364508024406504</v>
      </c>
      <c r="W76" s="49">
        <f>('Unadjusted-Total Exp by Cnty'!W76/'Unadjusted-Total Exp by Cnty'!W$5)</f>
        <v>88.625673039406948</v>
      </c>
      <c r="X76" s="49">
        <f>('Unadjusted-Total Exp by Cnty'!X76/'Unadjusted-Total Exp by Cnty'!X$5)</f>
        <v>429.05393284947189</v>
      </c>
      <c r="Y76" s="49">
        <f>('Unadjusted-Total Exp by Cnty'!Y76/'Unadjusted-Total Exp by Cnty'!Y$5)</f>
        <v>72.29947989879112</v>
      </c>
      <c r="Z76" s="49">
        <f>('Unadjusted-Total Exp by Cnty'!Z76/'Unadjusted-Total Exp by Cnty'!Z$5)</f>
        <v>88.497662558436033</v>
      </c>
      <c r="AA76" s="49">
        <f>('Unadjusted-Total Exp by Cnty'!AA76/'Unadjusted-Total Exp by Cnty'!AA$5)</f>
        <v>63.915662915905138</v>
      </c>
      <c r="AB76" s="49">
        <f>('Unadjusted-Total Exp by Cnty'!AB76/'Unadjusted-Total Exp by Cnty'!AB$5)</f>
        <v>0</v>
      </c>
      <c r="AC76" s="49">
        <f>('Unadjusted-Total Exp by Cnty'!AC76/'Unadjusted-Total Exp by Cnty'!AC$5)</f>
        <v>61.397459216466089</v>
      </c>
      <c r="AD76" s="49">
        <f>('Unadjusted-Total Exp by Cnty'!AD76/'Unadjusted-Total Exp by Cnty'!AD$5)</f>
        <v>15.675029430631824</v>
      </c>
      <c r="AE76" s="49">
        <f>('Unadjusted-Total Exp by Cnty'!AE76/'Unadjusted-Total Exp by Cnty'!AE$5)</f>
        <v>221.97617029762202</v>
      </c>
      <c r="AF76" s="49">
        <f>('Unadjusted-Total Exp by Cnty'!AF76/'Unadjusted-Total Exp by Cnty'!AF$5)</f>
        <v>60.146320214700431</v>
      </c>
      <c r="AG76" s="49">
        <f>('Unadjusted-Total Exp by Cnty'!AG76/'Unadjusted-Total Exp by Cnty'!AG$5)</f>
        <v>0</v>
      </c>
      <c r="AH76" s="49">
        <f>('Unadjusted-Total Exp by Cnty'!AH76/'Unadjusted-Total Exp by Cnty'!AH$5)</f>
        <v>0</v>
      </c>
      <c r="AI76" s="49">
        <f>('Unadjusted-Total Exp by Cnty'!AI76/'Unadjusted-Total Exp by Cnty'!AI$5)</f>
        <v>0</v>
      </c>
      <c r="AJ76" s="49">
        <f>('Unadjusted-Total Exp by Cnty'!AJ76/'Unadjusted-Total Exp by Cnty'!AJ$5)</f>
        <v>29.439677752110974</v>
      </c>
      <c r="AK76" s="49">
        <f>('Unadjusted-Total Exp by Cnty'!AK76/'Unadjusted-Total Exp by Cnty'!AK$5)</f>
        <v>76.146018940383257</v>
      </c>
      <c r="AL76" s="49">
        <f>('Unadjusted-Total Exp by Cnty'!AL76/'Unadjusted-Total Exp by Cnty'!AL$5)</f>
        <v>0</v>
      </c>
      <c r="AM76" s="49">
        <f>('Unadjusted-Total Exp by Cnty'!AM76/'Unadjusted-Total Exp by Cnty'!AM$5)</f>
        <v>77.885505507688947</v>
      </c>
      <c r="AN76" s="49">
        <f>('Unadjusted-Total Exp by Cnty'!AN76/'Unadjusted-Total Exp by Cnty'!AN$5)</f>
        <v>0</v>
      </c>
      <c r="AO76" s="49">
        <f>('Unadjusted-Total Exp by Cnty'!AO76/'Unadjusted-Total Exp by Cnty'!AO$5)</f>
        <v>70.646790712638747</v>
      </c>
      <c r="AP76" s="49">
        <f>('Unadjusted-Total Exp by Cnty'!AP76/'Unadjusted-Total Exp by Cnty'!AP$5)</f>
        <v>386.29555776139989</v>
      </c>
      <c r="AQ76" s="49">
        <f>('Unadjusted-Total Exp by Cnty'!AQ76/'Unadjusted-Total Exp by Cnty'!AQ$5)</f>
        <v>108.73929822888608</v>
      </c>
      <c r="AR76" s="49">
        <f>('Unadjusted-Total Exp by Cnty'!AR76/'Unadjusted-Total Exp by Cnty'!AR$5)</f>
        <v>79.655389953473701</v>
      </c>
      <c r="AS76" s="49">
        <f>('Unadjusted-Total Exp by Cnty'!AS76/'Unadjusted-Total Exp by Cnty'!AS$5)</f>
        <v>434.17622847579372</v>
      </c>
      <c r="AT76" s="49">
        <f>('Unadjusted-Total Exp by Cnty'!AT76/'Unadjusted-Total Exp by Cnty'!AT$5)</f>
        <v>677.27596943444212</v>
      </c>
      <c r="AU76" s="49">
        <f>('Unadjusted-Total Exp by Cnty'!AU76/'Unadjusted-Total Exp by Cnty'!AU$5)</f>
        <v>0</v>
      </c>
      <c r="AV76" s="49">
        <f>('Unadjusted-Total Exp by Cnty'!AV76/'Unadjusted-Total Exp by Cnty'!AV$5)</f>
        <v>364.55498047843611</v>
      </c>
      <c r="AW76" s="49">
        <f>('Unadjusted-Total Exp by Cnty'!AW76/'Unadjusted-Total Exp by Cnty'!AW$5)</f>
        <v>1427.8372358936117</v>
      </c>
      <c r="AX76" s="49">
        <f>('Unadjusted-Total Exp by Cnty'!AX76/'Unadjusted-Total Exp by Cnty'!AX$5)</f>
        <v>110.03181266076022</v>
      </c>
      <c r="AY76" s="49">
        <f>('Unadjusted-Total Exp by Cnty'!AY76/'Unadjusted-Total Exp by Cnty'!AY$5)</f>
        <v>388.83961208338968</v>
      </c>
      <c r="AZ76" s="49">
        <f>('Unadjusted-Total Exp by Cnty'!AZ76/'Unadjusted-Total Exp by Cnty'!AZ$5)</f>
        <v>133.09136719268002</v>
      </c>
      <c r="BA76" s="49">
        <f>('Unadjusted-Total Exp by Cnty'!BA76/'Unadjusted-Total Exp by Cnty'!BA$5)</f>
        <v>54.508548581502588</v>
      </c>
      <c r="BB76" s="49">
        <f>('Unadjusted-Total Exp by Cnty'!BB76/'Unadjusted-Total Exp by Cnty'!BB$5)</f>
        <v>477.65102479566895</v>
      </c>
      <c r="BC76" s="49">
        <f>('Unadjusted-Total Exp by Cnty'!BC76/'Unadjusted-Total Exp by Cnty'!BC$5)</f>
        <v>52.090623297703637</v>
      </c>
      <c r="BD76" s="49">
        <f>('Unadjusted-Total Exp by Cnty'!BD76/'Unadjusted-Total Exp by Cnty'!BD$5)</f>
        <v>65.584254905566212</v>
      </c>
      <c r="BE76" s="49">
        <f>('Unadjusted-Total Exp by Cnty'!BE76/'Unadjusted-Total Exp by Cnty'!BE$5)</f>
        <v>35.721909985247933</v>
      </c>
      <c r="BF76" s="49">
        <f>('Unadjusted-Total Exp by Cnty'!BF76/'Unadjusted-Total Exp by Cnty'!BF$5)</f>
        <v>141.84280848019162</v>
      </c>
      <c r="BG76" s="49">
        <f>('Unadjusted-Total Exp by Cnty'!BG76/'Unadjusted-Total Exp by Cnty'!BG$5)</f>
        <v>106.67780058947126</v>
      </c>
      <c r="BH76" s="49">
        <f>('Unadjusted-Total Exp by Cnty'!BH76/'Unadjusted-Total Exp by Cnty'!BH$5)</f>
        <v>45.916534976107819</v>
      </c>
      <c r="BI76" s="49">
        <f>('Unadjusted-Total Exp by Cnty'!BI76/'Unadjusted-Total Exp by Cnty'!BI$5)</f>
        <v>112.60609144465032</v>
      </c>
      <c r="BJ76" s="49">
        <f>('Unadjusted-Total Exp by Cnty'!BJ76/'Unadjusted-Total Exp by Cnty'!BJ$5)</f>
        <v>39.216679532738304</v>
      </c>
      <c r="BK76" s="49">
        <f>('Unadjusted-Total Exp by Cnty'!BK76/'Unadjusted-Total Exp by Cnty'!BK$5)</f>
        <v>7.1987789935295252</v>
      </c>
      <c r="BL76" s="49">
        <f>('Unadjusted-Total Exp by Cnty'!BL76/'Unadjusted-Total Exp by Cnty'!BL$5)</f>
        <v>42.811485184845424</v>
      </c>
      <c r="BM76" s="49">
        <f>('Unadjusted-Total Exp by Cnty'!BM76/'Unadjusted-Total Exp by Cnty'!BM$5)</f>
        <v>70.296149068322975</v>
      </c>
      <c r="BN76" s="49">
        <f>('Unadjusted-Total Exp by Cnty'!BN76/'Unadjusted-Total Exp by Cnty'!BN$5)</f>
        <v>87.059632418106332</v>
      </c>
      <c r="BO76" s="49">
        <f>('Unadjusted-Total Exp by Cnty'!BO76/'Unadjusted-Total Exp by Cnty'!BO$5)</f>
        <v>20.599174550424785</v>
      </c>
      <c r="BP76" s="49">
        <f>('Unadjusted-Total Exp by Cnty'!BP76/'Unadjusted-Total Exp by Cnty'!BP$5)</f>
        <v>757.80672077329928</v>
      </c>
      <c r="BQ76" s="12">
        <f>('Unadjusted-Total Exp by Cnty'!BQ76/'Unadjusted-Total Exp by Cnty'!BQ$5)</f>
        <v>275.9042080698585</v>
      </c>
    </row>
    <row r="77" spans="1:69" x14ac:dyDescent="0.25">
      <c r="A77" s="4"/>
      <c r="B77" s="5">
        <v>600</v>
      </c>
      <c r="C77" s="6" t="s">
        <v>180</v>
      </c>
      <c r="D77" s="38">
        <f>('Unadjusted-Total Exp by Cnty'!D77/'Unadjusted-Total Exp by Cnty'!D$5)</f>
        <v>0</v>
      </c>
      <c r="E77" s="38">
        <f>('Unadjusted-Total Exp by Cnty'!E77/'Unadjusted-Total Exp by Cnty'!E$5)</f>
        <v>0</v>
      </c>
      <c r="F77" s="38">
        <f>('Unadjusted-Total Exp by Cnty'!F77/'Unadjusted-Total Exp by Cnty'!F$5)</f>
        <v>0</v>
      </c>
      <c r="G77" s="38">
        <f>('Unadjusted-Total Exp by Cnty'!G77/'Unadjusted-Total Exp by Cnty'!G$5)</f>
        <v>0</v>
      </c>
      <c r="H77" s="38">
        <f>('Unadjusted-Total Exp by Cnty'!H77/'Unadjusted-Total Exp by Cnty'!H$5)</f>
        <v>0</v>
      </c>
      <c r="I77" s="38">
        <f>('Unadjusted-Total Exp by Cnty'!I77/'Unadjusted-Total Exp by Cnty'!I$5)</f>
        <v>0</v>
      </c>
      <c r="J77" s="38">
        <f>('Unadjusted-Total Exp by Cnty'!J77/'Unadjusted-Total Exp by Cnty'!J$5)</f>
        <v>0</v>
      </c>
      <c r="K77" s="38">
        <f>('Unadjusted-Total Exp by Cnty'!K77/'Unadjusted-Total Exp by Cnty'!K$5)</f>
        <v>0</v>
      </c>
      <c r="L77" s="38">
        <f>('Unadjusted-Total Exp by Cnty'!L77/'Unadjusted-Total Exp by Cnty'!L$5)</f>
        <v>0</v>
      </c>
      <c r="M77" s="38">
        <f>('Unadjusted-Total Exp by Cnty'!M77/'Unadjusted-Total Exp by Cnty'!M$5)</f>
        <v>0</v>
      </c>
      <c r="N77" s="38">
        <f>('Unadjusted-Total Exp by Cnty'!N77/'Unadjusted-Total Exp by Cnty'!N$5)</f>
        <v>0</v>
      </c>
      <c r="O77" s="38">
        <f>('Unadjusted-Total Exp by Cnty'!O77/'Unadjusted-Total Exp by Cnty'!O$5)</f>
        <v>0</v>
      </c>
      <c r="P77" s="38">
        <f>('Unadjusted-Total Exp by Cnty'!P77/'Unadjusted-Total Exp by Cnty'!P$5)</f>
        <v>0</v>
      </c>
      <c r="Q77" s="38">
        <f>('Unadjusted-Total Exp by Cnty'!Q77/'Unadjusted-Total Exp by Cnty'!Q$5)</f>
        <v>0</v>
      </c>
      <c r="R77" s="38">
        <f>('Unadjusted-Total Exp by Cnty'!R77/'Unadjusted-Total Exp by Cnty'!R$5)</f>
        <v>0</v>
      </c>
      <c r="S77" s="38">
        <f>('Unadjusted-Total Exp by Cnty'!S77/'Unadjusted-Total Exp by Cnty'!S$5)</f>
        <v>0</v>
      </c>
      <c r="T77" s="38">
        <f>('Unadjusted-Total Exp by Cnty'!T77/'Unadjusted-Total Exp by Cnty'!T$5)</f>
        <v>0</v>
      </c>
      <c r="U77" s="38">
        <f>('Unadjusted-Total Exp by Cnty'!U77/'Unadjusted-Total Exp by Cnty'!U$5)</f>
        <v>0</v>
      </c>
      <c r="V77" s="38">
        <f>('Unadjusted-Total Exp by Cnty'!V77/'Unadjusted-Total Exp by Cnty'!V$5)</f>
        <v>0</v>
      </c>
      <c r="W77" s="38">
        <f>('Unadjusted-Total Exp by Cnty'!W77/'Unadjusted-Total Exp by Cnty'!W$5)</f>
        <v>0</v>
      </c>
      <c r="X77" s="38">
        <f>('Unadjusted-Total Exp by Cnty'!X77/'Unadjusted-Total Exp by Cnty'!X$5)</f>
        <v>0</v>
      </c>
      <c r="Y77" s="38">
        <f>('Unadjusted-Total Exp by Cnty'!Y77/'Unadjusted-Total Exp by Cnty'!Y$5)</f>
        <v>0</v>
      </c>
      <c r="Z77" s="38">
        <f>('Unadjusted-Total Exp by Cnty'!Z77/'Unadjusted-Total Exp by Cnty'!Z$5)</f>
        <v>0</v>
      </c>
      <c r="AA77" s="38">
        <f>('Unadjusted-Total Exp by Cnty'!AA77/'Unadjusted-Total Exp by Cnty'!AA$5)</f>
        <v>0</v>
      </c>
      <c r="AB77" s="38">
        <f>('Unadjusted-Total Exp by Cnty'!AB77/'Unadjusted-Total Exp by Cnty'!AB$5)</f>
        <v>0</v>
      </c>
      <c r="AC77" s="38">
        <f>('Unadjusted-Total Exp by Cnty'!AC77/'Unadjusted-Total Exp by Cnty'!AC$5)</f>
        <v>0</v>
      </c>
      <c r="AD77" s="38">
        <f>('Unadjusted-Total Exp by Cnty'!AD77/'Unadjusted-Total Exp by Cnty'!AD$5)</f>
        <v>0</v>
      </c>
      <c r="AE77" s="38">
        <f>('Unadjusted-Total Exp by Cnty'!AE77/'Unadjusted-Total Exp by Cnty'!AE$5)</f>
        <v>0</v>
      </c>
      <c r="AF77" s="38">
        <f>('Unadjusted-Total Exp by Cnty'!AF77/'Unadjusted-Total Exp by Cnty'!AF$5)</f>
        <v>0</v>
      </c>
      <c r="AG77" s="38">
        <f>('Unadjusted-Total Exp by Cnty'!AG77/'Unadjusted-Total Exp by Cnty'!AG$5)</f>
        <v>0</v>
      </c>
      <c r="AH77" s="38">
        <f>('Unadjusted-Total Exp by Cnty'!AH77/'Unadjusted-Total Exp by Cnty'!AH$5)</f>
        <v>0</v>
      </c>
      <c r="AI77" s="38">
        <f>('Unadjusted-Total Exp by Cnty'!AI77/'Unadjusted-Total Exp by Cnty'!AI$5)</f>
        <v>0</v>
      </c>
      <c r="AJ77" s="38">
        <f>('Unadjusted-Total Exp by Cnty'!AJ77/'Unadjusted-Total Exp by Cnty'!AJ$5)</f>
        <v>0</v>
      </c>
      <c r="AK77" s="38">
        <f>('Unadjusted-Total Exp by Cnty'!AK77/'Unadjusted-Total Exp by Cnty'!AK$5)</f>
        <v>0</v>
      </c>
      <c r="AL77" s="38">
        <f>('Unadjusted-Total Exp by Cnty'!AL77/'Unadjusted-Total Exp by Cnty'!AL$5)</f>
        <v>0</v>
      </c>
      <c r="AM77" s="38">
        <f>('Unadjusted-Total Exp by Cnty'!AM77/'Unadjusted-Total Exp by Cnty'!AM$5)</f>
        <v>0</v>
      </c>
      <c r="AN77" s="38">
        <f>('Unadjusted-Total Exp by Cnty'!AN77/'Unadjusted-Total Exp by Cnty'!AN$5)</f>
        <v>0</v>
      </c>
      <c r="AO77" s="38">
        <f>('Unadjusted-Total Exp by Cnty'!AO77/'Unadjusted-Total Exp by Cnty'!AO$5)</f>
        <v>0</v>
      </c>
      <c r="AP77" s="38">
        <f>('Unadjusted-Total Exp by Cnty'!AP77/'Unadjusted-Total Exp by Cnty'!AP$5)</f>
        <v>0</v>
      </c>
      <c r="AQ77" s="38">
        <f>('Unadjusted-Total Exp by Cnty'!AQ77/'Unadjusted-Total Exp by Cnty'!AQ$5)</f>
        <v>0</v>
      </c>
      <c r="AR77" s="38">
        <f>('Unadjusted-Total Exp by Cnty'!AR77/'Unadjusted-Total Exp by Cnty'!AR$5)</f>
        <v>0</v>
      </c>
      <c r="AS77" s="38">
        <f>('Unadjusted-Total Exp by Cnty'!AS77/'Unadjusted-Total Exp by Cnty'!AS$5)</f>
        <v>0</v>
      </c>
      <c r="AT77" s="38">
        <f>('Unadjusted-Total Exp by Cnty'!AT77/'Unadjusted-Total Exp by Cnty'!AT$5)</f>
        <v>0</v>
      </c>
      <c r="AU77" s="38">
        <f>('Unadjusted-Total Exp by Cnty'!AU77/'Unadjusted-Total Exp by Cnty'!AU$5)</f>
        <v>0</v>
      </c>
      <c r="AV77" s="38">
        <f>('Unadjusted-Total Exp by Cnty'!AV77/'Unadjusted-Total Exp by Cnty'!AV$5)</f>
        <v>0</v>
      </c>
      <c r="AW77" s="38">
        <f>('Unadjusted-Total Exp by Cnty'!AW77/'Unadjusted-Total Exp by Cnty'!AW$5)</f>
        <v>1344.2333581904052</v>
      </c>
      <c r="AX77" s="38">
        <f>('Unadjusted-Total Exp by Cnty'!AX77/'Unadjusted-Total Exp by Cnty'!AX$5)</f>
        <v>0</v>
      </c>
      <c r="AY77" s="38">
        <f>('Unadjusted-Total Exp by Cnty'!AY77/'Unadjusted-Total Exp by Cnty'!AY$5)</f>
        <v>0</v>
      </c>
      <c r="AZ77" s="38">
        <f>('Unadjusted-Total Exp by Cnty'!AZ77/'Unadjusted-Total Exp by Cnty'!AZ$5)</f>
        <v>0</v>
      </c>
      <c r="BA77" s="38">
        <f>('Unadjusted-Total Exp by Cnty'!BA77/'Unadjusted-Total Exp by Cnty'!BA$5)</f>
        <v>0</v>
      </c>
      <c r="BB77" s="38">
        <f>('Unadjusted-Total Exp by Cnty'!BB77/'Unadjusted-Total Exp by Cnty'!BB$5)</f>
        <v>0</v>
      </c>
      <c r="BC77" s="38">
        <f>('Unadjusted-Total Exp by Cnty'!BC77/'Unadjusted-Total Exp by Cnty'!BC$5)</f>
        <v>0</v>
      </c>
      <c r="BD77" s="38">
        <f>('Unadjusted-Total Exp by Cnty'!BD77/'Unadjusted-Total Exp by Cnty'!BD$5)</f>
        <v>0</v>
      </c>
      <c r="BE77" s="38">
        <f>('Unadjusted-Total Exp by Cnty'!BE77/'Unadjusted-Total Exp by Cnty'!BE$5)</f>
        <v>0</v>
      </c>
      <c r="BF77" s="38">
        <f>('Unadjusted-Total Exp by Cnty'!BF77/'Unadjusted-Total Exp by Cnty'!BF$5)</f>
        <v>0</v>
      </c>
      <c r="BG77" s="38">
        <f>('Unadjusted-Total Exp by Cnty'!BG77/'Unadjusted-Total Exp by Cnty'!BG$5)</f>
        <v>0</v>
      </c>
      <c r="BH77" s="38">
        <f>('Unadjusted-Total Exp by Cnty'!BH77/'Unadjusted-Total Exp by Cnty'!BH$5)</f>
        <v>0</v>
      </c>
      <c r="BI77" s="38">
        <f>('Unadjusted-Total Exp by Cnty'!BI77/'Unadjusted-Total Exp by Cnty'!BI$5)</f>
        <v>0</v>
      </c>
      <c r="BJ77" s="38">
        <f>('Unadjusted-Total Exp by Cnty'!BJ77/'Unadjusted-Total Exp by Cnty'!BJ$5)</f>
        <v>0</v>
      </c>
      <c r="BK77" s="38">
        <f>('Unadjusted-Total Exp by Cnty'!BK77/'Unadjusted-Total Exp by Cnty'!BK$5)</f>
        <v>0</v>
      </c>
      <c r="BL77" s="38">
        <f>('Unadjusted-Total Exp by Cnty'!BL77/'Unadjusted-Total Exp by Cnty'!BL$5)</f>
        <v>0</v>
      </c>
      <c r="BM77" s="38">
        <f>('Unadjusted-Total Exp by Cnty'!BM77/'Unadjusted-Total Exp by Cnty'!BM$5)</f>
        <v>0</v>
      </c>
      <c r="BN77" s="38">
        <f>('Unadjusted-Total Exp by Cnty'!BN77/'Unadjusted-Total Exp by Cnty'!BN$5)</f>
        <v>0</v>
      </c>
      <c r="BO77" s="38">
        <f>('Unadjusted-Total Exp by Cnty'!BO77/'Unadjusted-Total Exp by Cnty'!BO$5)</f>
        <v>0</v>
      </c>
      <c r="BP77" s="38">
        <f>('Unadjusted-Total Exp by Cnty'!BP77/'Unadjusted-Total Exp by Cnty'!BP$5)</f>
        <v>0</v>
      </c>
      <c r="BQ77" s="39">
        <f>('Unadjusted-Total Exp by Cnty'!BQ77/'Unadjusted-Total Exp by Cnty'!BQ$5)</f>
        <v>0</v>
      </c>
    </row>
    <row r="78" spans="1:69" x14ac:dyDescent="0.25">
      <c r="A78" s="4"/>
      <c r="B78" s="5">
        <v>601</v>
      </c>
      <c r="C78" s="6" t="s">
        <v>181</v>
      </c>
      <c r="D78" s="38">
        <f>('Unadjusted-Total Exp by Cnty'!D78/'Unadjusted-Total Exp by Cnty'!D$5)</f>
        <v>1.3329418554029016</v>
      </c>
      <c r="E78" s="38">
        <f>('Unadjusted-Total Exp by Cnty'!E78/'Unadjusted-Total Exp by Cnty'!E$5)</f>
        <v>0</v>
      </c>
      <c r="F78" s="38">
        <f>('Unadjusted-Total Exp by Cnty'!F78/'Unadjusted-Total Exp by Cnty'!F$5)</f>
        <v>0.86245104838051723</v>
      </c>
      <c r="G78" s="38">
        <f>('Unadjusted-Total Exp by Cnty'!G78/'Unadjusted-Total Exp by Cnty'!G$5)</f>
        <v>0</v>
      </c>
      <c r="H78" s="38">
        <f>('Unadjusted-Total Exp by Cnty'!H78/'Unadjusted-Total Exp by Cnty'!H$5)</f>
        <v>12.535204825432956</v>
      </c>
      <c r="I78" s="38">
        <f>('Unadjusted-Total Exp by Cnty'!I78/'Unadjusted-Total Exp by Cnty'!I$5)</f>
        <v>0</v>
      </c>
      <c r="J78" s="38">
        <f>('Unadjusted-Total Exp by Cnty'!J78/'Unadjusted-Total Exp by Cnty'!J$5)</f>
        <v>0.80934306569343062</v>
      </c>
      <c r="K78" s="38">
        <f>('Unadjusted-Total Exp by Cnty'!K78/'Unadjusted-Total Exp by Cnty'!K$5)</f>
        <v>7.0622801395713166</v>
      </c>
      <c r="L78" s="38">
        <f>('Unadjusted-Total Exp by Cnty'!L78/'Unadjusted-Total Exp by Cnty'!L$5)</f>
        <v>0</v>
      </c>
      <c r="M78" s="38">
        <f>('Unadjusted-Total Exp by Cnty'!M78/'Unadjusted-Total Exp by Cnty'!M$5)</f>
        <v>2.2423032174814375</v>
      </c>
      <c r="N78" s="38">
        <f>('Unadjusted-Total Exp by Cnty'!N78/'Unadjusted-Total Exp by Cnty'!N$5)</f>
        <v>0</v>
      </c>
      <c r="O78" s="38">
        <f>('Unadjusted-Total Exp by Cnty'!O78/'Unadjusted-Total Exp by Cnty'!O$5)</f>
        <v>113.0861617351535</v>
      </c>
      <c r="P78" s="38">
        <f>('Unadjusted-Total Exp by Cnty'!P78/'Unadjusted-Total Exp by Cnty'!P$5)</f>
        <v>107.15433820835798</v>
      </c>
      <c r="Q78" s="38">
        <f>('Unadjusted-Total Exp by Cnty'!Q78/'Unadjusted-Total Exp by Cnty'!Q$5)</f>
        <v>0</v>
      </c>
      <c r="R78" s="38">
        <f>('Unadjusted-Total Exp by Cnty'!R78/'Unadjusted-Total Exp by Cnty'!R$5)</f>
        <v>0.65496583996812918</v>
      </c>
      <c r="S78" s="38">
        <f>('Unadjusted-Total Exp by Cnty'!S78/'Unadjusted-Total Exp by Cnty'!S$5)</f>
        <v>0.6164918201159123</v>
      </c>
      <c r="T78" s="38">
        <f>('Unadjusted-Total Exp by Cnty'!T78/'Unadjusted-Total Exp by Cnty'!T$5)</f>
        <v>0</v>
      </c>
      <c r="U78" s="38">
        <f>('Unadjusted-Total Exp by Cnty'!U78/'Unadjusted-Total Exp by Cnty'!U$5)</f>
        <v>1.1371368693286961</v>
      </c>
      <c r="V78" s="38">
        <f>('Unadjusted-Total Exp by Cnty'!V78/'Unadjusted-Total Exp by Cnty'!V$5)</f>
        <v>16.123980926011384</v>
      </c>
      <c r="W78" s="38">
        <f>('Unadjusted-Total Exp by Cnty'!W78/'Unadjusted-Total Exp by Cnty'!W$5)</f>
        <v>0</v>
      </c>
      <c r="X78" s="38">
        <f>('Unadjusted-Total Exp by Cnty'!X78/'Unadjusted-Total Exp by Cnty'!X$5)</f>
        <v>0.27515194429692569</v>
      </c>
      <c r="Y78" s="38">
        <f>('Unadjusted-Total Exp by Cnty'!Y78/'Unadjusted-Total Exp by Cnty'!Y$5)</f>
        <v>20.7838768625246</v>
      </c>
      <c r="Z78" s="38">
        <f>('Unadjusted-Total Exp by Cnty'!Z78/'Unadjusted-Total Exp by Cnty'!Z$5)</f>
        <v>0</v>
      </c>
      <c r="AA78" s="38">
        <f>('Unadjusted-Total Exp by Cnty'!AA78/'Unadjusted-Total Exp by Cnty'!AA$5)</f>
        <v>0</v>
      </c>
      <c r="AB78" s="38">
        <f>('Unadjusted-Total Exp by Cnty'!AB78/'Unadjusted-Total Exp by Cnty'!AB$5)</f>
        <v>0</v>
      </c>
      <c r="AC78" s="38">
        <f>('Unadjusted-Total Exp by Cnty'!AC78/'Unadjusted-Total Exp by Cnty'!AC$5)</f>
        <v>0.10539162559255105</v>
      </c>
      <c r="AD78" s="38">
        <f>('Unadjusted-Total Exp by Cnty'!AD78/'Unadjusted-Total Exp by Cnty'!AD$5)</f>
        <v>1.0455952100965811</v>
      </c>
      <c r="AE78" s="38">
        <f>('Unadjusted-Total Exp by Cnty'!AE78/'Unadjusted-Total Exp by Cnty'!AE$5)</f>
        <v>37.655217109526895</v>
      </c>
      <c r="AF78" s="38">
        <f>('Unadjusted-Total Exp by Cnty'!AF78/'Unadjusted-Total Exp by Cnty'!AF$5)</f>
        <v>0.60746423121225057</v>
      </c>
      <c r="AG78" s="38">
        <f>('Unadjusted-Total Exp by Cnty'!AG78/'Unadjusted-Total Exp by Cnty'!AG$5)</f>
        <v>0</v>
      </c>
      <c r="AH78" s="38">
        <f>('Unadjusted-Total Exp by Cnty'!AH78/'Unadjusted-Total Exp by Cnty'!AH$5)</f>
        <v>0</v>
      </c>
      <c r="AI78" s="38">
        <f>('Unadjusted-Total Exp by Cnty'!AI78/'Unadjusted-Total Exp by Cnty'!AI$5)</f>
        <v>0</v>
      </c>
      <c r="AJ78" s="38">
        <f>('Unadjusted-Total Exp by Cnty'!AJ78/'Unadjusted-Total Exp by Cnty'!AJ$5)</f>
        <v>0</v>
      </c>
      <c r="AK78" s="38">
        <f>('Unadjusted-Total Exp by Cnty'!AK78/'Unadjusted-Total Exp by Cnty'!AK$5)</f>
        <v>1.564857269992358</v>
      </c>
      <c r="AL78" s="38">
        <f>('Unadjusted-Total Exp by Cnty'!AL78/'Unadjusted-Total Exp by Cnty'!AL$5)</f>
        <v>0</v>
      </c>
      <c r="AM78" s="38">
        <f>('Unadjusted-Total Exp by Cnty'!AM78/'Unadjusted-Total Exp by Cnty'!AM$5)</f>
        <v>0</v>
      </c>
      <c r="AN78" s="38">
        <f>('Unadjusted-Total Exp by Cnty'!AN78/'Unadjusted-Total Exp by Cnty'!AN$5)</f>
        <v>0</v>
      </c>
      <c r="AO78" s="38">
        <f>('Unadjusted-Total Exp by Cnty'!AO78/'Unadjusted-Total Exp by Cnty'!AO$5)</f>
        <v>0</v>
      </c>
      <c r="AP78" s="38">
        <f>('Unadjusted-Total Exp by Cnty'!AP78/'Unadjusted-Total Exp by Cnty'!AP$5)</f>
        <v>1.1771009935083758</v>
      </c>
      <c r="AQ78" s="38">
        <f>('Unadjusted-Total Exp by Cnty'!AQ78/'Unadjusted-Total Exp by Cnty'!AQ$5)</f>
        <v>1.4017925675192486</v>
      </c>
      <c r="AR78" s="38">
        <f>('Unadjusted-Total Exp by Cnty'!AR78/'Unadjusted-Total Exp by Cnty'!AR$5)</f>
        <v>0</v>
      </c>
      <c r="AS78" s="38">
        <f>('Unadjusted-Total Exp by Cnty'!AS78/'Unadjusted-Total Exp by Cnty'!AS$5)</f>
        <v>372.71180582959528</v>
      </c>
      <c r="AT78" s="38">
        <f>('Unadjusted-Total Exp by Cnty'!AT78/'Unadjusted-Total Exp by Cnty'!AT$5)</f>
        <v>4.1338134455179629</v>
      </c>
      <c r="AU78" s="38">
        <f>('Unadjusted-Total Exp by Cnty'!AU78/'Unadjusted-Total Exp by Cnty'!AU$5)</f>
        <v>0</v>
      </c>
      <c r="AV78" s="38">
        <f>('Unadjusted-Total Exp by Cnty'!AV78/'Unadjusted-Total Exp by Cnty'!AV$5)</f>
        <v>8.776137705923194E-2</v>
      </c>
      <c r="AW78" s="38">
        <f>('Unadjusted-Total Exp by Cnty'!AW78/'Unadjusted-Total Exp by Cnty'!AW$5)</f>
        <v>2.5285110613969675</v>
      </c>
      <c r="AX78" s="38">
        <f>('Unadjusted-Total Exp by Cnty'!AX78/'Unadjusted-Total Exp by Cnty'!AX$5)</f>
        <v>0</v>
      </c>
      <c r="AY78" s="38">
        <f>('Unadjusted-Total Exp by Cnty'!AY78/'Unadjusted-Total Exp by Cnty'!AY$5)</f>
        <v>38.551981136047836</v>
      </c>
      <c r="AZ78" s="38">
        <f>('Unadjusted-Total Exp by Cnty'!AZ78/'Unadjusted-Total Exp by Cnty'!AZ$5)</f>
        <v>2.547831205669171</v>
      </c>
      <c r="BA78" s="38">
        <f>('Unadjusted-Total Exp by Cnty'!BA78/'Unadjusted-Total Exp by Cnty'!BA$5)</f>
        <v>0.1315674321397598</v>
      </c>
      <c r="BB78" s="38">
        <f>('Unadjusted-Total Exp by Cnty'!BB78/'Unadjusted-Total Exp by Cnty'!BB$5)</f>
        <v>0</v>
      </c>
      <c r="BC78" s="38">
        <f>('Unadjusted-Total Exp by Cnty'!BC78/'Unadjusted-Total Exp by Cnty'!BC$5)</f>
        <v>0.70002299991526351</v>
      </c>
      <c r="BD78" s="38">
        <f>('Unadjusted-Total Exp by Cnty'!BD78/'Unadjusted-Total Exp by Cnty'!BD$5)</f>
        <v>7.7492053902125084</v>
      </c>
      <c r="BE78" s="38">
        <f>('Unadjusted-Total Exp by Cnty'!BE78/'Unadjusted-Total Exp by Cnty'!BE$5)</f>
        <v>5.0820564801993493</v>
      </c>
      <c r="BF78" s="38">
        <f>('Unadjusted-Total Exp by Cnty'!BF78/'Unadjusted-Total Exp by Cnty'!BF$5)</f>
        <v>13.134624856771035</v>
      </c>
      <c r="BG78" s="38">
        <f>('Unadjusted-Total Exp by Cnty'!BG78/'Unadjusted-Total Exp by Cnty'!BG$5)</f>
        <v>0</v>
      </c>
      <c r="BH78" s="38">
        <f>('Unadjusted-Total Exp by Cnty'!BH78/'Unadjusted-Total Exp by Cnty'!BH$5)</f>
        <v>3.3592031346876063</v>
      </c>
      <c r="BI78" s="38">
        <f>('Unadjusted-Total Exp by Cnty'!BI78/'Unadjusted-Total Exp by Cnty'!BI$5)</f>
        <v>0</v>
      </c>
      <c r="BJ78" s="38">
        <f>('Unadjusted-Total Exp by Cnty'!BJ78/'Unadjusted-Total Exp by Cnty'!BJ$5)</f>
        <v>0.49598387168804986</v>
      </c>
      <c r="BK78" s="38">
        <f>('Unadjusted-Total Exp by Cnty'!BK78/'Unadjusted-Total Exp by Cnty'!BK$5)</f>
        <v>0</v>
      </c>
      <c r="BL78" s="38">
        <f>('Unadjusted-Total Exp by Cnty'!BL78/'Unadjusted-Total Exp by Cnty'!BL$5)</f>
        <v>42.811485184845424</v>
      </c>
      <c r="BM78" s="38">
        <f>('Unadjusted-Total Exp by Cnty'!BM78/'Unadjusted-Total Exp by Cnty'!BM$5)</f>
        <v>2.7396894409937889</v>
      </c>
      <c r="BN78" s="38">
        <f>('Unadjusted-Total Exp by Cnty'!BN78/'Unadjusted-Total Exp by Cnty'!BN$5)</f>
        <v>2.3568763106603458E-2</v>
      </c>
      <c r="BO78" s="38">
        <f>('Unadjusted-Total Exp by Cnty'!BO78/'Unadjusted-Total Exp by Cnty'!BO$5)</f>
        <v>18.027818722697184</v>
      </c>
      <c r="BP78" s="38">
        <f>('Unadjusted-Total Exp by Cnty'!BP78/'Unadjusted-Total Exp by Cnty'!BP$5)</f>
        <v>0</v>
      </c>
      <c r="BQ78" s="39">
        <f>('Unadjusted-Total Exp by Cnty'!BQ78/'Unadjusted-Total Exp by Cnty'!BQ$5)</f>
        <v>45.820874736525141</v>
      </c>
    </row>
    <row r="79" spans="1:69" x14ac:dyDescent="0.25">
      <c r="A79" s="4"/>
      <c r="B79" s="5">
        <v>602</v>
      </c>
      <c r="C79" s="6" t="s">
        <v>182</v>
      </c>
      <c r="D79" s="38">
        <f>('Unadjusted-Total Exp by Cnty'!D79/'Unadjusted-Total Exp by Cnty'!D$5)</f>
        <v>0.23892640552388858</v>
      </c>
      <c r="E79" s="38">
        <f>('Unadjusted-Total Exp by Cnty'!E79/'Unadjusted-Total Exp by Cnty'!E$5)</f>
        <v>0</v>
      </c>
      <c r="F79" s="38">
        <f>('Unadjusted-Total Exp by Cnty'!F79/'Unadjusted-Total Exp by Cnty'!F$5)</f>
        <v>2.4093987109406871</v>
      </c>
      <c r="G79" s="38">
        <f>('Unadjusted-Total Exp by Cnty'!G79/'Unadjusted-Total Exp by Cnty'!G$5)</f>
        <v>0</v>
      </c>
      <c r="H79" s="38">
        <f>('Unadjusted-Total Exp by Cnty'!H79/'Unadjusted-Total Exp by Cnty'!H$5)</f>
        <v>0</v>
      </c>
      <c r="I79" s="38">
        <f>('Unadjusted-Total Exp by Cnty'!I79/'Unadjusted-Total Exp by Cnty'!I$5)</f>
        <v>0</v>
      </c>
      <c r="J79" s="38">
        <f>('Unadjusted-Total Exp by Cnty'!J79/'Unadjusted-Total Exp by Cnty'!J$5)</f>
        <v>1.8067153284671533</v>
      </c>
      <c r="K79" s="38">
        <f>('Unadjusted-Total Exp by Cnty'!K79/'Unadjusted-Total Exp by Cnty'!K$5)</f>
        <v>2.0491348002563554</v>
      </c>
      <c r="L79" s="38">
        <f>('Unadjusted-Total Exp by Cnty'!L79/'Unadjusted-Total Exp by Cnty'!L$5)</f>
        <v>1.4135876401586509</v>
      </c>
      <c r="M79" s="38">
        <f>('Unadjusted-Total Exp by Cnty'!M79/'Unadjusted-Total Exp by Cnty'!M$5)</f>
        <v>0</v>
      </c>
      <c r="N79" s="38">
        <f>('Unadjusted-Total Exp by Cnty'!N79/'Unadjusted-Total Exp by Cnty'!N$5)</f>
        <v>2.4672107664166552</v>
      </c>
      <c r="O79" s="38">
        <f>('Unadjusted-Total Exp by Cnty'!O79/'Unadjusted-Total Exp by Cnty'!O$5)</f>
        <v>2.047328667452013</v>
      </c>
      <c r="P79" s="38">
        <f>('Unadjusted-Total Exp by Cnty'!P79/'Unadjusted-Total Exp by Cnty'!P$5)</f>
        <v>0</v>
      </c>
      <c r="Q79" s="38">
        <f>('Unadjusted-Total Exp by Cnty'!Q79/'Unadjusted-Total Exp by Cnty'!Q$5)</f>
        <v>0</v>
      </c>
      <c r="R79" s="38">
        <f>('Unadjusted-Total Exp by Cnty'!R79/'Unadjusted-Total Exp by Cnty'!R$5)</f>
        <v>2.1576058842067085</v>
      </c>
      <c r="S79" s="38">
        <f>('Unadjusted-Total Exp by Cnty'!S79/'Unadjusted-Total Exp by Cnty'!S$5)</f>
        <v>0.77454332037267992</v>
      </c>
      <c r="T79" s="38">
        <f>('Unadjusted-Total Exp by Cnty'!T79/'Unadjusted-Total Exp by Cnty'!T$5)</f>
        <v>0.18714811200360335</v>
      </c>
      <c r="U79" s="38">
        <f>('Unadjusted-Total Exp by Cnty'!U79/'Unadjusted-Total Exp by Cnty'!U$5)</f>
        <v>1.548436002051145</v>
      </c>
      <c r="V79" s="38">
        <f>('Unadjusted-Total Exp by Cnty'!V79/'Unadjusted-Total Exp by Cnty'!V$5)</f>
        <v>0</v>
      </c>
      <c r="W79" s="38">
        <f>('Unadjusted-Total Exp by Cnty'!W79/'Unadjusted-Total Exp by Cnty'!W$5)</f>
        <v>0.70862270776433867</v>
      </c>
      <c r="X79" s="38">
        <f>('Unadjusted-Total Exp by Cnty'!X79/'Unadjusted-Total Exp by Cnty'!X$5)</f>
        <v>0.53614209004543578</v>
      </c>
      <c r="Y79" s="38">
        <f>('Unadjusted-Total Exp by Cnty'!Y79/'Unadjusted-Total Exp by Cnty'!Y$5)</f>
        <v>3.7644082091650266</v>
      </c>
      <c r="Z79" s="38">
        <f>('Unadjusted-Total Exp by Cnty'!Z79/'Unadjusted-Total Exp by Cnty'!Z$5)</f>
        <v>0</v>
      </c>
      <c r="AA79" s="38">
        <f>('Unadjusted-Total Exp by Cnty'!AA79/'Unadjusted-Total Exp by Cnty'!AA$5)</f>
        <v>1.6556933036795631</v>
      </c>
      <c r="AB79" s="38">
        <f>('Unadjusted-Total Exp by Cnty'!AB79/'Unadjusted-Total Exp by Cnty'!AB$5)</f>
        <v>0</v>
      </c>
      <c r="AC79" s="38">
        <f>('Unadjusted-Total Exp by Cnty'!AC79/'Unadjusted-Total Exp by Cnty'!AC$5)</f>
        <v>0.1723228001394792</v>
      </c>
      <c r="AD79" s="38">
        <f>('Unadjusted-Total Exp by Cnty'!AD79/'Unadjusted-Total Exp by Cnty'!AD$5)</f>
        <v>2.2329047601043035</v>
      </c>
      <c r="AE79" s="38">
        <f>('Unadjusted-Total Exp by Cnty'!AE79/'Unadjusted-Total Exp by Cnty'!AE$5)</f>
        <v>0</v>
      </c>
      <c r="AF79" s="38">
        <f>('Unadjusted-Total Exp by Cnty'!AF79/'Unadjusted-Total Exp by Cnty'!AF$5)</f>
        <v>2.1831268381385613</v>
      </c>
      <c r="AG79" s="38">
        <f>('Unadjusted-Total Exp by Cnty'!AG79/'Unadjusted-Total Exp by Cnty'!AG$5)</f>
        <v>0</v>
      </c>
      <c r="AH79" s="38">
        <f>('Unadjusted-Total Exp by Cnty'!AH79/'Unadjusted-Total Exp by Cnty'!AH$5)</f>
        <v>0</v>
      </c>
      <c r="AI79" s="38">
        <f>('Unadjusted-Total Exp by Cnty'!AI79/'Unadjusted-Total Exp by Cnty'!AI$5)</f>
        <v>0</v>
      </c>
      <c r="AJ79" s="38">
        <f>('Unadjusted-Total Exp by Cnty'!AJ79/'Unadjusted-Total Exp by Cnty'!AJ$5)</f>
        <v>0</v>
      </c>
      <c r="AK79" s="38">
        <f>('Unadjusted-Total Exp by Cnty'!AK79/'Unadjusted-Total Exp by Cnty'!AK$5)</f>
        <v>1.8721935246718322</v>
      </c>
      <c r="AL79" s="38">
        <f>('Unadjusted-Total Exp by Cnty'!AL79/'Unadjusted-Total Exp by Cnty'!AL$5)</f>
        <v>0</v>
      </c>
      <c r="AM79" s="38">
        <f>('Unadjusted-Total Exp by Cnty'!AM79/'Unadjusted-Total Exp by Cnty'!AM$5)</f>
        <v>0.75227396662667689</v>
      </c>
      <c r="AN79" s="38">
        <f>('Unadjusted-Total Exp by Cnty'!AN79/'Unadjusted-Total Exp by Cnty'!AN$5)</f>
        <v>0</v>
      </c>
      <c r="AO79" s="38">
        <f>('Unadjusted-Total Exp by Cnty'!AO79/'Unadjusted-Total Exp by Cnty'!AO$5)</f>
        <v>0</v>
      </c>
      <c r="AP79" s="38">
        <f>('Unadjusted-Total Exp by Cnty'!AP79/'Unadjusted-Total Exp by Cnty'!AP$5)</f>
        <v>0.69615860996670742</v>
      </c>
      <c r="AQ79" s="38">
        <f>('Unadjusted-Total Exp by Cnty'!AQ79/'Unadjusted-Total Exp by Cnty'!AQ$5)</f>
        <v>2.6027317584801315</v>
      </c>
      <c r="AR79" s="38">
        <f>('Unadjusted-Total Exp by Cnty'!AR79/'Unadjusted-Total Exp by Cnty'!AR$5)</f>
        <v>2.1663300030936652</v>
      </c>
      <c r="AS79" s="38">
        <f>('Unadjusted-Total Exp by Cnty'!AS79/'Unadjusted-Total Exp by Cnty'!AS$5)</f>
        <v>9.2311595511238309</v>
      </c>
      <c r="AT79" s="38">
        <f>('Unadjusted-Total Exp by Cnty'!AT79/'Unadjusted-Total Exp by Cnty'!AT$5)</f>
        <v>6.6468917489631236</v>
      </c>
      <c r="AU79" s="38">
        <f>('Unadjusted-Total Exp by Cnty'!AU79/'Unadjusted-Total Exp by Cnty'!AU$5)</f>
        <v>0</v>
      </c>
      <c r="AV79" s="38">
        <f>('Unadjusted-Total Exp by Cnty'!AV79/'Unadjusted-Total Exp by Cnty'!AV$5)</f>
        <v>1.6792737797895458</v>
      </c>
      <c r="AW79" s="38">
        <f>('Unadjusted-Total Exp by Cnty'!AW79/'Unadjusted-Total Exp by Cnty'!AW$5)</f>
        <v>2.0173750932140195</v>
      </c>
      <c r="AX79" s="38">
        <f>('Unadjusted-Total Exp by Cnty'!AX79/'Unadjusted-Total Exp by Cnty'!AX$5)</f>
        <v>1.9435447164798409E-2</v>
      </c>
      <c r="AY79" s="38">
        <f>('Unadjusted-Total Exp by Cnty'!AY79/'Unadjusted-Total Exp by Cnty'!AY$5)</f>
        <v>1.2459250361788087E-2</v>
      </c>
      <c r="AZ79" s="38">
        <f>('Unadjusted-Total Exp by Cnty'!AZ79/'Unadjusted-Total Exp by Cnty'!AZ$5)</f>
        <v>0.30106571878608324</v>
      </c>
      <c r="BA79" s="38">
        <f>('Unadjusted-Total Exp by Cnty'!BA79/'Unadjusted-Total Exp by Cnty'!BA$5)</f>
        <v>8.7684766416704446E-2</v>
      </c>
      <c r="BB79" s="38">
        <f>('Unadjusted-Total Exp by Cnty'!BB79/'Unadjusted-Total Exp by Cnty'!BB$5)</f>
        <v>0</v>
      </c>
      <c r="BC79" s="38">
        <f>('Unadjusted-Total Exp by Cnty'!BC79/'Unadjusted-Total Exp by Cnty'!BC$5)</f>
        <v>0.13431345252938542</v>
      </c>
      <c r="BD79" s="38">
        <f>('Unadjusted-Total Exp by Cnty'!BD79/'Unadjusted-Total Exp by Cnty'!BD$5)</f>
        <v>0.84290367490609153</v>
      </c>
      <c r="BE79" s="38">
        <f>('Unadjusted-Total Exp by Cnty'!BE79/'Unadjusted-Total Exp by Cnty'!BE$5)</f>
        <v>0.40807713309138738</v>
      </c>
      <c r="BF79" s="38">
        <f>('Unadjusted-Total Exp by Cnty'!BF79/'Unadjusted-Total Exp by Cnty'!BF$5)</f>
        <v>0</v>
      </c>
      <c r="BG79" s="38">
        <f>('Unadjusted-Total Exp by Cnty'!BG79/'Unadjusted-Total Exp by Cnty'!BG$5)</f>
        <v>1.1701340974983532</v>
      </c>
      <c r="BH79" s="38">
        <f>('Unadjusted-Total Exp by Cnty'!BH79/'Unadjusted-Total Exp by Cnty'!BH$5)</f>
        <v>2.8279825563068468</v>
      </c>
      <c r="BI79" s="38">
        <f>('Unadjusted-Total Exp by Cnty'!BI79/'Unadjusted-Total Exp by Cnty'!BI$5)</f>
        <v>0.22612217757793715</v>
      </c>
      <c r="BJ79" s="38">
        <f>('Unadjusted-Total Exp by Cnty'!BJ79/'Unadjusted-Total Exp by Cnty'!BJ$5)</f>
        <v>0</v>
      </c>
      <c r="BK79" s="38">
        <f>('Unadjusted-Total Exp by Cnty'!BK79/'Unadjusted-Total Exp by Cnty'!BK$5)</f>
        <v>0</v>
      </c>
      <c r="BL79" s="38">
        <f>('Unadjusted-Total Exp by Cnty'!BL79/'Unadjusted-Total Exp by Cnty'!BL$5)</f>
        <v>0</v>
      </c>
      <c r="BM79" s="38">
        <f>('Unadjusted-Total Exp by Cnty'!BM79/'Unadjusted-Total Exp by Cnty'!BM$5)</f>
        <v>1.5522981366459627</v>
      </c>
      <c r="BN79" s="38">
        <f>('Unadjusted-Total Exp by Cnty'!BN79/'Unadjusted-Total Exp by Cnty'!BN$5)</f>
        <v>1.5135232399944167</v>
      </c>
      <c r="BO79" s="38">
        <f>('Unadjusted-Total Exp by Cnty'!BO79/'Unadjusted-Total Exp by Cnty'!BO$5)</f>
        <v>0.77410017956208288</v>
      </c>
      <c r="BP79" s="38">
        <f>('Unadjusted-Total Exp by Cnty'!BP79/'Unadjusted-Total Exp by Cnty'!BP$5)</f>
        <v>0.95978478934889655</v>
      </c>
      <c r="BQ79" s="39">
        <f>('Unadjusted-Total Exp by Cnty'!BQ79/'Unadjusted-Total Exp by Cnty'!BQ$5)</f>
        <v>0.80006022282445044</v>
      </c>
    </row>
    <row r="80" spans="1:69" x14ac:dyDescent="0.25">
      <c r="A80" s="4"/>
      <c r="B80" s="5">
        <v>603</v>
      </c>
      <c r="C80" s="6" t="s">
        <v>183</v>
      </c>
      <c r="D80" s="38">
        <f>('Unadjusted-Total Exp by Cnty'!D80/'Unadjusted-Total Exp by Cnty'!D$5)</f>
        <v>0.3814918683959192</v>
      </c>
      <c r="E80" s="38">
        <f>('Unadjusted-Total Exp by Cnty'!E80/'Unadjusted-Total Exp by Cnty'!E$5)</f>
        <v>0</v>
      </c>
      <c r="F80" s="38">
        <f>('Unadjusted-Total Exp by Cnty'!F80/'Unadjusted-Total Exp by Cnty'!F$5)</f>
        <v>1.3062076772456555</v>
      </c>
      <c r="G80" s="38">
        <f>('Unadjusted-Total Exp by Cnty'!G80/'Unadjusted-Total Exp by Cnty'!G$5)</f>
        <v>0</v>
      </c>
      <c r="H80" s="38">
        <f>('Unadjusted-Total Exp by Cnty'!H80/'Unadjusted-Total Exp by Cnty'!H$5)</f>
        <v>0</v>
      </c>
      <c r="I80" s="38">
        <f>('Unadjusted-Total Exp by Cnty'!I80/'Unadjusted-Total Exp by Cnty'!I$5)</f>
        <v>0</v>
      </c>
      <c r="J80" s="38">
        <f>('Unadjusted-Total Exp by Cnty'!J80/'Unadjusted-Total Exp by Cnty'!J$5)</f>
        <v>0.34496350364963502</v>
      </c>
      <c r="K80" s="38">
        <f>('Unadjusted-Total Exp by Cnty'!K80/'Unadjusted-Total Exp by Cnty'!K$5)</f>
        <v>2.6723159818652236</v>
      </c>
      <c r="L80" s="38">
        <f>('Unadjusted-Total Exp by Cnty'!L80/'Unadjusted-Total Exp by Cnty'!L$5)</f>
        <v>0.60635205325276409</v>
      </c>
      <c r="M80" s="38">
        <f>('Unadjusted-Total Exp by Cnty'!M80/'Unadjusted-Total Exp by Cnty'!M$5)</f>
        <v>0</v>
      </c>
      <c r="N80" s="38">
        <f>('Unadjusted-Total Exp by Cnty'!N80/'Unadjusted-Total Exp by Cnty'!N$5)</f>
        <v>1.8020916741963999</v>
      </c>
      <c r="O80" s="38">
        <f>('Unadjusted-Total Exp by Cnty'!O80/'Unadjusted-Total Exp by Cnty'!O$5)</f>
        <v>0.59555124385004499</v>
      </c>
      <c r="P80" s="38">
        <f>('Unadjusted-Total Exp by Cnty'!P80/'Unadjusted-Total Exp by Cnty'!P$5)</f>
        <v>0</v>
      </c>
      <c r="Q80" s="38">
        <f>('Unadjusted-Total Exp by Cnty'!Q80/'Unadjusted-Total Exp by Cnty'!Q$5)</f>
        <v>0</v>
      </c>
      <c r="R80" s="38">
        <f>('Unadjusted-Total Exp by Cnty'!R80/'Unadjusted-Total Exp by Cnty'!R$5)</f>
        <v>0.8532426759583539</v>
      </c>
      <c r="S80" s="38">
        <f>('Unadjusted-Total Exp by Cnty'!S80/'Unadjusted-Total Exp by Cnty'!S$5)</f>
        <v>0.30476120607438928</v>
      </c>
      <c r="T80" s="38">
        <f>('Unadjusted-Total Exp by Cnty'!T80/'Unadjusted-Total Exp by Cnty'!T$5)</f>
        <v>0.26957435627955861</v>
      </c>
      <c r="U80" s="38">
        <f>('Unadjusted-Total Exp by Cnty'!U80/'Unadjusted-Total Exp by Cnty'!U$5)</f>
        <v>1.359084119233942</v>
      </c>
      <c r="V80" s="38">
        <f>('Unadjusted-Total Exp by Cnty'!V80/'Unadjusted-Total Exp by Cnty'!V$5)</f>
        <v>0.81654104496744095</v>
      </c>
      <c r="W80" s="38">
        <f>('Unadjusted-Total Exp by Cnty'!W80/'Unadjusted-Total Exp by Cnty'!W$5)</f>
        <v>1.173936792820913</v>
      </c>
      <c r="X80" s="38">
        <f>('Unadjusted-Total Exp by Cnty'!X80/'Unadjusted-Total Exp by Cnty'!X$5)</f>
        <v>0.10155189709093054</v>
      </c>
      <c r="Y80" s="38">
        <f>('Unadjusted-Total Exp by Cnty'!Y80/'Unadjusted-Total Exp by Cnty'!Y$5)</f>
        <v>1.1077452909755412</v>
      </c>
      <c r="Z80" s="38">
        <f>('Unadjusted-Total Exp by Cnty'!Z80/'Unadjusted-Total Exp by Cnty'!Z$5)</f>
        <v>0</v>
      </c>
      <c r="AA80" s="38">
        <f>('Unadjusted-Total Exp by Cnty'!AA80/'Unadjusted-Total Exp by Cnty'!AA$5)</f>
        <v>1.4712307048642459</v>
      </c>
      <c r="AB80" s="38">
        <f>('Unadjusted-Total Exp by Cnty'!AB80/'Unadjusted-Total Exp by Cnty'!AB$5)</f>
        <v>0</v>
      </c>
      <c r="AC80" s="38">
        <f>('Unadjusted-Total Exp by Cnty'!AC80/'Unadjusted-Total Exp by Cnty'!AC$5)</f>
        <v>3.2268704822399609E-2</v>
      </c>
      <c r="AD80" s="38">
        <f>('Unadjusted-Total Exp by Cnty'!AD80/'Unadjusted-Total Exp by Cnty'!AD$5)</f>
        <v>1.0027229342323909</v>
      </c>
      <c r="AE80" s="38">
        <f>('Unadjusted-Total Exp by Cnty'!AE80/'Unadjusted-Total Exp by Cnty'!AE$5)</f>
        <v>0</v>
      </c>
      <c r="AF80" s="38">
        <f>('Unadjusted-Total Exp by Cnty'!AF80/'Unadjusted-Total Exp by Cnty'!AF$5)</f>
        <v>0.52976980512076899</v>
      </c>
      <c r="AG80" s="38">
        <f>('Unadjusted-Total Exp by Cnty'!AG80/'Unadjusted-Total Exp by Cnty'!AG$5)</f>
        <v>0</v>
      </c>
      <c r="AH80" s="38">
        <f>('Unadjusted-Total Exp by Cnty'!AH80/'Unadjusted-Total Exp by Cnty'!AH$5)</f>
        <v>0</v>
      </c>
      <c r="AI80" s="38">
        <f>('Unadjusted-Total Exp by Cnty'!AI80/'Unadjusted-Total Exp by Cnty'!AI$5)</f>
        <v>0</v>
      </c>
      <c r="AJ80" s="38">
        <f>('Unadjusted-Total Exp by Cnty'!AJ80/'Unadjusted-Total Exp by Cnty'!AJ$5)</f>
        <v>0</v>
      </c>
      <c r="AK80" s="38">
        <f>('Unadjusted-Total Exp by Cnty'!AK80/'Unadjusted-Total Exp by Cnty'!AK$5)</f>
        <v>2.0805280671716146</v>
      </c>
      <c r="AL80" s="38">
        <f>('Unadjusted-Total Exp by Cnty'!AL80/'Unadjusted-Total Exp by Cnty'!AL$5)</f>
        <v>0</v>
      </c>
      <c r="AM80" s="38">
        <f>('Unadjusted-Total Exp by Cnty'!AM80/'Unadjusted-Total Exp by Cnty'!AM$5)</f>
        <v>0.68696695386628859</v>
      </c>
      <c r="AN80" s="38">
        <f>('Unadjusted-Total Exp by Cnty'!AN80/'Unadjusted-Total Exp by Cnty'!AN$5)</f>
        <v>0</v>
      </c>
      <c r="AO80" s="38">
        <f>('Unadjusted-Total Exp by Cnty'!AO80/'Unadjusted-Total Exp by Cnty'!AO$5)</f>
        <v>0</v>
      </c>
      <c r="AP80" s="38">
        <f>('Unadjusted-Total Exp by Cnty'!AP80/'Unadjusted-Total Exp by Cnty'!AP$5)</f>
        <v>0.65223693110445458</v>
      </c>
      <c r="AQ80" s="38">
        <f>('Unadjusted-Total Exp by Cnty'!AQ80/'Unadjusted-Total Exp by Cnty'!AQ$5)</f>
        <v>1.1675168649138281</v>
      </c>
      <c r="AR80" s="38">
        <f>('Unadjusted-Total Exp by Cnty'!AR80/'Unadjusted-Total Exp by Cnty'!AR$5)</f>
        <v>0.95595469903489771</v>
      </c>
      <c r="AS80" s="38">
        <f>('Unadjusted-Total Exp by Cnty'!AS80/'Unadjusted-Total Exp by Cnty'!AS$5)</f>
        <v>0.98816472727626559</v>
      </c>
      <c r="AT80" s="38">
        <f>('Unadjusted-Total Exp by Cnty'!AT80/'Unadjusted-Total Exp by Cnty'!AT$5)</f>
        <v>5.9053679869751745</v>
      </c>
      <c r="AU80" s="38">
        <f>('Unadjusted-Total Exp by Cnty'!AU80/'Unadjusted-Total Exp by Cnty'!AU$5)</f>
        <v>0</v>
      </c>
      <c r="AV80" s="38">
        <f>('Unadjusted-Total Exp by Cnty'!AV80/'Unadjusted-Total Exp by Cnty'!AV$5)</f>
        <v>0.58271642786939937</v>
      </c>
      <c r="AW80" s="38">
        <f>('Unadjusted-Total Exp by Cnty'!AW80/'Unadjusted-Total Exp by Cnty'!AW$5)</f>
        <v>1.0405667412378823</v>
      </c>
      <c r="AX80" s="38">
        <f>('Unadjusted-Total Exp by Cnty'!AX80/'Unadjusted-Total Exp by Cnty'!AX$5)</f>
        <v>4.796608554825188E-2</v>
      </c>
      <c r="AY80" s="38">
        <f>('Unadjusted-Total Exp by Cnty'!AY80/'Unadjusted-Total Exp by Cnty'!AY$5)</f>
        <v>1.4227745877388743E-2</v>
      </c>
      <c r="AZ80" s="38">
        <f>('Unadjusted-Total Exp by Cnty'!AZ80/'Unadjusted-Total Exp by Cnty'!AZ$5)</f>
        <v>0.16685824808122104</v>
      </c>
      <c r="BA80" s="38">
        <f>('Unadjusted-Total Exp by Cnty'!BA80/'Unadjusted-Total Exp by Cnty'!BA$5)</f>
        <v>0.41876754461485965</v>
      </c>
      <c r="BB80" s="38">
        <f>('Unadjusted-Total Exp by Cnty'!BB80/'Unadjusted-Total Exp by Cnty'!BB$5)</f>
        <v>1.6339050553016934</v>
      </c>
      <c r="BC80" s="38">
        <f>('Unadjusted-Total Exp by Cnty'!BC80/'Unadjusted-Total Exp by Cnty'!BC$5)</f>
        <v>0.12034524083332325</v>
      </c>
      <c r="BD80" s="38">
        <f>('Unadjusted-Total Exp by Cnty'!BD80/'Unadjusted-Total Exp by Cnty'!BD$5)</f>
        <v>0.32133757125219997</v>
      </c>
      <c r="BE80" s="38">
        <f>('Unadjusted-Total Exp by Cnty'!BE80/'Unadjusted-Total Exp by Cnty'!BE$5)</f>
        <v>0.12079799926993867</v>
      </c>
      <c r="BF80" s="38">
        <f>('Unadjusted-Total Exp by Cnty'!BF80/'Unadjusted-Total Exp by Cnty'!BF$5)</f>
        <v>0</v>
      </c>
      <c r="BG80" s="38">
        <f>('Unadjusted-Total Exp by Cnty'!BG80/'Unadjusted-Total Exp by Cnty'!BG$5)</f>
        <v>0</v>
      </c>
      <c r="BH80" s="38">
        <f>('Unadjusted-Total Exp by Cnty'!BH80/'Unadjusted-Total Exp by Cnty'!BH$5)</f>
        <v>3.6145874867178676</v>
      </c>
      <c r="BI80" s="38">
        <f>('Unadjusted-Total Exp by Cnty'!BI80/'Unadjusted-Total Exp by Cnty'!BI$5)</f>
        <v>0.12719904638725921</v>
      </c>
      <c r="BJ80" s="38">
        <f>('Unadjusted-Total Exp by Cnty'!BJ80/'Unadjusted-Total Exp by Cnty'!BJ$5)</f>
        <v>0.38362797700694767</v>
      </c>
      <c r="BK80" s="38">
        <f>('Unadjusted-Total Exp by Cnty'!BK80/'Unadjusted-Total Exp by Cnty'!BK$5)</f>
        <v>0</v>
      </c>
      <c r="BL80" s="38">
        <f>('Unadjusted-Total Exp by Cnty'!BL80/'Unadjusted-Total Exp by Cnty'!BL$5)</f>
        <v>0</v>
      </c>
      <c r="BM80" s="38">
        <f>('Unadjusted-Total Exp by Cnty'!BM80/'Unadjusted-Total Exp by Cnty'!BM$5)</f>
        <v>0.21341614906832299</v>
      </c>
      <c r="BN80" s="38">
        <f>('Unadjusted-Total Exp by Cnty'!BN80/'Unadjusted-Total Exp by Cnty'!BN$5)</f>
        <v>0.93933839295173738</v>
      </c>
      <c r="BO80" s="38">
        <f>('Unadjusted-Total Exp by Cnty'!BO80/'Unadjusted-Total Exp by Cnty'!BO$5)</f>
        <v>0.6162195481467585</v>
      </c>
      <c r="BP80" s="38">
        <f>('Unadjusted-Total Exp by Cnty'!BP80/'Unadjusted-Total Exp by Cnty'!BP$5)</f>
        <v>0.13468903884734634</v>
      </c>
      <c r="BQ80" s="39">
        <f>('Unadjusted-Total Exp by Cnty'!BQ80/'Unadjusted-Total Exp by Cnty'!BQ$5)</f>
        <v>0.72402890695573618</v>
      </c>
    </row>
    <row r="81" spans="1:69" x14ac:dyDescent="0.25">
      <c r="A81" s="4"/>
      <c r="B81" s="5">
        <v>604</v>
      </c>
      <c r="C81" s="6" t="s">
        <v>184</v>
      </c>
      <c r="D81" s="38">
        <f>('Unadjusted-Total Exp by Cnty'!D81/'Unadjusted-Total Exp by Cnty'!D$5)</f>
        <v>184.87273929932201</v>
      </c>
      <c r="E81" s="38">
        <f>('Unadjusted-Total Exp by Cnty'!E81/'Unadjusted-Total Exp by Cnty'!E$5)</f>
        <v>0</v>
      </c>
      <c r="F81" s="38">
        <f>('Unadjusted-Total Exp by Cnty'!F81/'Unadjusted-Total Exp by Cnty'!F$5)</f>
        <v>398.55159296728402</v>
      </c>
      <c r="G81" s="38">
        <f>('Unadjusted-Total Exp by Cnty'!G81/'Unadjusted-Total Exp by Cnty'!G$5)</f>
        <v>0</v>
      </c>
      <c r="H81" s="38">
        <f>('Unadjusted-Total Exp by Cnty'!H81/'Unadjusted-Total Exp by Cnty'!H$5)</f>
        <v>81.772217658477928</v>
      </c>
      <c r="I81" s="38">
        <f>('Unadjusted-Total Exp by Cnty'!I81/'Unadjusted-Total Exp by Cnty'!I$5)</f>
        <v>0</v>
      </c>
      <c r="J81" s="38">
        <f>('Unadjusted-Total Exp by Cnty'!J81/'Unadjusted-Total Exp by Cnty'!J$5)</f>
        <v>22.356788321167883</v>
      </c>
      <c r="K81" s="38">
        <f>('Unadjusted-Total Exp by Cnty'!K81/'Unadjusted-Total Exp by Cnty'!K$5)</f>
        <v>4.0152531510361031</v>
      </c>
      <c r="L81" s="38">
        <f>('Unadjusted-Total Exp by Cnty'!L81/'Unadjusted-Total Exp by Cnty'!L$5)</f>
        <v>8.3726549945531481</v>
      </c>
      <c r="M81" s="38">
        <f>('Unadjusted-Total Exp by Cnty'!M81/'Unadjusted-Total Exp by Cnty'!M$5)</f>
        <v>9.0564719818924129</v>
      </c>
      <c r="N81" s="38">
        <f>('Unadjusted-Total Exp by Cnty'!N81/'Unadjusted-Total Exp by Cnty'!N$5)</f>
        <v>0</v>
      </c>
      <c r="O81" s="38">
        <f>('Unadjusted-Total Exp by Cnty'!O81/'Unadjusted-Total Exp by Cnty'!O$5)</f>
        <v>3.9772018571131591</v>
      </c>
      <c r="P81" s="38">
        <f>('Unadjusted-Total Exp by Cnty'!P81/'Unadjusted-Total Exp by Cnty'!P$5)</f>
        <v>25.858145236283711</v>
      </c>
      <c r="Q81" s="38">
        <f>('Unadjusted-Total Exp by Cnty'!Q81/'Unadjusted-Total Exp by Cnty'!Q$5)</f>
        <v>0</v>
      </c>
      <c r="R81" s="38">
        <f>('Unadjusted-Total Exp by Cnty'!R81/'Unadjusted-Total Exp by Cnty'!R$5)</f>
        <v>7.8326574661521358</v>
      </c>
      <c r="S81" s="38">
        <f>('Unadjusted-Total Exp by Cnty'!S81/'Unadjusted-Total Exp by Cnty'!S$5)</f>
        <v>4.208730100506199</v>
      </c>
      <c r="T81" s="38">
        <f>('Unadjusted-Total Exp by Cnty'!T81/'Unadjusted-Total Exp by Cnty'!T$5)</f>
        <v>18.853239246302831</v>
      </c>
      <c r="U81" s="38">
        <f>('Unadjusted-Total Exp by Cnty'!U81/'Unadjusted-Total Exp by Cnty'!U$5)</f>
        <v>6.117361157559138</v>
      </c>
      <c r="V81" s="38">
        <f>('Unadjusted-Total Exp by Cnty'!V81/'Unadjusted-Total Exp by Cnty'!V$5)</f>
        <v>9.0010767574219344</v>
      </c>
      <c r="W81" s="38">
        <f>('Unadjusted-Total Exp by Cnty'!W81/'Unadjusted-Total Exp by Cnty'!W$5)</f>
        <v>8.9616074912212245</v>
      </c>
      <c r="X81" s="38">
        <f>('Unadjusted-Total Exp by Cnty'!X81/'Unadjusted-Total Exp by Cnty'!X$5)</f>
        <v>15.836726264235558</v>
      </c>
      <c r="Y81" s="38">
        <f>('Unadjusted-Total Exp by Cnty'!Y81/'Unadjusted-Total Exp by Cnty'!Y$5)</f>
        <v>18.957689063817824</v>
      </c>
      <c r="Z81" s="38">
        <f>('Unadjusted-Total Exp by Cnty'!Z81/'Unadjusted-Total Exp by Cnty'!Z$5)</f>
        <v>8.5001352238921299</v>
      </c>
      <c r="AA81" s="38">
        <f>('Unadjusted-Total Exp by Cnty'!AA81/'Unadjusted-Total Exp by Cnty'!AA$5)</f>
        <v>0</v>
      </c>
      <c r="AB81" s="38">
        <f>('Unadjusted-Total Exp by Cnty'!AB81/'Unadjusted-Total Exp by Cnty'!AB$5)</f>
        <v>0</v>
      </c>
      <c r="AC81" s="38">
        <f>('Unadjusted-Total Exp by Cnty'!AC81/'Unadjusted-Total Exp by Cnty'!AC$5)</f>
        <v>5.0356614424789603</v>
      </c>
      <c r="AD81" s="38">
        <f>('Unadjusted-Total Exp by Cnty'!AD81/'Unadjusted-Total Exp by Cnty'!AD$5)</f>
        <v>0</v>
      </c>
      <c r="AE81" s="38">
        <f>('Unadjusted-Total Exp by Cnty'!AE81/'Unadjusted-Total Exp by Cnty'!AE$5)</f>
        <v>173.14786380178472</v>
      </c>
      <c r="AF81" s="38">
        <f>('Unadjusted-Total Exp by Cnty'!AF81/'Unadjusted-Total Exp by Cnty'!AF$5)</f>
        <v>8.887592162732636</v>
      </c>
      <c r="AG81" s="38">
        <f>('Unadjusted-Total Exp by Cnty'!AG81/'Unadjusted-Total Exp by Cnty'!AG$5)</f>
        <v>0</v>
      </c>
      <c r="AH81" s="38">
        <f>('Unadjusted-Total Exp by Cnty'!AH81/'Unadjusted-Total Exp by Cnty'!AH$5)</f>
        <v>0</v>
      </c>
      <c r="AI81" s="38">
        <f>('Unadjusted-Total Exp by Cnty'!AI81/'Unadjusted-Total Exp by Cnty'!AI$5)</f>
        <v>0</v>
      </c>
      <c r="AJ81" s="38">
        <f>('Unadjusted-Total Exp by Cnty'!AJ81/'Unadjusted-Total Exp by Cnty'!AJ$5)</f>
        <v>3.2782514982772986</v>
      </c>
      <c r="AK81" s="38">
        <f>('Unadjusted-Total Exp by Cnty'!AK81/'Unadjusted-Total Exp by Cnty'!AK$5)</f>
        <v>2.3894386565677084</v>
      </c>
      <c r="AL81" s="38">
        <f>('Unadjusted-Total Exp by Cnty'!AL81/'Unadjusted-Total Exp by Cnty'!AL$5)</f>
        <v>0</v>
      </c>
      <c r="AM81" s="38">
        <f>('Unadjusted-Total Exp by Cnty'!AM81/'Unadjusted-Total Exp by Cnty'!AM$5)</f>
        <v>8.4123895735630931</v>
      </c>
      <c r="AN81" s="38">
        <f>('Unadjusted-Total Exp by Cnty'!AN81/'Unadjusted-Total Exp by Cnty'!AN$5)</f>
        <v>0</v>
      </c>
      <c r="AO81" s="38">
        <f>('Unadjusted-Total Exp by Cnty'!AO81/'Unadjusted-Total Exp by Cnty'!AO$5)</f>
        <v>10.345165960641321</v>
      </c>
      <c r="AP81" s="38">
        <f>('Unadjusted-Total Exp by Cnty'!AP81/'Unadjusted-Total Exp by Cnty'!AP$5)</f>
        <v>339.39818515622943</v>
      </c>
      <c r="AQ81" s="38">
        <f>('Unadjusted-Total Exp by Cnty'!AQ81/'Unadjusted-Total Exp by Cnty'!AQ$5)</f>
        <v>6.0630402135825125</v>
      </c>
      <c r="AR81" s="38">
        <f>('Unadjusted-Total Exp by Cnty'!AR81/'Unadjusted-Total Exp by Cnty'!AR$5)</f>
        <v>5.5546941820894977</v>
      </c>
      <c r="AS81" s="38">
        <f>('Unadjusted-Total Exp by Cnty'!AS81/'Unadjusted-Total Exp by Cnty'!AS$5)</f>
        <v>9.3944121482996685</v>
      </c>
      <c r="AT81" s="38">
        <f>('Unadjusted-Total Exp by Cnty'!AT81/'Unadjusted-Total Exp by Cnty'!AT$5)</f>
        <v>29.797687380417603</v>
      </c>
      <c r="AU81" s="38">
        <f>('Unadjusted-Total Exp by Cnty'!AU81/'Unadjusted-Total Exp by Cnty'!AU$5)</f>
        <v>0</v>
      </c>
      <c r="AV81" s="38">
        <f>('Unadjusted-Total Exp by Cnty'!AV81/'Unadjusted-Total Exp by Cnty'!AV$5)</f>
        <v>18.600222717149222</v>
      </c>
      <c r="AW81" s="38">
        <f>('Unadjusted-Total Exp by Cnty'!AW81/'Unadjusted-Total Exp by Cnty'!AW$5)</f>
        <v>1.9049465572955506</v>
      </c>
      <c r="AX81" s="38">
        <f>('Unadjusted-Total Exp by Cnty'!AX81/'Unadjusted-Total Exp by Cnty'!AX$5)</f>
        <v>62.733959702772218</v>
      </c>
      <c r="AY81" s="38">
        <f>('Unadjusted-Total Exp by Cnty'!AY81/'Unadjusted-Total Exp by Cnty'!AY$5)</f>
        <v>0</v>
      </c>
      <c r="AZ81" s="38">
        <f>('Unadjusted-Total Exp by Cnty'!AZ81/'Unadjusted-Total Exp by Cnty'!AZ$5)</f>
        <v>82.538041470853642</v>
      </c>
      <c r="BA81" s="38">
        <f>('Unadjusted-Total Exp by Cnty'!BA81/'Unadjusted-Total Exp by Cnty'!BA$5)</f>
        <v>0</v>
      </c>
      <c r="BB81" s="38">
        <f>('Unadjusted-Total Exp by Cnty'!BB81/'Unadjusted-Total Exp by Cnty'!BB$5)</f>
        <v>431.965749193281</v>
      </c>
      <c r="BC81" s="38">
        <f>('Unadjusted-Total Exp by Cnty'!BC81/'Unadjusted-Total Exp by Cnty'!BC$5)</f>
        <v>1.4008945756515634</v>
      </c>
      <c r="BD81" s="38">
        <f>('Unadjusted-Total Exp by Cnty'!BD81/'Unadjusted-Total Exp by Cnty'!BD$5)</f>
        <v>18.758583099109511</v>
      </c>
      <c r="BE81" s="38">
        <f>('Unadjusted-Total Exp by Cnty'!BE81/'Unadjusted-Total Exp by Cnty'!BE$5)</f>
        <v>2.2435026049915683</v>
      </c>
      <c r="BF81" s="38">
        <f>('Unadjusted-Total Exp by Cnty'!BF81/'Unadjusted-Total Exp by Cnty'!BF$5)</f>
        <v>23.772549812570965</v>
      </c>
      <c r="BG81" s="38">
        <f>('Unadjusted-Total Exp by Cnty'!BG81/'Unadjusted-Total Exp by Cnty'!BG$5)</f>
        <v>0</v>
      </c>
      <c r="BH81" s="38">
        <f>('Unadjusted-Total Exp by Cnty'!BH81/'Unadjusted-Total Exp by Cnty'!BH$5)</f>
        <v>21.631816160675704</v>
      </c>
      <c r="BI81" s="38">
        <f>('Unadjusted-Total Exp by Cnty'!BI81/'Unadjusted-Total Exp by Cnty'!BI$5)</f>
        <v>3.9819717727385147</v>
      </c>
      <c r="BJ81" s="38">
        <f>('Unadjusted-Total Exp by Cnty'!BJ81/'Unadjusted-Total Exp by Cnty'!BJ$5)</f>
        <v>3.9114920602514944</v>
      </c>
      <c r="BK81" s="38">
        <f>('Unadjusted-Total Exp by Cnty'!BK81/'Unadjusted-Total Exp by Cnty'!BK$5)</f>
        <v>0</v>
      </c>
      <c r="BL81" s="38">
        <f>('Unadjusted-Total Exp by Cnty'!BL81/'Unadjusted-Total Exp by Cnty'!BL$5)</f>
        <v>0</v>
      </c>
      <c r="BM81" s="38">
        <f>('Unadjusted-Total Exp by Cnty'!BM81/'Unadjusted-Total Exp by Cnty'!BM$5)</f>
        <v>16.183975155279501</v>
      </c>
      <c r="BN81" s="38">
        <f>('Unadjusted-Total Exp by Cnty'!BN81/'Unadjusted-Total Exp by Cnty'!BN$5)</f>
        <v>8.6324366048200343</v>
      </c>
      <c r="BO81" s="38">
        <f>('Unadjusted-Total Exp by Cnty'!BO81/'Unadjusted-Total Exp by Cnty'!BO$5)</f>
        <v>0.10267199099509554</v>
      </c>
      <c r="BP81" s="38">
        <f>('Unadjusted-Total Exp by Cnty'!BP81/'Unadjusted-Total Exp by Cnty'!BP$5)</f>
        <v>747.89422989239472</v>
      </c>
      <c r="BQ81" s="39">
        <f>('Unadjusted-Total Exp by Cnty'!BQ81/'Unadjusted-Total Exp by Cnty'!BQ$5)</f>
        <v>228.55924420355313</v>
      </c>
    </row>
    <row r="82" spans="1:69" x14ac:dyDescent="0.25">
      <c r="A82" s="4"/>
      <c r="B82" s="5">
        <v>605</v>
      </c>
      <c r="C82" s="6" t="s">
        <v>185</v>
      </c>
      <c r="D82" s="38">
        <f>('Unadjusted-Total Exp by Cnty'!D82/'Unadjusted-Total Exp by Cnty'!D$5)</f>
        <v>0</v>
      </c>
      <c r="E82" s="38">
        <f>('Unadjusted-Total Exp by Cnty'!E82/'Unadjusted-Total Exp by Cnty'!E$5)</f>
        <v>0</v>
      </c>
      <c r="F82" s="38">
        <f>('Unadjusted-Total Exp by Cnty'!F82/'Unadjusted-Total Exp by Cnty'!F$5)</f>
        <v>0.52650016317206494</v>
      </c>
      <c r="G82" s="38">
        <f>('Unadjusted-Total Exp by Cnty'!G82/'Unadjusted-Total Exp by Cnty'!G$5)</f>
        <v>0</v>
      </c>
      <c r="H82" s="38">
        <f>('Unadjusted-Total Exp by Cnty'!H82/'Unadjusted-Total Exp by Cnty'!H$5)</f>
        <v>0</v>
      </c>
      <c r="I82" s="38">
        <f>('Unadjusted-Total Exp by Cnty'!I82/'Unadjusted-Total Exp by Cnty'!I$5)</f>
        <v>0</v>
      </c>
      <c r="J82" s="38">
        <f>('Unadjusted-Total Exp by Cnty'!J82/'Unadjusted-Total Exp by Cnty'!J$5)</f>
        <v>0.75343065693430655</v>
      </c>
      <c r="K82" s="38">
        <f>('Unadjusted-Total Exp by Cnty'!K82/'Unadjusted-Total Exp by Cnty'!K$5)</f>
        <v>0.16885755655249354</v>
      </c>
      <c r="L82" s="38">
        <f>('Unadjusted-Total Exp by Cnty'!L82/'Unadjusted-Total Exp by Cnty'!L$5)</f>
        <v>2.5714199733976923</v>
      </c>
      <c r="M82" s="38">
        <f>('Unadjusted-Total Exp by Cnty'!M82/'Unadjusted-Total Exp by Cnty'!M$5)</f>
        <v>0</v>
      </c>
      <c r="N82" s="38">
        <f>('Unadjusted-Total Exp by Cnty'!N82/'Unadjusted-Total Exp by Cnty'!N$5)</f>
        <v>0.20968899140753366</v>
      </c>
      <c r="O82" s="38">
        <f>('Unadjusted-Total Exp by Cnty'!O82/'Unadjusted-Total Exp by Cnty'!O$5)</f>
        <v>3.1975885247037628</v>
      </c>
      <c r="P82" s="38">
        <f>('Unadjusted-Total Exp by Cnty'!P82/'Unadjusted-Total Exp by Cnty'!P$5)</f>
        <v>0</v>
      </c>
      <c r="Q82" s="38">
        <f>('Unadjusted-Total Exp by Cnty'!Q82/'Unadjusted-Total Exp by Cnty'!Q$5)</f>
        <v>0</v>
      </c>
      <c r="R82" s="38">
        <f>('Unadjusted-Total Exp by Cnty'!R82/'Unadjusted-Total Exp by Cnty'!R$5)</f>
        <v>0.30455348170699076</v>
      </c>
      <c r="S82" s="38">
        <f>('Unadjusted-Total Exp by Cnty'!S82/'Unadjusted-Total Exp by Cnty'!S$5)</f>
        <v>0</v>
      </c>
      <c r="T82" s="38">
        <f>('Unadjusted-Total Exp by Cnty'!T82/'Unadjusted-Total Exp by Cnty'!T$5)</f>
        <v>1.5623451692815855</v>
      </c>
      <c r="U82" s="38">
        <f>('Unadjusted-Total Exp by Cnty'!U82/'Unadjusted-Total Exp by Cnty'!U$5)</f>
        <v>0.56743138697523021</v>
      </c>
      <c r="V82" s="38">
        <f>('Unadjusted-Total Exp by Cnty'!V82/'Unadjusted-Total Exp by Cnty'!V$5)</f>
        <v>0</v>
      </c>
      <c r="W82" s="38">
        <f>('Unadjusted-Total Exp by Cnty'!W82/'Unadjusted-Total Exp by Cnty'!W$5)</f>
        <v>0.39687865782286386</v>
      </c>
      <c r="X82" s="38">
        <f>('Unadjusted-Total Exp by Cnty'!X82/'Unadjusted-Total Exp by Cnty'!X$5)</f>
        <v>0</v>
      </c>
      <c r="Y82" s="38">
        <f>('Unadjusted-Total Exp by Cnty'!Y82/'Unadjusted-Total Exp by Cnty'!Y$5)</f>
        <v>0</v>
      </c>
      <c r="Z82" s="38">
        <f>('Unadjusted-Total Exp by Cnty'!Z82/'Unadjusted-Total Exp by Cnty'!Z$5)</f>
        <v>0</v>
      </c>
      <c r="AA82" s="38">
        <f>('Unadjusted-Total Exp by Cnty'!AA82/'Unadjusted-Total Exp by Cnty'!AA$5)</f>
        <v>0.2237465043049347</v>
      </c>
      <c r="AB82" s="38">
        <f>('Unadjusted-Total Exp by Cnty'!AB82/'Unadjusted-Total Exp by Cnty'!AB$5)</f>
        <v>0</v>
      </c>
      <c r="AC82" s="38">
        <f>('Unadjusted-Total Exp by Cnty'!AC82/'Unadjusted-Total Exp by Cnty'!AC$5)</f>
        <v>0</v>
      </c>
      <c r="AD82" s="38">
        <f>('Unadjusted-Total Exp by Cnty'!AD82/'Unadjusted-Total Exp by Cnty'!AD$5)</f>
        <v>0</v>
      </c>
      <c r="AE82" s="38">
        <f>('Unadjusted-Total Exp by Cnty'!AE82/'Unadjusted-Total Exp by Cnty'!AE$5)</f>
        <v>0</v>
      </c>
      <c r="AF82" s="38">
        <f>('Unadjusted-Total Exp by Cnty'!AF82/'Unadjusted-Total Exp by Cnty'!AF$5)</f>
        <v>4.4204608575153923</v>
      </c>
      <c r="AG82" s="38">
        <f>('Unadjusted-Total Exp by Cnty'!AG82/'Unadjusted-Total Exp by Cnty'!AG$5)</f>
        <v>0</v>
      </c>
      <c r="AH82" s="38">
        <f>('Unadjusted-Total Exp by Cnty'!AH82/'Unadjusted-Total Exp by Cnty'!AH$5)</f>
        <v>0</v>
      </c>
      <c r="AI82" s="38">
        <f>('Unadjusted-Total Exp by Cnty'!AI82/'Unadjusted-Total Exp by Cnty'!AI$5)</f>
        <v>0</v>
      </c>
      <c r="AJ82" s="38">
        <f>('Unadjusted-Total Exp by Cnty'!AJ82/'Unadjusted-Total Exp by Cnty'!AJ$5)</f>
        <v>0</v>
      </c>
      <c r="AK82" s="38">
        <f>('Unadjusted-Total Exp by Cnty'!AK82/'Unadjusted-Total Exp by Cnty'!AK$5)</f>
        <v>3.7931551505654064E-3</v>
      </c>
      <c r="AL82" s="38">
        <f>('Unadjusted-Total Exp by Cnty'!AL82/'Unadjusted-Total Exp by Cnty'!AL$5)</f>
        <v>0</v>
      </c>
      <c r="AM82" s="38">
        <f>('Unadjusted-Total Exp by Cnty'!AM82/'Unadjusted-Total Exp by Cnty'!AM$5)</f>
        <v>0</v>
      </c>
      <c r="AN82" s="38">
        <f>('Unadjusted-Total Exp by Cnty'!AN82/'Unadjusted-Total Exp by Cnty'!AN$5)</f>
        <v>0</v>
      </c>
      <c r="AO82" s="38">
        <f>('Unadjusted-Total Exp by Cnty'!AO82/'Unadjusted-Total Exp by Cnty'!AO$5)</f>
        <v>0</v>
      </c>
      <c r="AP82" s="38">
        <f>('Unadjusted-Total Exp by Cnty'!AP82/'Unadjusted-Total Exp by Cnty'!AP$5)</f>
        <v>4.392167886225283E-3</v>
      </c>
      <c r="AQ82" s="38">
        <f>('Unadjusted-Total Exp by Cnty'!AQ82/'Unadjusted-Total Exp by Cnty'!AQ$5)</f>
        <v>1.335079020762318</v>
      </c>
      <c r="AR82" s="38">
        <f>('Unadjusted-Total Exp by Cnty'!AR82/'Unadjusted-Total Exp by Cnty'!AR$5)</f>
        <v>5.1316263580280612</v>
      </c>
      <c r="AS82" s="38">
        <f>('Unadjusted-Total Exp by Cnty'!AS82/'Unadjusted-Total Exp by Cnty'!AS$5)</f>
        <v>2.7749337709800308E-2</v>
      </c>
      <c r="AT82" s="38">
        <f>('Unadjusted-Total Exp by Cnty'!AT82/'Unadjusted-Total Exp by Cnty'!AT$5)</f>
        <v>3.922160029472233</v>
      </c>
      <c r="AU82" s="38">
        <f>('Unadjusted-Total Exp by Cnty'!AU82/'Unadjusted-Total Exp by Cnty'!AU$5)</f>
        <v>0</v>
      </c>
      <c r="AV82" s="38">
        <f>('Unadjusted-Total Exp by Cnty'!AV82/'Unadjusted-Total Exp by Cnty'!AV$5)</f>
        <v>0</v>
      </c>
      <c r="AW82" s="38">
        <f>('Unadjusted-Total Exp by Cnty'!AW82/'Unadjusted-Total Exp by Cnty'!AW$5)</f>
        <v>0</v>
      </c>
      <c r="AX82" s="38">
        <f>('Unadjusted-Total Exp by Cnty'!AX82/'Unadjusted-Total Exp by Cnty'!AX$5)</f>
        <v>0</v>
      </c>
      <c r="AY82" s="38">
        <f>('Unadjusted-Total Exp by Cnty'!AY82/'Unadjusted-Total Exp by Cnty'!AY$5)</f>
        <v>0</v>
      </c>
      <c r="AZ82" s="38">
        <f>('Unadjusted-Total Exp by Cnty'!AZ82/'Unadjusted-Total Exp by Cnty'!AZ$5)</f>
        <v>0.32115556906795695</v>
      </c>
      <c r="BA82" s="38">
        <f>('Unadjusted-Total Exp by Cnty'!BA82/'Unadjusted-Total Exp by Cnty'!BA$5)</f>
        <v>0</v>
      </c>
      <c r="BB82" s="38">
        <f>('Unadjusted-Total Exp by Cnty'!BB82/'Unadjusted-Total Exp by Cnty'!BB$5)</f>
        <v>0</v>
      </c>
      <c r="BC82" s="38">
        <f>('Unadjusted-Total Exp by Cnty'!BC82/'Unadjusted-Total Exp by Cnty'!BC$5)</f>
        <v>0</v>
      </c>
      <c r="BD82" s="38">
        <f>('Unadjusted-Total Exp by Cnty'!BD82/'Unadjusted-Total Exp by Cnty'!BD$5)</f>
        <v>0.31909164937350598</v>
      </c>
      <c r="BE82" s="38">
        <f>('Unadjusted-Total Exp by Cnty'!BE82/'Unadjusted-Total Exp by Cnty'!BE$5)</f>
        <v>0</v>
      </c>
      <c r="BF82" s="38">
        <f>('Unadjusted-Total Exp by Cnty'!BF82/'Unadjusted-Total Exp by Cnty'!BF$5)</f>
        <v>0</v>
      </c>
      <c r="BG82" s="38">
        <f>('Unadjusted-Total Exp by Cnty'!BG82/'Unadjusted-Total Exp by Cnty'!BG$5)</f>
        <v>0</v>
      </c>
      <c r="BH82" s="38">
        <f>('Unadjusted-Total Exp by Cnty'!BH82/'Unadjusted-Total Exp by Cnty'!BH$5)</f>
        <v>0</v>
      </c>
      <c r="BI82" s="38">
        <f>('Unadjusted-Total Exp by Cnty'!BI82/'Unadjusted-Total Exp by Cnty'!BI$5)</f>
        <v>0</v>
      </c>
      <c r="BJ82" s="38">
        <f>('Unadjusted-Total Exp by Cnty'!BJ82/'Unadjusted-Total Exp by Cnty'!BJ$5)</f>
        <v>4.3957305908397824E-2</v>
      </c>
      <c r="BK82" s="38">
        <f>('Unadjusted-Total Exp by Cnty'!BK82/'Unadjusted-Total Exp by Cnty'!BK$5)</f>
        <v>7.1987789935295252</v>
      </c>
      <c r="BL82" s="38">
        <f>('Unadjusted-Total Exp by Cnty'!BL82/'Unadjusted-Total Exp by Cnty'!BL$5)</f>
        <v>0</v>
      </c>
      <c r="BM82" s="38">
        <f>('Unadjusted-Total Exp by Cnty'!BM82/'Unadjusted-Total Exp by Cnty'!BM$5)</f>
        <v>0.31583850931677021</v>
      </c>
      <c r="BN82" s="38">
        <f>('Unadjusted-Total Exp by Cnty'!BN82/'Unadjusted-Total Exp by Cnty'!BN$5)</f>
        <v>0</v>
      </c>
      <c r="BO82" s="38">
        <f>('Unadjusted-Total Exp by Cnty'!BO82/'Unadjusted-Total Exp by Cnty'!BO$5)</f>
        <v>0</v>
      </c>
      <c r="BP82" s="38">
        <f>('Unadjusted-Total Exp by Cnty'!BP82/'Unadjusted-Total Exp by Cnty'!BP$5)</f>
        <v>8.543042130220682</v>
      </c>
      <c r="BQ82" s="39">
        <f>('Unadjusted-Total Exp by Cnty'!BQ82/'Unadjusted-Total Exp by Cnty'!BQ$5)</f>
        <v>0</v>
      </c>
    </row>
    <row r="83" spans="1:69" x14ac:dyDescent="0.25">
      <c r="A83" s="4"/>
      <c r="B83" s="5">
        <v>606</v>
      </c>
      <c r="C83" s="6" t="s">
        <v>186</v>
      </c>
      <c r="D83" s="38">
        <f>('Unadjusted-Total Exp by Cnty'!D83/'Unadjusted-Total Exp by Cnty'!D$5)</f>
        <v>0</v>
      </c>
      <c r="E83" s="38">
        <f>('Unadjusted-Total Exp by Cnty'!E83/'Unadjusted-Total Exp by Cnty'!E$5)</f>
        <v>0</v>
      </c>
      <c r="F83" s="38">
        <f>('Unadjusted-Total Exp by Cnty'!F83/'Unadjusted-Total Exp by Cnty'!F$5)</f>
        <v>0</v>
      </c>
      <c r="G83" s="38">
        <f>('Unadjusted-Total Exp by Cnty'!G83/'Unadjusted-Total Exp by Cnty'!G$5)</f>
        <v>0</v>
      </c>
      <c r="H83" s="38">
        <f>('Unadjusted-Total Exp by Cnty'!H83/'Unadjusted-Total Exp by Cnty'!H$5)</f>
        <v>0</v>
      </c>
      <c r="I83" s="38">
        <f>('Unadjusted-Total Exp by Cnty'!I83/'Unadjusted-Total Exp by Cnty'!I$5)</f>
        <v>0</v>
      </c>
      <c r="J83" s="38">
        <f>('Unadjusted-Total Exp by Cnty'!J83/'Unadjusted-Total Exp by Cnty'!J$5)</f>
        <v>0</v>
      </c>
      <c r="K83" s="38">
        <f>('Unadjusted-Total Exp by Cnty'!K83/'Unadjusted-Total Exp by Cnty'!K$5)</f>
        <v>0</v>
      </c>
      <c r="L83" s="38">
        <f>('Unadjusted-Total Exp by Cnty'!L83/'Unadjusted-Total Exp by Cnty'!L$5)</f>
        <v>0</v>
      </c>
      <c r="M83" s="38">
        <f>('Unadjusted-Total Exp by Cnty'!M83/'Unadjusted-Total Exp by Cnty'!M$5)</f>
        <v>0</v>
      </c>
      <c r="N83" s="38">
        <f>('Unadjusted-Total Exp by Cnty'!N83/'Unadjusted-Total Exp by Cnty'!N$5)</f>
        <v>0</v>
      </c>
      <c r="O83" s="38">
        <f>('Unadjusted-Total Exp by Cnty'!O83/'Unadjusted-Total Exp by Cnty'!O$5)</f>
        <v>0</v>
      </c>
      <c r="P83" s="38">
        <f>('Unadjusted-Total Exp by Cnty'!P83/'Unadjusted-Total Exp by Cnty'!P$5)</f>
        <v>0</v>
      </c>
      <c r="Q83" s="38">
        <f>('Unadjusted-Total Exp by Cnty'!Q83/'Unadjusted-Total Exp by Cnty'!Q$5)</f>
        <v>0</v>
      </c>
      <c r="R83" s="38">
        <f>('Unadjusted-Total Exp by Cnty'!R83/'Unadjusted-Total Exp by Cnty'!R$5)</f>
        <v>0</v>
      </c>
      <c r="S83" s="38">
        <f>('Unadjusted-Total Exp by Cnty'!S83/'Unadjusted-Total Exp by Cnty'!S$5)</f>
        <v>0</v>
      </c>
      <c r="T83" s="38">
        <f>('Unadjusted-Total Exp by Cnty'!T83/'Unadjusted-Total Exp by Cnty'!T$5)</f>
        <v>0</v>
      </c>
      <c r="U83" s="38">
        <f>('Unadjusted-Total Exp by Cnty'!U83/'Unadjusted-Total Exp by Cnty'!U$5)</f>
        <v>0</v>
      </c>
      <c r="V83" s="38">
        <f>('Unadjusted-Total Exp by Cnty'!V83/'Unadjusted-Total Exp by Cnty'!V$5)</f>
        <v>0.13592780597856741</v>
      </c>
      <c r="W83" s="38">
        <f>('Unadjusted-Total Exp by Cnty'!W83/'Unadjusted-Total Exp by Cnty'!W$5)</f>
        <v>0</v>
      </c>
      <c r="X83" s="38">
        <f>('Unadjusted-Total Exp by Cnty'!X83/'Unadjusted-Total Exp by Cnty'!X$5)</f>
        <v>0</v>
      </c>
      <c r="Y83" s="38">
        <f>('Unadjusted-Total Exp by Cnty'!Y83/'Unadjusted-Total Exp by Cnty'!Y$5)</f>
        <v>0</v>
      </c>
      <c r="Z83" s="38">
        <f>('Unadjusted-Total Exp by Cnty'!Z83/'Unadjusted-Total Exp by Cnty'!Z$5)</f>
        <v>0</v>
      </c>
      <c r="AA83" s="38">
        <f>('Unadjusted-Total Exp by Cnty'!AA83/'Unadjusted-Total Exp by Cnty'!AA$5)</f>
        <v>0.36929953977935831</v>
      </c>
      <c r="AB83" s="38">
        <f>('Unadjusted-Total Exp by Cnty'!AB83/'Unadjusted-Total Exp by Cnty'!AB$5)</f>
        <v>0</v>
      </c>
      <c r="AC83" s="38">
        <f>('Unadjusted-Total Exp by Cnty'!AC83/'Unadjusted-Total Exp by Cnty'!AC$5)</f>
        <v>0</v>
      </c>
      <c r="AD83" s="38">
        <f>('Unadjusted-Total Exp by Cnty'!AD83/'Unadjusted-Total Exp by Cnty'!AD$5)</f>
        <v>0</v>
      </c>
      <c r="AE83" s="38">
        <f>('Unadjusted-Total Exp by Cnty'!AE83/'Unadjusted-Total Exp by Cnty'!AE$5)</f>
        <v>0</v>
      </c>
      <c r="AF83" s="38">
        <f>('Unadjusted-Total Exp by Cnty'!AF83/'Unadjusted-Total Exp by Cnty'!AF$5)</f>
        <v>0</v>
      </c>
      <c r="AG83" s="38">
        <f>('Unadjusted-Total Exp by Cnty'!AG83/'Unadjusted-Total Exp by Cnty'!AG$5)</f>
        <v>0</v>
      </c>
      <c r="AH83" s="38">
        <f>('Unadjusted-Total Exp by Cnty'!AH83/'Unadjusted-Total Exp by Cnty'!AH$5)</f>
        <v>0</v>
      </c>
      <c r="AI83" s="38">
        <f>('Unadjusted-Total Exp by Cnty'!AI83/'Unadjusted-Total Exp by Cnty'!AI$5)</f>
        <v>0</v>
      </c>
      <c r="AJ83" s="38">
        <f>('Unadjusted-Total Exp by Cnty'!AJ83/'Unadjusted-Total Exp by Cnty'!AJ$5)</f>
        <v>0</v>
      </c>
      <c r="AK83" s="38">
        <f>('Unadjusted-Total Exp by Cnty'!AK83/'Unadjusted-Total Exp by Cnty'!AK$5)</f>
        <v>0</v>
      </c>
      <c r="AL83" s="38">
        <f>('Unadjusted-Total Exp by Cnty'!AL83/'Unadjusted-Total Exp by Cnty'!AL$5)</f>
        <v>0</v>
      </c>
      <c r="AM83" s="38">
        <f>('Unadjusted-Total Exp by Cnty'!AM83/'Unadjusted-Total Exp by Cnty'!AM$5)</f>
        <v>0.74093139928018326</v>
      </c>
      <c r="AN83" s="38">
        <f>('Unadjusted-Total Exp by Cnty'!AN83/'Unadjusted-Total Exp by Cnty'!AN$5)</f>
        <v>0</v>
      </c>
      <c r="AO83" s="38">
        <f>('Unadjusted-Total Exp by Cnty'!AO83/'Unadjusted-Total Exp by Cnty'!AO$5)</f>
        <v>0</v>
      </c>
      <c r="AP83" s="38">
        <f>('Unadjusted-Total Exp by Cnty'!AP83/'Unadjusted-Total Exp by Cnty'!AP$5)</f>
        <v>0</v>
      </c>
      <c r="AQ83" s="38">
        <f>('Unadjusted-Total Exp by Cnty'!AQ83/'Unadjusted-Total Exp by Cnty'!AQ$5)</f>
        <v>0.23129365211794714</v>
      </c>
      <c r="AR83" s="38">
        <f>('Unadjusted-Total Exp by Cnty'!AR83/'Unadjusted-Total Exp by Cnty'!AR$5)</f>
        <v>0</v>
      </c>
      <c r="AS83" s="38">
        <f>('Unadjusted-Total Exp by Cnty'!AS83/'Unadjusted-Total Exp by Cnty'!AS$5)</f>
        <v>7.9644203037219072E-2</v>
      </c>
      <c r="AT83" s="38">
        <f>('Unadjusted-Total Exp by Cnty'!AT83/'Unadjusted-Total Exp by Cnty'!AT$5)</f>
        <v>0</v>
      </c>
      <c r="AU83" s="38">
        <f>('Unadjusted-Total Exp by Cnty'!AU83/'Unadjusted-Total Exp by Cnty'!AU$5)</f>
        <v>0</v>
      </c>
      <c r="AV83" s="38">
        <f>('Unadjusted-Total Exp by Cnty'!AV83/'Unadjusted-Total Exp by Cnty'!AV$5)</f>
        <v>0</v>
      </c>
      <c r="AW83" s="38">
        <f>('Unadjusted-Total Exp by Cnty'!AW83/'Unadjusted-Total Exp by Cnty'!AW$5)</f>
        <v>0</v>
      </c>
      <c r="AX83" s="38">
        <f>('Unadjusted-Total Exp by Cnty'!AX83/'Unadjusted-Total Exp by Cnty'!AX$5)</f>
        <v>0</v>
      </c>
      <c r="AY83" s="38">
        <f>('Unadjusted-Total Exp by Cnty'!AY83/'Unadjusted-Total Exp by Cnty'!AY$5)</f>
        <v>0</v>
      </c>
      <c r="AZ83" s="38">
        <f>('Unadjusted-Total Exp by Cnty'!AZ83/'Unadjusted-Total Exp by Cnty'!AZ$5)</f>
        <v>0</v>
      </c>
      <c r="BA83" s="38">
        <f>('Unadjusted-Total Exp by Cnty'!BA83/'Unadjusted-Total Exp by Cnty'!BA$5)</f>
        <v>0</v>
      </c>
      <c r="BB83" s="38">
        <f>('Unadjusted-Total Exp by Cnty'!BB83/'Unadjusted-Total Exp by Cnty'!BB$5)</f>
        <v>0.83850484649172485</v>
      </c>
      <c r="BC83" s="38">
        <f>('Unadjusted-Total Exp by Cnty'!BC83/'Unadjusted-Total Exp by Cnty'!BC$5)</f>
        <v>0</v>
      </c>
      <c r="BD83" s="38">
        <f>('Unadjusted-Total Exp by Cnty'!BD83/'Unadjusted-Total Exp by Cnty'!BD$5)</f>
        <v>0</v>
      </c>
      <c r="BE83" s="38">
        <f>('Unadjusted-Total Exp by Cnty'!BE83/'Unadjusted-Total Exp by Cnty'!BE$5)</f>
        <v>0</v>
      </c>
      <c r="BF83" s="38">
        <f>('Unadjusted-Total Exp by Cnty'!BF83/'Unadjusted-Total Exp by Cnty'!BF$5)</f>
        <v>0</v>
      </c>
      <c r="BG83" s="38">
        <f>('Unadjusted-Total Exp by Cnty'!BG83/'Unadjusted-Total Exp by Cnty'!BG$5)</f>
        <v>0</v>
      </c>
      <c r="BH83" s="38">
        <f>('Unadjusted-Total Exp by Cnty'!BH83/'Unadjusted-Total Exp by Cnty'!BH$5)</f>
        <v>0</v>
      </c>
      <c r="BI83" s="38">
        <f>('Unadjusted-Total Exp by Cnty'!BI83/'Unadjusted-Total Exp by Cnty'!BI$5)</f>
        <v>0</v>
      </c>
      <c r="BJ83" s="38">
        <f>('Unadjusted-Total Exp by Cnty'!BJ83/'Unadjusted-Total Exp by Cnty'!BJ$5)</f>
        <v>0</v>
      </c>
      <c r="BK83" s="38">
        <f>('Unadjusted-Total Exp by Cnty'!BK83/'Unadjusted-Total Exp by Cnty'!BK$5)</f>
        <v>0</v>
      </c>
      <c r="BL83" s="38">
        <f>('Unadjusted-Total Exp by Cnty'!BL83/'Unadjusted-Total Exp by Cnty'!BL$5)</f>
        <v>0</v>
      </c>
      <c r="BM83" s="38">
        <f>('Unadjusted-Total Exp by Cnty'!BM83/'Unadjusted-Total Exp by Cnty'!BM$5)</f>
        <v>0</v>
      </c>
      <c r="BN83" s="38">
        <f>('Unadjusted-Total Exp by Cnty'!BN83/'Unadjusted-Total Exp by Cnty'!BN$5)</f>
        <v>0</v>
      </c>
      <c r="BO83" s="38">
        <f>('Unadjusted-Total Exp by Cnty'!BO83/'Unadjusted-Total Exp by Cnty'!BO$5)</f>
        <v>0</v>
      </c>
      <c r="BP83" s="38">
        <f>('Unadjusted-Total Exp by Cnty'!BP83/'Unadjusted-Total Exp by Cnty'!BP$5)</f>
        <v>0</v>
      </c>
      <c r="BQ83" s="39">
        <f>('Unadjusted-Total Exp by Cnty'!BQ83/'Unadjusted-Total Exp by Cnty'!BQ$5)</f>
        <v>0</v>
      </c>
    </row>
    <row r="84" spans="1:69" x14ac:dyDescent="0.25">
      <c r="A84" s="4"/>
      <c r="B84" s="5">
        <v>607</v>
      </c>
      <c r="C84" s="6" t="s">
        <v>187</v>
      </c>
      <c r="D84" s="38">
        <f>('Unadjusted-Total Exp by Cnty'!D84/'Unadjusted-Total Exp by Cnty'!D$5)</f>
        <v>0</v>
      </c>
      <c r="E84" s="38">
        <f>('Unadjusted-Total Exp by Cnty'!E84/'Unadjusted-Total Exp by Cnty'!E$5)</f>
        <v>0</v>
      </c>
      <c r="F84" s="38">
        <f>('Unadjusted-Total Exp by Cnty'!F84/'Unadjusted-Total Exp by Cnty'!F$5)</f>
        <v>0</v>
      </c>
      <c r="G84" s="38">
        <f>('Unadjusted-Total Exp by Cnty'!G84/'Unadjusted-Total Exp by Cnty'!G$5)</f>
        <v>0</v>
      </c>
      <c r="H84" s="38">
        <f>('Unadjusted-Total Exp by Cnty'!H84/'Unadjusted-Total Exp by Cnty'!H$5)</f>
        <v>0</v>
      </c>
      <c r="I84" s="38">
        <f>('Unadjusted-Total Exp by Cnty'!I84/'Unadjusted-Total Exp by Cnty'!I$5)</f>
        <v>0</v>
      </c>
      <c r="J84" s="38">
        <f>('Unadjusted-Total Exp by Cnty'!J84/'Unadjusted-Total Exp by Cnty'!J$5)</f>
        <v>0</v>
      </c>
      <c r="K84" s="38">
        <f>('Unadjusted-Total Exp by Cnty'!K84/'Unadjusted-Total Exp by Cnty'!K$5)</f>
        <v>0.28846162975622491</v>
      </c>
      <c r="L84" s="38">
        <f>('Unadjusted-Total Exp by Cnty'!L84/'Unadjusted-Total Exp by Cnty'!L$5)</f>
        <v>0</v>
      </c>
      <c r="M84" s="38">
        <f>('Unadjusted-Total Exp by Cnty'!M84/'Unadjusted-Total Exp by Cnty'!M$5)</f>
        <v>0</v>
      </c>
      <c r="N84" s="38">
        <f>('Unadjusted-Total Exp by Cnty'!N84/'Unadjusted-Total Exp by Cnty'!N$5)</f>
        <v>0</v>
      </c>
      <c r="O84" s="38">
        <f>('Unadjusted-Total Exp by Cnty'!O84/'Unadjusted-Total Exp by Cnty'!O$5)</f>
        <v>0</v>
      </c>
      <c r="P84" s="38">
        <f>('Unadjusted-Total Exp by Cnty'!P84/'Unadjusted-Total Exp by Cnty'!P$5)</f>
        <v>0</v>
      </c>
      <c r="Q84" s="38">
        <f>('Unadjusted-Total Exp by Cnty'!Q84/'Unadjusted-Total Exp by Cnty'!Q$5)</f>
        <v>0</v>
      </c>
      <c r="R84" s="38">
        <f>('Unadjusted-Total Exp by Cnty'!R84/'Unadjusted-Total Exp by Cnty'!R$5)</f>
        <v>0.27152914454242205</v>
      </c>
      <c r="S84" s="38">
        <f>('Unadjusted-Total Exp by Cnty'!S84/'Unadjusted-Total Exp by Cnty'!S$5)</f>
        <v>0</v>
      </c>
      <c r="T84" s="38">
        <f>('Unadjusted-Total Exp by Cnty'!T84/'Unadjusted-Total Exp by Cnty'!T$5)</f>
        <v>0</v>
      </c>
      <c r="U84" s="38">
        <f>('Unadjusted-Total Exp by Cnty'!U84/'Unadjusted-Total Exp by Cnty'!U$5)</f>
        <v>0</v>
      </c>
      <c r="V84" s="38">
        <f>('Unadjusted-Total Exp by Cnty'!V84/'Unadjusted-Total Exp by Cnty'!V$5)</f>
        <v>0</v>
      </c>
      <c r="W84" s="38">
        <f>('Unadjusted-Total Exp by Cnty'!W84/'Unadjusted-Total Exp by Cnty'!W$5)</f>
        <v>0</v>
      </c>
      <c r="X84" s="38">
        <f>('Unadjusted-Total Exp by Cnty'!X84/'Unadjusted-Total Exp by Cnty'!X$5)</f>
        <v>0</v>
      </c>
      <c r="Y84" s="38">
        <f>('Unadjusted-Total Exp by Cnty'!Y84/'Unadjusted-Total Exp by Cnty'!Y$5)</f>
        <v>0</v>
      </c>
      <c r="Z84" s="38">
        <f>('Unadjusted-Total Exp by Cnty'!Z84/'Unadjusted-Total Exp by Cnty'!Z$5)</f>
        <v>0</v>
      </c>
      <c r="AA84" s="38">
        <f>('Unadjusted-Total Exp by Cnty'!AA84/'Unadjusted-Total Exp by Cnty'!AA$5)</f>
        <v>0</v>
      </c>
      <c r="AB84" s="38">
        <f>('Unadjusted-Total Exp by Cnty'!AB84/'Unadjusted-Total Exp by Cnty'!AB$5)</f>
        <v>0</v>
      </c>
      <c r="AC84" s="38">
        <f>('Unadjusted-Total Exp by Cnty'!AC84/'Unadjusted-Total Exp by Cnty'!AC$5)</f>
        <v>0</v>
      </c>
      <c r="AD84" s="38">
        <f>('Unadjusted-Total Exp by Cnty'!AD84/'Unadjusted-Total Exp by Cnty'!AD$5)</f>
        <v>0</v>
      </c>
      <c r="AE84" s="38">
        <f>('Unadjusted-Total Exp by Cnty'!AE84/'Unadjusted-Total Exp by Cnty'!AE$5)</f>
        <v>0</v>
      </c>
      <c r="AF84" s="38">
        <f>('Unadjusted-Total Exp by Cnty'!AF84/'Unadjusted-Total Exp by Cnty'!AF$5)</f>
        <v>0.38398166392833966</v>
      </c>
      <c r="AG84" s="38">
        <f>('Unadjusted-Total Exp by Cnty'!AG84/'Unadjusted-Total Exp by Cnty'!AG$5)</f>
        <v>0</v>
      </c>
      <c r="AH84" s="38">
        <f>('Unadjusted-Total Exp by Cnty'!AH84/'Unadjusted-Total Exp by Cnty'!AH$5)</f>
        <v>0</v>
      </c>
      <c r="AI84" s="38">
        <f>('Unadjusted-Total Exp by Cnty'!AI84/'Unadjusted-Total Exp by Cnty'!AI$5)</f>
        <v>0</v>
      </c>
      <c r="AJ84" s="38">
        <f>('Unadjusted-Total Exp by Cnty'!AJ84/'Unadjusted-Total Exp by Cnty'!AJ$5)</f>
        <v>0</v>
      </c>
      <c r="AK84" s="38">
        <f>('Unadjusted-Total Exp by Cnty'!AK84/'Unadjusted-Total Exp by Cnty'!AK$5)</f>
        <v>0</v>
      </c>
      <c r="AL84" s="38">
        <f>('Unadjusted-Total Exp by Cnty'!AL84/'Unadjusted-Total Exp by Cnty'!AL$5)</f>
        <v>0</v>
      </c>
      <c r="AM84" s="38">
        <f>('Unadjusted-Total Exp by Cnty'!AM84/'Unadjusted-Total Exp by Cnty'!AM$5)</f>
        <v>0</v>
      </c>
      <c r="AN84" s="38">
        <f>('Unadjusted-Total Exp by Cnty'!AN84/'Unadjusted-Total Exp by Cnty'!AN$5)</f>
        <v>0</v>
      </c>
      <c r="AO84" s="38">
        <f>('Unadjusted-Total Exp by Cnty'!AO84/'Unadjusted-Total Exp by Cnty'!AO$5)</f>
        <v>0</v>
      </c>
      <c r="AP84" s="38">
        <f>('Unadjusted-Total Exp by Cnty'!AP84/'Unadjusted-Total Exp by Cnty'!AP$5)</f>
        <v>0</v>
      </c>
      <c r="AQ84" s="38">
        <f>('Unadjusted-Total Exp by Cnty'!AQ84/'Unadjusted-Total Exp by Cnty'!AQ$5)</f>
        <v>0.31397106147648446</v>
      </c>
      <c r="AR84" s="38">
        <f>('Unadjusted-Total Exp by Cnty'!AR84/'Unadjusted-Total Exp by Cnty'!AR$5)</f>
        <v>5.9992842107817268E-3</v>
      </c>
      <c r="AS84" s="38">
        <f>('Unadjusted-Total Exp by Cnty'!AS84/'Unadjusted-Total Exp by Cnty'!AS$5)</f>
        <v>0</v>
      </c>
      <c r="AT84" s="38">
        <f>('Unadjusted-Total Exp by Cnty'!AT84/'Unadjusted-Total Exp by Cnty'!AT$5)</f>
        <v>0</v>
      </c>
      <c r="AU84" s="38">
        <f>('Unadjusted-Total Exp by Cnty'!AU84/'Unadjusted-Total Exp by Cnty'!AU$5)</f>
        <v>0</v>
      </c>
      <c r="AV84" s="38">
        <f>('Unadjusted-Total Exp by Cnty'!AV84/'Unadjusted-Total Exp by Cnty'!AV$5)</f>
        <v>0</v>
      </c>
      <c r="AW84" s="38">
        <f>('Unadjusted-Total Exp by Cnty'!AW84/'Unadjusted-Total Exp by Cnty'!AW$5)</f>
        <v>0</v>
      </c>
      <c r="AX84" s="38">
        <f>('Unadjusted-Total Exp by Cnty'!AX84/'Unadjusted-Total Exp by Cnty'!AX$5)</f>
        <v>0</v>
      </c>
      <c r="AY84" s="38">
        <f>('Unadjusted-Total Exp by Cnty'!AY84/'Unadjusted-Total Exp by Cnty'!AY$5)</f>
        <v>0</v>
      </c>
      <c r="AZ84" s="38">
        <f>('Unadjusted-Total Exp by Cnty'!AZ84/'Unadjusted-Total Exp by Cnty'!AZ$5)</f>
        <v>0</v>
      </c>
      <c r="BA84" s="38">
        <f>('Unadjusted-Total Exp by Cnty'!BA84/'Unadjusted-Total Exp by Cnty'!BA$5)</f>
        <v>0</v>
      </c>
      <c r="BB84" s="38">
        <f>('Unadjusted-Total Exp by Cnty'!BB84/'Unadjusted-Total Exp by Cnty'!BB$5)</f>
        <v>0</v>
      </c>
      <c r="BC84" s="38">
        <f>('Unadjusted-Total Exp by Cnty'!BC84/'Unadjusted-Total Exp by Cnty'!BC$5)</f>
        <v>0</v>
      </c>
      <c r="BD84" s="38">
        <f>('Unadjusted-Total Exp by Cnty'!BD84/'Unadjusted-Total Exp by Cnty'!BD$5)</f>
        <v>0</v>
      </c>
      <c r="BE84" s="38">
        <f>('Unadjusted-Total Exp by Cnty'!BE84/'Unadjusted-Total Exp by Cnty'!BE$5)</f>
        <v>0</v>
      </c>
      <c r="BF84" s="38">
        <f>('Unadjusted-Total Exp by Cnty'!BF84/'Unadjusted-Total Exp by Cnty'!BF$5)</f>
        <v>0.43271219921917531</v>
      </c>
      <c r="BG84" s="38">
        <f>('Unadjusted-Total Exp by Cnty'!BG84/'Unadjusted-Total Exp by Cnty'!BG$5)</f>
        <v>0</v>
      </c>
      <c r="BH84" s="38">
        <f>('Unadjusted-Total Exp by Cnty'!BH84/'Unadjusted-Total Exp by Cnty'!BH$5)</f>
        <v>0</v>
      </c>
      <c r="BI84" s="38">
        <f>('Unadjusted-Total Exp by Cnty'!BI84/'Unadjusted-Total Exp by Cnty'!BI$5)</f>
        <v>0</v>
      </c>
      <c r="BJ84" s="38">
        <f>('Unadjusted-Total Exp by Cnty'!BJ84/'Unadjusted-Total Exp by Cnty'!BJ$5)</f>
        <v>0</v>
      </c>
      <c r="BK84" s="38">
        <f>('Unadjusted-Total Exp by Cnty'!BK84/'Unadjusted-Total Exp by Cnty'!BK$5)</f>
        <v>0</v>
      </c>
      <c r="BL84" s="38">
        <f>('Unadjusted-Total Exp by Cnty'!BL84/'Unadjusted-Total Exp by Cnty'!BL$5)</f>
        <v>0</v>
      </c>
      <c r="BM84" s="38">
        <f>('Unadjusted-Total Exp by Cnty'!BM84/'Unadjusted-Total Exp by Cnty'!BM$5)</f>
        <v>0</v>
      </c>
      <c r="BN84" s="38">
        <f>('Unadjusted-Total Exp by Cnty'!BN84/'Unadjusted-Total Exp by Cnty'!BN$5)</f>
        <v>9.2206584454874604E-2</v>
      </c>
      <c r="BO84" s="38">
        <f>('Unadjusted-Total Exp by Cnty'!BO84/'Unadjusted-Total Exp by Cnty'!BO$5)</f>
        <v>0</v>
      </c>
      <c r="BP84" s="38">
        <f>('Unadjusted-Total Exp by Cnty'!BP84/'Unadjusted-Total Exp by Cnty'!BP$5)</f>
        <v>0</v>
      </c>
      <c r="BQ84" s="39">
        <f>('Unadjusted-Total Exp by Cnty'!BQ84/'Unadjusted-Total Exp by Cnty'!BQ$5)</f>
        <v>0</v>
      </c>
    </row>
    <row r="85" spans="1:69" x14ac:dyDescent="0.25">
      <c r="A85" s="4"/>
      <c r="B85" s="5">
        <v>608</v>
      </c>
      <c r="C85" s="6" t="s">
        <v>188</v>
      </c>
      <c r="D85" s="38">
        <f>('Unadjusted-Total Exp by Cnty'!D85/'Unadjusted-Total Exp by Cnty'!D$5)</f>
        <v>1.4722405024416749</v>
      </c>
      <c r="E85" s="38">
        <f>('Unadjusted-Total Exp by Cnty'!E85/'Unadjusted-Total Exp by Cnty'!E$5)</f>
        <v>0</v>
      </c>
      <c r="F85" s="38">
        <f>('Unadjusted-Total Exp by Cnty'!F85/'Unadjusted-Total Exp by Cnty'!F$5)</f>
        <v>5.5381057762910988</v>
      </c>
      <c r="G85" s="38">
        <f>('Unadjusted-Total Exp by Cnty'!G85/'Unadjusted-Total Exp by Cnty'!G$5)</f>
        <v>0</v>
      </c>
      <c r="H85" s="38">
        <f>('Unadjusted-Total Exp by Cnty'!H85/'Unadjusted-Total Exp by Cnty'!H$5)</f>
        <v>0</v>
      </c>
      <c r="I85" s="38">
        <f>('Unadjusted-Total Exp by Cnty'!I85/'Unadjusted-Total Exp by Cnty'!I$5)</f>
        <v>0</v>
      </c>
      <c r="J85" s="38">
        <f>('Unadjusted-Total Exp by Cnty'!J85/'Unadjusted-Total Exp by Cnty'!J$5)</f>
        <v>0.60474452554744529</v>
      </c>
      <c r="K85" s="38">
        <f>('Unadjusted-Total Exp by Cnty'!K85/'Unadjusted-Total Exp by Cnty'!K$5)</f>
        <v>0.77205725272377701</v>
      </c>
      <c r="L85" s="38">
        <f>('Unadjusted-Total Exp by Cnty'!L85/'Unadjusted-Total Exp by Cnty'!L$5)</f>
        <v>0.30935113240365691</v>
      </c>
      <c r="M85" s="38">
        <f>('Unadjusted-Total Exp by Cnty'!M85/'Unadjusted-Total Exp by Cnty'!M$5)</f>
        <v>0.3595879254542762</v>
      </c>
      <c r="N85" s="38">
        <f>('Unadjusted-Total Exp by Cnty'!N85/'Unadjusted-Total Exp by Cnty'!N$5)</f>
        <v>0</v>
      </c>
      <c r="O85" s="38">
        <f>('Unadjusted-Total Exp by Cnty'!O85/'Unadjusted-Total Exp by Cnty'!O$5)</f>
        <v>0</v>
      </c>
      <c r="P85" s="38">
        <f>('Unadjusted-Total Exp by Cnty'!P85/'Unadjusted-Total Exp by Cnty'!P$5)</f>
        <v>0</v>
      </c>
      <c r="Q85" s="38">
        <f>('Unadjusted-Total Exp by Cnty'!Q85/'Unadjusted-Total Exp by Cnty'!Q$5)</f>
        <v>0</v>
      </c>
      <c r="R85" s="38">
        <f>('Unadjusted-Total Exp by Cnty'!R85/'Unadjusted-Total Exp by Cnty'!R$5)</f>
        <v>1.1994006386052956</v>
      </c>
      <c r="S85" s="38">
        <f>('Unadjusted-Total Exp by Cnty'!S85/'Unadjusted-Total Exp by Cnty'!S$5)</f>
        <v>0.7352065145623945</v>
      </c>
      <c r="T85" s="38">
        <f>('Unadjusted-Total Exp by Cnty'!T85/'Unadjusted-Total Exp by Cnty'!T$5)</f>
        <v>1.6043840552511073</v>
      </c>
      <c r="U85" s="38">
        <f>('Unadjusted-Total Exp by Cnty'!U85/'Unadjusted-Total Exp by Cnty'!U$5)</f>
        <v>0.96234365594274629</v>
      </c>
      <c r="V85" s="38">
        <f>('Unadjusted-Total Exp by Cnty'!V85/'Unadjusted-Total Exp by Cnty'!V$5)</f>
        <v>0.20166128287955698</v>
      </c>
      <c r="W85" s="38">
        <f>('Unadjusted-Total Exp by Cnty'!W85/'Unadjusted-Total Exp by Cnty'!W$5)</f>
        <v>0.93328131096371436</v>
      </c>
      <c r="X85" s="38">
        <f>('Unadjusted-Total Exp by Cnty'!X85/'Unadjusted-Total Exp by Cnty'!X$5)</f>
        <v>2.013394701127043</v>
      </c>
      <c r="Y85" s="38">
        <f>('Unadjusted-Total Exp by Cnty'!Y85/'Unadjusted-Total Exp by Cnty'!Y$5)</f>
        <v>0.65125105425920715</v>
      </c>
      <c r="Z85" s="38">
        <f>('Unadjusted-Total Exp by Cnty'!Z85/'Unadjusted-Total Exp by Cnty'!Z$5)</f>
        <v>1.8073252714136692</v>
      </c>
      <c r="AA85" s="38">
        <f>('Unadjusted-Total Exp by Cnty'!AA85/'Unadjusted-Total Exp by Cnty'!AA$5)</f>
        <v>0</v>
      </c>
      <c r="AB85" s="38">
        <f>('Unadjusted-Total Exp by Cnty'!AB85/'Unadjusted-Total Exp by Cnty'!AB$5)</f>
        <v>0</v>
      </c>
      <c r="AC85" s="38">
        <f>('Unadjusted-Total Exp by Cnty'!AC85/'Unadjusted-Total Exp by Cnty'!AC$5)</f>
        <v>1.1065885080436155</v>
      </c>
      <c r="AD85" s="38">
        <f>('Unadjusted-Total Exp by Cnty'!AD85/'Unadjusted-Total Exp by Cnty'!AD$5)</f>
        <v>0.15859153359065242</v>
      </c>
      <c r="AE85" s="38">
        <f>('Unadjusted-Total Exp by Cnty'!AE85/'Unadjusted-Total Exp by Cnty'!AE$5)</f>
        <v>0</v>
      </c>
      <c r="AF85" s="38">
        <f>('Unadjusted-Total Exp by Cnty'!AF85/'Unadjusted-Total Exp by Cnty'!AF$5)</f>
        <v>0.74621847756813176</v>
      </c>
      <c r="AG85" s="38">
        <f>('Unadjusted-Total Exp by Cnty'!AG85/'Unadjusted-Total Exp by Cnty'!AG$5)</f>
        <v>0</v>
      </c>
      <c r="AH85" s="38">
        <f>('Unadjusted-Total Exp by Cnty'!AH85/'Unadjusted-Total Exp by Cnty'!AH$5)</f>
        <v>0</v>
      </c>
      <c r="AI85" s="38">
        <f>('Unadjusted-Total Exp by Cnty'!AI85/'Unadjusted-Total Exp by Cnty'!AI$5)</f>
        <v>0</v>
      </c>
      <c r="AJ85" s="38">
        <f>('Unadjusted-Total Exp by Cnty'!AJ85/'Unadjusted-Total Exp by Cnty'!AJ$5)</f>
        <v>0.63509880437817745</v>
      </c>
      <c r="AK85" s="38">
        <f>('Unadjusted-Total Exp by Cnty'!AK85/'Unadjusted-Total Exp by Cnty'!AK$5)</f>
        <v>0.32886788163711461</v>
      </c>
      <c r="AL85" s="38">
        <f>('Unadjusted-Total Exp by Cnty'!AL85/'Unadjusted-Total Exp by Cnty'!AL$5)</f>
        <v>0</v>
      </c>
      <c r="AM85" s="38">
        <f>('Unadjusted-Total Exp by Cnty'!AM85/'Unadjusted-Total Exp by Cnty'!AM$5)</f>
        <v>1.7754171665394263</v>
      </c>
      <c r="AN85" s="38">
        <f>('Unadjusted-Total Exp by Cnty'!AN85/'Unadjusted-Total Exp by Cnty'!AN$5)</f>
        <v>0</v>
      </c>
      <c r="AO85" s="38">
        <f>('Unadjusted-Total Exp by Cnty'!AO85/'Unadjusted-Total Exp by Cnty'!AO$5)</f>
        <v>0.8369349562979248</v>
      </c>
      <c r="AP85" s="38">
        <f>('Unadjusted-Total Exp by Cnty'!AP85/'Unadjusted-Total Exp by Cnty'!AP$5)</f>
        <v>0.34478517906868472</v>
      </c>
      <c r="AQ85" s="38">
        <f>('Unadjusted-Total Exp by Cnty'!AQ85/'Unadjusted-Total Exp by Cnty'!AQ$5)</f>
        <v>0.80438130199518487</v>
      </c>
      <c r="AR85" s="38">
        <f>('Unadjusted-Total Exp by Cnty'!AR85/'Unadjusted-Total Exp by Cnty'!AR$5)</f>
        <v>1.2011125062934858</v>
      </c>
      <c r="AS85" s="38">
        <f>('Unadjusted-Total Exp by Cnty'!AS85/'Unadjusted-Total Exp by Cnty'!AS$5)</f>
        <v>1.0260047332441751</v>
      </c>
      <c r="AT85" s="38">
        <f>('Unadjusted-Total Exp by Cnty'!AT85/'Unadjusted-Total Exp by Cnty'!AT$5)</f>
        <v>2.5023114311859009</v>
      </c>
      <c r="AU85" s="38">
        <f>('Unadjusted-Total Exp by Cnty'!AU85/'Unadjusted-Total Exp by Cnty'!AU$5)</f>
        <v>0</v>
      </c>
      <c r="AV85" s="38">
        <f>('Unadjusted-Total Exp by Cnty'!AV85/'Unadjusted-Total Exp by Cnty'!AV$5)</f>
        <v>0.5582355752324103</v>
      </c>
      <c r="AW85" s="38">
        <f>('Unadjusted-Total Exp by Cnty'!AW85/'Unadjusted-Total Exp by Cnty'!AW$5)</f>
        <v>2.2240119313944819</v>
      </c>
      <c r="AX85" s="38">
        <f>('Unadjusted-Total Exp by Cnty'!AX85/'Unadjusted-Total Exp by Cnty'!AX$5)</f>
        <v>0.7080634149439522</v>
      </c>
      <c r="AY85" s="38">
        <f>('Unadjusted-Total Exp by Cnty'!AY85/'Unadjusted-Total Exp by Cnty'!AY$5)</f>
        <v>0</v>
      </c>
      <c r="AZ85" s="38">
        <f>('Unadjusted-Total Exp by Cnty'!AZ85/'Unadjusted-Total Exp by Cnty'!AZ$5)</f>
        <v>0.55567644842341546</v>
      </c>
      <c r="BA85" s="38">
        <f>('Unadjusted-Total Exp by Cnty'!BA85/'Unadjusted-Total Exp by Cnty'!BA$5)</f>
        <v>2.1337095140980904E-2</v>
      </c>
      <c r="BB85" s="38">
        <f>('Unadjusted-Total Exp by Cnty'!BB85/'Unadjusted-Total Exp by Cnty'!BB$5)</f>
        <v>0.79665636345290136</v>
      </c>
      <c r="BC85" s="38">
        <f>('Unadjusted-Total Exp by Cnty'!BC85/'Unadjusted-Total Exp by Cnty'!BC$5)</f>
        <v>0.97131910566645285</v>
      </c>
      <c r="BD85" s="38">
        <f>('Unadjusted-Total Exp by Cnty'!BD85/'Unadjusted-Total Exp by Cnty'!BD$5)</f>
        <v>1.6213979878641414</v>
      </c>
      <c r="BE85" s="38">
        <f>('Unadjusted-Total Exp by Cnty'!BE85/'Unadjusted-Total Exp by Cnty'!BE$5)</f>
        <v>0.29362644390745718</v>
      </c>
      <c r="BF85" s="38">
        <f>('Unadjusted-Total Exp by Cnty'!BF85/'Unadjusted-Total Exp by Cnty'!BF$5)</f>
        <v>1.0738620750442001</v>
      </c>
      <c r="BG85" s="38">
        <f>('Unadjusted-Total Exp by Cnty'!BG85/'Unadjusted-Total Exp by Cnty'!BG$5)</f>
        <v>0</v>
      </c>
      <c r="BH85" s="38">
        <f>('Unadjusted-Total Exp by Cnty'!BH85/'Unadjusted-Total Exp by Cnty'!BH$5)</f>
        <v>0</v>
      </c>
      <c r="BI85" s="38">
        <f>('Unadjusted-Total Exp by Cnty'!BI85/'Unadjusted-Total Exp by Cnty'!BI$5)</f>
        <v>0.69902814211749065</v>
      </c>
      <c r="BJ85" s="38">
        <f>('Unadjusted-Total Exp by Cnty'!BJ85/'Unadjusted-Total Exp by Cnty'!BJ$5)</f>
        <v>0.69766432950753776</v>
      </c>
      <c r="BK85" s="38">
        <f>('Unadjusted-Total Exp by Cnty'!BK85/'Unadjusted-Total Exp by Cnty'!BK$5)</f>
        <v>0</v>
      </c>
      <c r="BL85" s="38">
        <f>('Unadjusted-Total Exp by Cnty'!BL85/'Unadjusted-Total Exp by Cnty'!BL$5)</f>
        <v>0</v>
      </c>
      <c r="BM85" s="38">
        <f>('Unadjusted-Total Exp by Cnty'!BM85/'Unadjusted-Total Exp by Cnty'!BM$5)</f>
        <v>0.83459627329192543</v>
      </c>
      <c r="BN85" s="38">
        <f>('Unadjusted-Total Exp by Cnty'!BN85/'Unadjusted-Total Exp by Cnty'!BN$5)</f>
        <v>0.51184492207929799</v>
      </c>
      <c r="BO85" s="38">
        <f>('Unadjusted-Total Exp by Cnty'!BO85/'Unadjusted-Total Exp by Cnty'!BO$5)</f>
        <v>0</v>
      </c>
      <c r="BP85" s="38">
        <f>('Unadjusted-Total Exp by Cnty'!BP85/'Unadjusted-Total Exp by Cnty'!BP$5)</f>
        <v>0</v>
      </c>
      <c r="BQ85" s="39">
        <f>('Unadjusted-Total Exp by Cnty'!BQ85/'Unadjusted-Total Exp by Cnty'!BQ$5)</f>
        <v>0</v>
      </c>
    </row>
    <row r="86" spans="1:69" x14ac:dyDescent="0.25">
      <c r="A86" s="4"/>
      <c r="B86" s="5">
        <v>609</v>
      </c>
      <c r="C86" s="6" t="s">
        <v>189</v>
      </c>
      <c r="D86" s="38">
        <f>('Unadjusted-Total Exp by Cnty'!D86/'Unadjusted-Total Exp by Cnty'!D$5)</f>
        <v>0</v>
      </c>
      <c r="E86" s="38">
        <f>('Unadjusted-Total Exp by Cnty'!E86/'Unadjusted-Total Exp by Cnty'!E$5)</f>
        <v>0</v>
      </c>
      <c r="F86" s="38">
        <f>('Unadjusted-Total Exp by Cnty'!F86/'Unadjusted-Total Exp by Cnty'!F$5)</f>
        <v>0</v>
      </c>
      <c r="G86" s="38">
        <f>('Unadjusted-Total Exp by Cnty'!G86/'Unadjusted-Total Exp by Cnty'!G$5)</f>
        <v>0</v>
      </c>
      <c r="H86" s="38">
        <f>('Unadjusted-Total Exp by Cnty'!H86/'Unadjusted-Total Exp by Cnty'!H$5)</f>
        <v>0</v>
      </c>
      <c r="I86" s="38">
        <f>('Unadjusted-Total Exp by Cnty'!I86/'Unadjusted-Total Exp by Cnty'!I$5)</f>
        <v>0</v>
      </c>
      <c r="J86" s="38">
        <f>('Unadjusted-Total Exp by Cnty'!J86/'Unadjusted-Total Exp by Cnty'!J$5)</f>
        <v>0</v>
      </c>
      <c r="K86" s="38">
        <f>('Unadjusted-Total Exp by Cnty'!K86/'Unadjusted-Total Exp by Cnty'!K$5)</f>
        <v>0</v>
      </c>
      <c r="L86" s="38">
        <f>('Unadjusted-Total Exp by Cnty'!L86/'Unadjusted-Total Exp by Cnty'!L$5)</f>
        <v>1.3842829715138638E-4</v>
      </c>
      <c r="M86" s="38">
        <f>('Unadjusted-Total Exp by Cnty'!M86/'Unadjusted-Total Exp by Cnty'!M$5)</f>
        <v>0</v>
      </c>
      <c r="N86" s="38">
        <f>('Unadjusted-Total Exp by Cnty'!N86/'Unadjusted-Total Exp by Cnty'!N$5)</f>
        <v>0</v>
      </c>
      <c r="O86" s="38">
        <f>('Unadjusted-Total Exp by Cnty'!O86/'Unadjusted-Total Exp by Cnty'!O$5)</f>
        <v>0</v>
      </c>
      <c r="P86" s="38">
        <f>('Unadjusted-Total Exp by Cnty'!P86/'Unadjusted-Total Exp by Cnty'!P$5)</f>
        <v>0</v>
      </c>
      <c r="Q86" s="38">
        <f>('Unadjusted-Total Exp by Cnty'!Q86/'Unadjusted-Total Exp by Cnty'!Q$5)</f>
        <v>0</v>
      </c>
      <c r="R86" s="38">
        <f>('Unadjusted-Total Exp by Cnty'!R86/'Unadjusted-Total Exp by Cnty'!R$5)</f>
        <v>0</v>
      </c>
      <c r="S86" s="38">
        <f>('Unadjusted-Total Exp by Cnty'!S86/'Unadjusted-Total Exp by Cnty'!S$5)</f>
        <v>0</v>
      </c>
      <c r="T86" s="38">
        <f>('Unadjusted-Total Exp by Cnty'!T86/'Unadjusted-Total Exp by Cnty'!T$5)</f>
        <v>0</v>
      </c>
      <c r="U86" s="38">
        <f>('Unadjusted-Total Exp by Cnty'!U86/'Unadjusted-Total Exp by Cnty'!U$5)</f>
        <v>0</v>
      </c>
      <c r="V86" s="38">
        <f>('Unadjusted-Total Exp by Cnty'!V86/'Unadjusted-Total Exp by Cnty'!V$5)</f>
        <v>0</v>
      </c>
      <c r="W86" s="38">
        <f>('Unadjusted-Total Exp by Cnty'!W86/'Unadjusted-Total Exp by Cnty'!W$5)</f>
        <v>0</v>
      </c>
      <c r="X86" s="38">
        <f>('Unadjusted-Total Exp by Cnty'!X86/'Unadjusted-Total Exp by Cnty'!X$5)</f>
        <v>0</v>
      </c>
      <c r="Y86" s="38">
        <f>('Unadjusted-Total Exp by Cnty'!Y86/'Unadjusted-Total Exp by Cnty'!Y$5)</f>
        <v>0</v>
      </c>
      <c r="Z86" s="38">
        <f>('Unadjusted-Total Exp by Cnty'!Z86/'Unadjusted-Total Exp by Cnty'!Z$5)</f>
        <v>0</v>
      </c>
      <c r="AA86" s="38">
        <f>('Unadjusted-Total Exp by Cnty'!AA86/'Unadjusted-Total Exp by Cnty'!AA$5)</f>
        <v>0</v>
      </c>
      <c r="AB86" s="38">
        <f>('Unadjusted-Total Exp by Cnty'!AB86/'Unadjusted-Total Exp by Cnty'!AB$5)</f>
        <v>0</v>
      </c>
      <c r="AC86" s="38">
        <f>('Unadjusted-Total Exp by Cnty'!AC86/'Unadjusted-Total Exp by Cnty'!AC$5)</f>
        <v>0</v>
      </c>
      <c r="AD86" s="38">
        <f>('Unadjusted-Total Exp by Cnty'!AD86/'Unadjusted-Total Exp by Cnty'!AD$5)</f>
        <v>0.13474134688157063</v>
      </c>
      <c r="AE86" s="38">
        <f>('Unadjusted-Total Exp by Cnty'!AE86/'Unadjusted-Total Exp by Cnty'!AE$5)</f>
        <v>0</v>
      </c>
      <c r="AF86" s="38">
        <f>('Unadjusted-Total Exp by Cnty'!AF86/'Unadjusted-Total Exp by Cnty'!AF$5)</f>
        <v>0</v>
      </c>
      <c r="AG86" s="38">
        <f>('Unadjusted-Total Exp by Cnty'!AG86/'Unadjusted-Total Exp by Cnty'!AG$5)</f>
        <v>0</v>
      </c>
      <c r="AH86" s="38">
        <f>('Unadjusted-Total Exp by Cnty'!AH86/'Unadjusted-Total Exp by Cnty'!AH$5)</f>
        <v>0</v>
      </c>
      <c r="AI86" s="38">
        <f>('Unadjusted-Total Exp by Cnty'!AI86/'Unadjusted-Total Exp by Cnty'!AI$5)</f>
        <v>0</v>
      </c>
      <c r="AJ86" s="38">
        <f>('Unadjusted-Total Exp by Cnty'!AJ86/'Unadjusted-Total Exp by Cnty'!AJ$5)</f>
        <v>0</v>
      </c>
      <c r="AK86" s="38">
        <f>('Unadjusted-Total Exp by Cnty'!AK86/'Unadjusted-Total Exp by Cnty'!AK$5)</f>
        <v>0</v>
      </c>
      <c r="AL86" s="38">
        <f>('Unadjusted-Total Exp by Cnty'!AL86/'Unadjusted-Total Exp by Cnty'!AL$5)</f>
        <v>0</v>
      </c>
      <c r="AM86" s="38">
        <f>('Unadjusted-Total Exp by Cnty'!AM86/'Unadjusted-Total Exp by Cnty'!AM$5)</f>
        <v>0</v>
      </c>
      <c r="AN86" s="38">
        <f>('Unadjusted-Total Exp by Cnty'!AN86/'Unadjusted-Total Exp by Cnty'!AN$5)</f>
        <v>0</v>
      </c>
      <c r="AO86" s="38">
        <f>('Unadjusted-Total Exp by Cnty'!AO86/'Unadjusted-Total Exp by Cnty'!AO$5)</f>
        <v>0</v>
      </c>
      <c r="AP86" s="38">
        <f>('Unadjusted-Total Exp by Cnty'!AP86/'Unadjusted-Total Exp by Cnty'!AP$5)</f>
        <v>0</v>
      </c>
      <c r="AQ86" s="38">
        <f>('Unadjusted-Total Exp by Cnty'!AQ86/'Unadjusted-Total Exp by Cnty'!AQ$5)</f>
        <v>0</v>
      </c>
      <c r="AR86" s="38">
        <f>('Unadjusted-Total Exp by Cnty'!AR86/'Unadjusted-Total Exp by Cnty'!AR$5)</f>
        <v>0</v>
      </c>
      <c r="AS86" s="38">
        <f>('Unadjusted-Total Exp by Cnty'!AS86/'Unadjusted-Total Exp by Cnty'!AS$5)</f>
        <v>0</v>
      </c>
      <c r="AT86" s="38">
        <f>('Unadjusted-Total Exp by Cnty'!AT86/'Unadjusted-Total Exp by Cnty'!AT$5)</f>
        <v>8.2679834099849074</v>
      </c>
      <c r="AU86" s="38">
        <f>('Unadjusted-Total Exp by Cnty'!AU86/'Unadjusted-Total Exp by Cnty'!AU$5)</f>
        <v>0</v>
      </c>
      <c r="AV86" s="38">
        <f>('Unadjusted-Total Exp by Cnty'!AV86/'Unadjusted-Total Exp by Cnty'!AV$5)</f>
        <v>0</v>
      </c>
      <c r="AW86" s="38">
        <f>('Unadjusted-Total Exp by Cnty'!AW86/'Unadjusted-Total Exp by Cnty'!AW$5)</f>
        <v>0</v>
      </c>
      <c r="AX86" s="38">
        <f>('Unadjusted-Total Exp by Cnty'!AX86/'Unadjusted-Total Exp by Cnty'!AX$5)</f>
        <v>0.20795094894837679</v>
      </c>
      <c r="AY86" s="38">
        <f>('Unadjusted-Total Exp by Cnty'!AY86/'Unadjusted-Total Exp by Cnty'!AY$5)</f>
        <v>0</v>
      </c>
      <c r="AZ86" s="38">
        <f>('Unadjusted-Total Exp by Cnty'!AZ86/'Unadjusted-Total Exp by Cnty'!AZ$5)</f>
        <v>0</v>
      </c>
      <c r="BA86" s="38">
        <f>('Unadjusted-Total Exp by Cnty'!BA86/'Unadjusted-Total Exp by Cnty'!BA$5)</f>
        <v>0</v>
      </c>
      <c r="BB86" s="38">
        <f>('Unadjusted-Total Exp by Cnty'!BB86/'Unadjusted-Total Exp by Cnty'!BB$5)</f>
        <v>0.89399187412094916</v>
      </c>
      <c r="BC86" s="38">
        <f>('Unadjusted-Total Exp by Cnty'!BC86/'Unadjusted-Total Exp by Cnty'!BC$5)</f>
        <v>0</v>
      </c>
      <c r="BD86" s="38">
        <f>('Unadjusted-Total Exp by Cnty'!BD86/'Unadjusted-Total Exp by Cnty'!BD$5)</f>
        <v>0</v>
      </c>
      <c r="BE86" s="38">
        <f>('Unadjusted-Total Exp by Cnty'!BE86/'Unadjusted-Total Exp by Cnty'!BE$5)</f>
        <v>0</v>
      </c>
      <c r="BF86" s="38">
        <f>('Unadjusted-Total Exp by Cnty'!BF86/'Unadjusted-Total Exp by Cnty'!BF$5)</f>
        <v>0</v>
      </c>
      <c r="BG86" s="38">
        <f>('Unadjusted-Total Exp by Cnty'!BG86/'Unadjusted-Total Exp by Cnty'!BG$5)</f>
        <v>0</v>
      </c>
      <c r="BH86" s="38">
        <f>('Unadjusted-Total Exp by Cnty'!BH86/'Unadjusted-Total Exp by Cnty'!BH$5)</f>
        <v>0</v>
      </c>
      <c r="BI86" s="38">
        <f>('Unadjusted-Total Exp by Cnty'!BI86/'Unadjusted-Total Exp by Cnty'!BI$5)</f>
        <v>0</v>
      </c>
      <c r="BJ86" s="38">
        <f>('Unadjusted-Total Exp by Cnty'!BJ86/'Unadjusted-Total Exp by Cnty'!BJ$5)</f>
        <v>0</v>
      </c>
      <c r="BK86" s="38">
        <f>('Unadjusted-Total Exp by Cnty'!BK86/'Unadjusted-Total Exp by Cnty'!BK$5)</f>
        <v>0</v>
      </c>
      <c r="BL86" s="38">
        <f>('Unadjusted-Total Exp by Cnty'!BL86/'Unadjusted-Total Exp by Cnty'!BL$5)</f>
        <v>0</v>
      </c>
      <c r="BM86" s="38">
        <f>('Unadjusted-Total Exp by Cnty'!BM86/'Unadjusted-Total Exp by Cnty'!BM$5)</f>
        <v>0</v>
      </c>
      <c r="BN86" s="38">
        <f>('Unadjusted-Total Exp by Cnty'!BN86/'Unadjusted-Total Exp by Cnty'!BN$5)</f>
        <v>0</v>
      </c>
      <c r="BO86" s="38">
        <f>('Unadjusted-Total Exp by Cnty'!BO86/'Unadjusted-Total Exp by Cnty'!BO$5)</f>
        <v>0</v>
      </c>
      <c r="BP86" s="38">
        <f>('Unadjusted-Total Exp by Cnty'!BP86/'Unadjusted-Total Exp by Cnty'!BP$5)</f>
        <v>0</v>
      </c>
      <c r="BQ86" s="39">
        <f>('Unadjusted-Total Exp by Cnty'!BQ86/'Unadjusted-Total Exp by Cnty'!BQ$5)</f>
        <v>0</v>
      </c>
    </row>
    <row r="87" spans="1:69" x14ac:dyDescent="0.25">
      <c r="A87" s="4"/>
      <c r="B87" s="5">
        <v>611</v>
      </c>
      <c r="C87" s="6" t="s">
        <v>41</v>
      </c>
      <c r="D87" s="38">
        <f>('Unadjusted-Total Exp by Cnty'!D87/'Unadjusted-Total Exp by Cnty'!D$5)</f>
        <v>0</v>
      </c>
      <c r="E87" s="38">
        <f>('Unadjusted-Total Exp by Cnty'!E87/'Unadjusted-Total Exp by Cnty'!E$5)</f>
        <v>0</v>
      </c>
      <c r="F87" s="38">
        <f>('Unadjusted-Total Exp by Cnty'!F87/'Unadjusted-Total Exp by Cnty'!F$5)</f>
        <v>0</v>
      </c>
      <c r="G87" s="38">
        <f>('Unadjusted-Total Exp by Cnty'!G87/'Unadjusted-Total Exp by Cnty'!G$5)</f>
        <v>0</v>
      </c>
      <c r="H87" s="38">
        <f>('Unadjusted-Total Exp by Cnty'!H87/'Unadjusted-Total Exp by Cnty'!H$5)</f>
        <v>0</v>
      </c>
      <c r="I87" s="38">
        <f>('Unadjusted-Total Exp by Cnty'!I87/'Unadjusted-Total Exp by Cnty'!I$5)</f>
        <v>0</v>
      </c>
      <c r="J87" s="38">
        <f>('Unadjusted-Total Exp by Cnty'!J87/'Unadjusted-Total Exp by Cnty'!J$5)</f>
        <v>0</v>
      </c>
      <c r="K87" s="38">
        <f>('Unadjusted-Total Exp by Cnty'!K87/'Unadjusted-Total Exp by Cnty'!K$5)</f>
        <v>0</v>
      </c>
      <c r="L87" s="38">
        <f>('Unadjusted-Total Exp by Cnty'!L87/'Unadjusted-Total Exp by Cnty'!L$5)</f>
        <v>0</v>
      </c>
      <c r="M87" s="38">
        <f>('Unadjusted-Total Exp by Cnty'!M87/'Unadjusted-Total Exp by Cnty'!M$5)</f>
        <v>0</v>
      </c>
      <c r="N87" s="38">
        <f>('Unadjusted-Total Exp by Cnty'!N87/'Unadjusted-Total Exp by Cnty'!N$5)</f>
        <v>0</v>
      </c>
      <c r="O87" s="38">
        <f>('Unadjusted-Total Exp by Cnty'!O87/'Unadjusted-Total Exp by Cnty'!O$5)</f>
        <v>0</v>
      </c>
      <c r="P87" s="38">
        <f>('Unadjusted-Total Exp by Cnty'!P87/'Unadjusted-Total Exp by Cnty'!P$5)</f>
        <v>0</v>
      </c>
      <c r="Q87" s="38">
        <f>('Unadjusted-Total Exp by Cnty'!Q87/'Unadjusted-Total Exp by Cnty'!Q$5)</f>
        <v>0</v>
      </c>
      <c r="R87" s="38">
        <f>('Unadjusted-Total Exp by Cnty'!R87/'Unadjusted-Total Exp by Cnty'!R$5)</f>
        <v>0</v>
      </c>
      <c r="S87" s="38">
        <f>('Unadjusted-Total Exp by Cnty'!S87/'Unadjusted-Total Exp by Cnty'!S$5)</f>
        <v>0</v>
      </c>
      <c r="T87" s="38">
        <f>('Unadjusted-Total Exp by Cnty'!T87/'Unadjusted-Total Exp by Cnty'!T$5)</f>
        <v>0</v>
      </c>
      <c r="U87" s="38">
        <f>('Unadjusted-Total Exp by Cnty'!U87/'Unadjusted-Total Exp by Cnty'!U$5)</f>
        <v>0</v>
      </c>
      <c r="V87" s="38">
        <f>('Unadjusted-Total Exp by Cnty'!V87/'Unadjusted-Total Exp by Cnty'!V$5)</f>
        <v>0</v>
      </c>
      <c r="W87" s="38">
        <f>('Unadjusted-Total Exp by Cnty'!W87/'Unadjusted-Total Exp by Cnty'!W$5)</f>
        <v>1.7410066328521263</v>
      </c>
      <c r="X87" s="38">
        <f>('Unadjusted-Total Exp by Cnty'!X87/'Unadjusted-Total Exp by Cnty'!X$5)</f>
        <v>0</v>
      </c>
      <c r="Y87" s="38">
        <f>('Unadjusted-Total Exp by Cnty'!Y87/'Unadjusted-Total Exp by Cnty'!Y$5)</f>
        <v>0</v>
      </c>
      <c r="Z87" s="38">
        <f>('Unadjusted-Total Exp by Cnty'!Z87/'Unadjusted-Total Exp by Cnty'!Z$5)</f>
        <v>0</v>
      </c>
      <c r="AA87" s="38">
        <f>('Unadjusted-Total Exp by Cnty'!AA87/'Unadjusted-Total Exp by Cnty'!AA$5)</f>
        <v>0</v>
      </c>
      <c r="AB87" s="38">
        <f>('Unadjusted-Total Exp by Cnty'!AB87/'Unadjusted-Total Exp by Cnty'!AB$5)</f>
        <v>0</v>
      </c>
      <c r="AC87" s="38">
        <f>('Unadjusted-Total Exp by Cnty'!AC87/'Unadjusted-Total Exp by Cnty'!AC$5)</f>
        <v>0</v>
      </c>
      <c r="AD87" s="38">
        <f>('Unadjusted-Total Exp by Cnty'!AD87/'Unadjusted-Total Exp by Cnty'!AD$5)</f>
        <v>0</v>
      </c>
      <c r="AE87" s="38">
        <f>('Unadjusted-Total Exp by Cnty'!AE87/'Unadjusted-Total Exp by Cnty'!AE$5)</f>
        <v>0</v>
      </c>
      <c r="AF87" s="38">
        <f>('Unadjusted-Total Exp by Cnty'!AF87/'Unadjusted-Total Exp by Cnty'!AF$5)</f>
        <v>0</v>
      </c>
      <c r="AG87" s="38">
        <f>('Unadjusted-Total Exp by Cnty'!AG87/'Unadjusted-Total Exp by Cnty'!AG$5)</f>
        <v>0</v>
      </c>
      <c r="AH87" s="38">
        <f>('Unadjusted-Total Exp by Cnty'!AH87/'Unadjusted-Total Exp by Cnty'!AH$5)</f>
        <v>0</v>
      </c>
      <c r="AI87" s="38">
        <f>('Unadjusted-Total Exp by Cnty'!AI87/'Unadjusted-Total Exp by Cnty'!AI$5)</f>
        <v>0</v>
      </c>
      <c r="AJ87" s="38">
        <f>('Unadjusted-Total Exp by Cnty'!AJ87/'Unadjusted-Total Exp by Cnty'!AJ$5)</f>
        <v>0.15218389637482663</v>
      </c>
      <c r="AK87" s="38">
        <f>('Unadjusted-Total Exp by Cnty'!AK87/'Unadjusted-Total Exp by Cnty'!AK$5)</f>
        <v>0</v>
      </c>
      <c r="AL87" s="38">
        <f>('Unadjusted-Total Exp by Cnty'!AL87/'Unadjusted-Total Exp by Cnty'!AL$5)</f>
        <v>0</v>
      </c>
      <c r="AM87" s="38">
        <f>('Unadjusted-Total Exp by Cnty'!AM87/'Unadjusted-Total Exp by Cnty'!AM$5)</f>
        <v>0</v>
      </c>
      <c r="AN87" s="38">
        <f>('Unadjusted-Total Exp by Cnty'!AN87/'Unadjusted-Total Exp by Cnty'!AN$5)</f>
        <v>0</v>
      </c>
      <c r="AO87" s="38">
        <f>('Unadjusted-Total Exp by Cnty'!AO87/'Unadjusted-Total Exp by Cnty'!AO$5)</f>
        <v>0</v>
      </c>
      <c r="AP87" s="38">
        <f>('Unadjusted-Total Exp by Cnty'!AP87/'Unadjusted-Total Exp by Cnty'!AP$5)</f>
        <v>0</v>
      </c>
      <c r="AQ87" s="38">
        <f>('Unadjusted-Total Exp by Cnty'!AQ87/'Unadjusted-Total Exp by Cnty'!AQ$5)</f>
        <v>0</v>
      </c>
      <c r="AR87" s="38">
        <f>('Unadjusted-Total Exp by Cnty'!AR87/'Unadjusted-Total Exp by Cnty'!AR$5)</f>
        <v>0</v>
      </c>
      <c r="AS87" s="38">
        <f>('Unadjusted-Total Exp by Cnty'!AS87/'Unadjusted-Total Exp by Cnty'!AS$5)</f>
        <v>0</v>
      </c>
      <c r="AT87" s="38">
        <f>('Unadjusted-Total Exp by Cnty'!AT87/'Unadjusted-Total Exp by Cnty'!AT$5)</f>
        <v>0</v>
      </c>
      <c r="AU87" s="38">
        <f>('Unadjusted-Total Exp by Cnty'!AU87/'Unadjusted-Total Exp by Cnty'!AU$5)</f>
        <v>0</v>
      </c>
      <c r="AV87" s="38">
        <f>('Unadjusted-Total Exp by Cnty'!AV87/'Unadjusted-Total Exp by Cnty'!AV$5)</f>
        <v>0</v>
      </c>
      <c r="AW87" s="38">
        <f>('Unadjusted-Total Exp by Cnty'!AW87/'Unadjusted-Total Exp by Cnty'!AW$5)</f>
        <v>0</v>
      </c>
      <c r="AX87" s="38">
        <f>('Unadjusted-Total Exp by Cnty'!AX87/'Unadjusted-Total Exp by Cnty'!AX$5)</f>
        <v>0</v>
      </c>
      <c r="AY87" s="38">
        <f>('Unadjusted-Total Exp by Cnty'!AY87/'Unadjusted-Total Exp by Cnty'!AY$5)</f>
        <v>0</v>
      </c>
      <c r="AZ87" s="38">
        <f>('Unadjusted-Total Exp by Cnty'!AZ87/'Unadjusted-Total Exp by Cnty'!AZ$5)</f>
        <v>0</v>
      </c>
      <c r="BA87" s="38">
        <f>('Unadjusted-Total Exp by Cnty'!BA87/'Unadjusted-Total Exp by Cnty'!BA$5)</f>
        <v>0</v>
      </c>
      <c r="BB87" s="38">
        <f>('Unadjusted-Total Exp by Cnty'!BB87/'Unadjusted-Total Exp by Cnty'!BB$5)</f>
        <v>0</v>
      </c>
      <c r="BC87" s="38">
        <f>('Unadjusted-Total Exp by Cnty'!BC87/'Unadjusted-Total Exp by Cnty'!BC$5)</f>
        <v>0</v>
      </c>
      <c r="BD87" s="38">
        <f>('Unadjusted-Total Exp by Cnty'!BD87/'Unadjusted-Total Exp by Cnty'!BD$5)</f>
        <v>0</v>
      </c>
      <c r="BE87" s="38">
        <f>('Unadjusted-Total Exp by Cnty'!BE87/'Unadjusted-Total Exp by Cnty'!BE$5)</f>
        <v>0</v>
      </c>
      <c r="BF87" s="38">
        <f>('Unadjusted-Total Exp by Cnty'!BF87/'Unadjusted-Total Exp by Cnty'!BF$5)</f>
        <v>0.33061392729931094</v>
      </c>
      <c r="BG87" s="38">
        <f>('Unadjusted-Total Exp by Cnty'!BG87/'Unadjusted-Total Exp by Cnty'!BG$5)</f>
        <v>0</v>
      </c>
      <c r="BH87" s="38">
        <f>('Unadjusted-Total Exp by Cnty'!BH87/'Unadjusted-Total Exp by Cnty'!BH$5)</f>
        <v>0</v>
      </c>
      <c r="BI87" s="38">
        <f>('Unadjusted-Total Exp by Cnty'!BI87/'Unadjusted-Total Exp by Cnty'!BI$5)</f>
        <v>0</v>
      </c>
      <c r="BJ87" s="38">
        <f>('Unadjusted-Total Exp by Cnty'!BJ87/'Unadjusted-Total Exp by Cnty'!BJ$5)</f>
        <v>0</v>
      </c>
      <c r="BK87" s="38">
        <f>('Unadjusted-Total Exp by Cnty'!BK87/'Unadjusted-Total Exp by Cnty'!BK$5)</f>
        <v>0</v>
      </c>
      <c r="BL87" s="38">
        <f>('Unadjusted-Total Exp by Cnty'!BL87/'Unadjusted-Total Exp by Cnty'!BL$5)</f>
        <v>0</v>
      </c>
      <c r="BM87" s="38">
        <f>('Unadjusted-Total Exp by Cnty'!BM87/'Unadjusted-Total Exp by Cnty'!BM$5)</f>
        <v>0</v>
      </c>
      <c r="BN87" s="38">
        <f>('Unadjusted-Total Exp by Cnty'!BN87/'Unadjusted-Total Exp by Cnty'!BN$5)</f>
        <v>0</v>
      </c>
      <c r="BO87" s="38">
        <f>('Unadjusted-Total Exp by Cnty'!BO87/'Unadjusted-Total Exp by Cnty'!BO$5)</f>
        <v>0</v>
      </c>
      <c r="BP87" s="38">
        <f>('Unadjusted-Total Exp by Cnty'!BP87/'Unadjusted-Total Exp by Cnty'!BP$5)</f>
        <v>0</v>
      </c>
      <c r="BQ87" s="39">
        <f>('Unadjusted-Total Exp by Cnty'!BQ87/'Unadjusted-Total Exp by Cnty'!BQ$5)</f>
        <v>0</v>
      </c>
    </row>
    <row r="88" spans="1:69" x14ac:dyDescent="0.25">
      <c r="A88" s="4"/>
      <c r="B88" s="5">
        <v>614</v>
      </c>
      <c r="C88" s="6" t="s">
        <v>190</v>
      </c>
      <c r="D88" s="38">
        <f>('Unadjusted-Total Exp by Cnty'!D88/'Unadjusted-Total Exp by Cnty'!D$5)</f>
        <v>4.0156928653147181</v>
      </c>
      <c r="E88" s="38">
        <f>('Unadjusted-Total Exp by Cnty'!E88/'Unadjusted-Total Exp by Cnty'!E$5)</f>
        <v>0</v>
      </c>
      <c r="F88" s="38">
        <f>('Unadjusted-Total Exp by Cnty'!F88/'Unadjusted-Total Exp by Cnty'!F$5)</f>
        <v>5.792052500611895</v>
      </c>
      <c r="G88" s="38">
        <f>('Unadjusted-Total Exp by Cnty'!G88/'Unadjusted-Total Exp by Cnty'!G$5)</f>
        <v>0</v>
      </c>
      <c r="H88" s="38">
        <f>('Unadjusted-Total Exp by Cnty'!H88/'Unadjusted-Total Exp by Cnty'!H$5)</f>
        <v>0</v>
      </c>
      <c r="I88" s="38">
        <f>('Unadjusted-Total Exp by Cnty'!I88/'Unadjusted-Total Exp by Cnty'!I$5)</f>
        <v>0</v>
      </c>
      <c r="J88" s="38">
        <f>('Unadjusted-Total Exp by Cnty'!J88/'Unadjusted-Total Exp by Cnty'!J$5)</f>
        <v>4.7025547445255471</v>
      </c>
      <c r="K88" s="38">
        <f>('Unadjusted-Total Exp by Cnty'!K88/'Unadjusted-Total Exp by Cnty'!K$5)</f>
        <v>0.48755014360654181</v>
      </c>
      <c r="L88" s="38">
        <f>('Unadjusted-Total Exp by Cnty'!L88/'Unadjusted-Total Exp by Cnty'!L$5)</f>
        <v>1.5818502446569687</v>
      </c>
      <c r="M88" s="38">
        <f>('Unadjusted-Total Exp by Cnty'!M88/'Unadjusted-Total Exp by Cnty'!M$5)</f>
        <v>2.3650582785099319</v>
      </c>
      <c r="N88" s="38">
        <f>('Unadjusted-Total Exp by Cnty'!N88/'Unadjusted-Total Exp by Cnty'!N$5)</f>
        <v>0</v>
      </c>
      <c r="O88" s="38">
        <f>('Unadjusted-Total Exp by Cnty'!O88/'Unadjusted-Total Exp by Cnty'!O$5)</f>
        <v>0</v>
      </c>
      <c r="P88" s="38">
        <f>('Unadjusted-Total Exp by Cnty'!P88/'Unadjusted-Total Exp by Cnty'!P$5)</f>
        <v>0</v>
      </c>
      <c r="Q88" s="38">
        <f>('Unadjusted-Total Exp by Cnty'!Q88/'Unadjusted-Total Exp by Cnty'!Q$5)</f>
        <v>0</v>
      </c>
      <c r="R88" s="38">
        <f>('Unadjusted-Total Exp by Cnty'!R88/'Unadjusted-Total Exp by Cnty'!R$5)</f>
        <v>2.4919222970763295</v>
      </c>
      <c r="S88" s="38">
        <f>('Unadjusted-Total Exp by Cnty'!S88/'Unadjusted-Total Exp by Cnty'!S$5)</f>
        <v>2.3580515002567677</v>
      </c>
      <c r="T88" s="38">
        <f>('Unadjusted-Total Exp by Cnty'!T88/'Unadjusted-Total Exp by Cnty'!T$5)</f>
        <v>8.0575031904511665</v>
      </c>
      <c r="U88" s="38">
        <f>('Unadjusted-Total Exp by Cnty'!U88/'Unadjusted-Total Exp by Cnty'!U$5)</f>
        <v>4.4529239961652509</v>
      </c>
      <c r="V88" s="38">
        <f>('Unadjusted-Total Exp by Cnty'!V88/'Unadjusted-Total Exp by Cnty'!V$5)</f>
        <v>3.2946726144695688</v>
      </c>
      <c r="W88" s="38">
        <f>('Unadjusted-Total Exp by Cnty'!W88/'Unadjusted-Total Exp by Cnty'!W$5)</f>
        <v>22.865470152165432</v>
      </c>
      <c r="X88" s="38">
        <f>('Unadjusted-Total Exp by Cnty'!X88/'Unadjusted-Total Exp by Cnty'!X$5)</f>
        <v>2.3434236147990797</v>
      </c>
      <c r="Y88" s="38">
        <f>('Unadjusted-Total Exp by Cnty'!Y88/'Unadjusted-Total Exp by Cnty'!Y$5)</f>
        <v>9.0745009839752608</v>
      </c>
      <c r="Z88" s="38">
        <f>('Unadjusted-Total Exp by Cnty'!Z88/'Unadjusted-Total Exp by Cnty'!Z$5)</f>
        <v>22.811613800564079</v>
      </c>
      <c r="AA88" s="38">
        <f>('Unadjusted-Total Exp by Cnty'!AA88/'Unadjusted-Total Exp by Cnty'!AA$5)</f>
        <v>0</v>
      </c>
      <c r="AB88" s="38">
        <f>('Unadjusted-Total Exp by Cnty'!AB88/'Unadjusted-Total Exp by Cnty'!AB$5)</f>
        <v>0</v>
      </c>
      <c r="AC88" s="38">
        <f>('Unadjusted-Total Exp by Cnty'!AC88/'Unadjusted-Total Exp by Cnty'!AC$5)</f>
        <v>4.6662865543921814</v>
      </c>
      <c r="AD88" s="38">
        <f>('Unadjusted-Total Exp by Cnty'!AD88/'Unadjusted-Total Exp by Cnty'!AD$5)</f>
        <v>0</v>
      </c>
      <c r="AE88" s="38">
        <f>('Unadjusted-Total Exp by Cnty'!AE88/'Unadjusted-Total Exp by Cnty'!AE$5)</f>
        <v>0</v>
      </c>
      <c r="AF88" s="38">
        <f>('Unadjusted-Total Exp by Cnty'!AF88/'Unadjusted-Total Exp by Cnty'!AF$5)</f>
        <v>3.0612644639213231</v>
      </c>
      <c r="AG88" s="38">
        <f>('Unadjusted-Total Exp by Cnty'!AG88/'Unadjusted-Total Exp by Cnty'!AG$5)</f>
        <v>0</v>
      </c>
      <c r="AH88" s="38">
        <f>('Unadjusted-Total Exp by Cnty'!AH88/'Unadjusted-Total Exp by Cnty'!AH$5)</f>
        <v>0</v>
      </c>
      <c r="AI88" s="38">
        <f>('Unadjusted-Total Exp by Cnty'!AI88/'Unadjusted-Total Exp by Cnty'!AI$5)</f>
        <v>0</v>
      </c>
      <c r="AJ88" s="38">
        <f>('Unadjusted-Total Exp by Cnty'!AJ88/'Unadjusted-Total Exp by Cnty'!AJ$5)</f>
        <v>2.1950472041003297</v>
      </c>
      <c r="AK88" s="38">
        <f>('Unadjusted-Total Exp by Cnty'!AK88/'Unadjusted-Total Exp by Cnty'!AK$5)</f>
        <v>2.1491144064927403</v>
      </c>
      <c r="AL88" s="38">
        <f>('Unadjusted-Total Exp by Cnty'!AL88/'Unadjusted-Total Exp by Cnty'!AL$5)</f>
        <v>0</v>
      </c>
      <c r="AM88" s="38">
        <f>('Unadjusted-Total Exp by Cnty'!AM88/'Unadjusted-Total Exp by Cnty'!AM$5)</f>
        <v>1.7786890609662995</v>
      </c>
      <c r="AN88" s="38">
        <f>('Unadjusted-Total Exp by Cnty'!AN88/'Unadjusted-Total Exp by Cnty'!AN$5)</f>
        <v>0</v>
      </c>
      <c r="AO88" s="38">
        <f>('Unadjusted-Total Exp by Cnty'!AO88/'Unadjusted-Total Exp by Cnty'!AO$5)</f>
        <v>1.9871842994262428</v>
      </c>
      <c r="AP88" s="38">
        <f>('Unadjusted-Total Exp by Cnty'!AP88/'Unadjusted-Total Exp by Cnty'!AP$5)</f>
        <v>0</v>
      </c>
      <c r="AQ88" s="38">
        <f>('Unadjusted-Total Exp by Cnty'!AQ88/'Unadjusted-Total Exp by Cnty'!AQ$5)</f>
        <v>3.0786560511072443</v>
      </c>
      <c r="AR88" s="38">
        <f>('Unadjusted-Total Exp by Cnty'!AR88/'Unadjusted-Total Exp by Cnty'!AR$5)</f>
        <v>1.3664719477352552</v>
      </c>
      <c r="AS88" s="38">
        <f>('Unadjusted-Total Exp by Cnty'!AS88/'Unadjusted-Total Exp by Cnty'!AS$5)</f>
        <v>4.9548784957408367</v>
      </c>
      <c r="AT88" s="38">
        <f>('Unadjusted-Total Exp by Cnty'!AT88/'Unadjusted-Total Exp by Cnty'!AT$5)</f>
        <v>7.6341046026596313</v>
      </c>
      <c r="AU88" s="38">
        <f>('Unadjusted-Total Exp by Cnty'!AU88/'Unadjusted-Total Exp by Cnty'!AU$5)</f>
        <v>0</v>
      </c>
      <c r="AV88" s="38">
        <f>('Unadjusted-Total Exp by Cnty'!AV88/'Unadjusted-Total Exp by Cnty'!AV$5)</f>
        <v>0</v>
      </c>
      <c r="AW88" s="38">
        <f>('Unadjusted-Total Exp by Cnty'!AW88/'Unadjusted-Total Exp by Cnty'!AW$5)</f>
        <v>12.614367387521749</v>
      </c>
      <c r="AX88" s="38">
        <f>('Unadjusted-Total Exp by Cnty'!AX88/'Unadjusted-Total Exp by Cnty'!AX$5)</f>
        <v>1.7256623585574715</v>
      </c>
      <c r="AY88" s="38">
        <f>('Unadjusted-Total Exp by Cnty'!AY88/'Unadjusted-Total Exp by Cnty'!AY$5)</f>
        <v>0</v>
      </c>
      <c r="AZ88" s="38">
        <f>('Unadjusted-Total Exp by Cnty'!AZ88/'Unadjusted-Total Exp by Cnty'!AZ$5)</f>
        <v>2.8189067245399944</v>
      </c>
      <c r="BA88" s="38">
        <f>('Unadjusted-Total Exp by Cnty'!BA88/'Unadjusted-Total Exp by Cnty'!BA$5)</f>
        <v>0</v>
      </c>
      <c r="BB88" s="38">
        <f>('Unadjusted-Total Exp by Cnty'!BB88/'Unadjusted-Total Exp by Cnty'!BB$5)</f>
        <v>4.3249826506510383</v>
      </c>
      <c r="BC88" s="38">
        <f>('Unadjusted-Total Exp by Cnty'!BC88/'Unadjusted-Total Exp by Cnty'!BC$5)</f>
        <v>2.4300923628176108</v>
      </c>
      <c r="BD88" s="38">
        <f>('Unadjusted-Total Exp by Cnty'!BD88/'Unadjusted-Total Exp by Cnty'!BD$5)</f>
        <v>3.4961911266384722</v>
      </c>
      <c r="BE88" s="38">
        <f>('Unadjusted-Total Exp by Cnty'!BE88/'Unadjusted-Total Exp by Cnty'!BE$5)</f>
        <v>1.4304375239457099</v>
      </c>
      <c r="BF88" s="38">
        <f>('Unadjusted-Total Exp by Cnty'!BF88/'Unadjusted-Total Exp by Cnty'!BF$5)</f>
        <v>2.402601712007383</v>
      </c>
      <c r="BG88" s="38">
        <f>('Unadjusted-Total Exp by Cnty'!BG88/'Unadjusted-Total Exp by Cnty'!BG$5)</f>
        <v>21.963016208055468</v>
      </c>
      <c r="BH88" s="38">
        <f>('Unadjusted-Total Exp by Cnty'!BH88/'Unadjusted-Total Exp by Cnty'!BH$5)</f>
        <v>0</v>
      </c>
      <c r="BI88" s="38">
        <f>('Unadjusted-Total Exp by Cnty'!BI88/'Unadjusted-Total Exp by Cnty'!BI$5)</f>
        <v>2.3340847628739749</v>
      </c>
      <c r="BJ88" s="38">
        <f>('Unadjusted-Total Exp by Cnty'!BJ88/'Unadjusted-Total Exp by Cnty'!BJ$5)</f>
        <v>3.1163496934472352</v>
      </c>
      <c r="BK88" s="38">
        <f>('Unadjusted-Total Exp by Cnty'!BK88/'Unadjusted-Total Exp by Cnty'!BK$5)</f>
        <v>0</v>
      </c>
      <c r="BL88" s="38">
        <f>('Unadjusted-Total Exp by Cnty'!BL88/'Unadjusted-Total Exp by Cnty'!BL$5)</f>
        <v>0</v>
      </c>
      <c r="BM88" s="38">
        <f>('Unadjusted-Total Exp by Cnty'!BM88/'Unadjusted-Total Exp by Cnty'!BM$5)</f>
        <v>3.5471428571428572</v>
      </c>
      <c r="BN88" s="38">
        <f>('Unadjusted-Total Exp by Cnty'!BN88/'Unadjusted-Total Exp by Cnty'!BN$5)</f>
        <v>3.2796181910827169</v>
      </c>
      <c r="BO88" s="38">
        <f>('Unadjusted-Total Exp by Cnty'!BO88/'Unadjusted-Total Exp by Cnty'!BO$5)</f>
        <v>0</v>
      </c>
      <c r="BP88" s="38">
        <f>('Unadjusted-Total Exp by Cnty'!BP88/'Unadjusted-Total Exp by Cnty'!BP$5)</f>
        <v>0</v>
      </c>
      <c r="BQ88" s="39">
        <f>('Unadjusted-Total Exp by Cnty'!BQ88/'Unadjusted-Total Exp by Cnty'!BQ$5)</f>
        <v>0</v>
      </c>
    </row>
    <row r="89" spans="1:69" x14ac:dyDescent="0.25">
      <c r="A89" s="4"/>
      <c r="B89" s="5">
        <v>615</v>
      </c>
      <c r="C89" s="6" t="s">
        <v>118</v>
      </c>
      <c r="D89" s="38">
        <f>('Unadjusted-Total Exp by Cnty'!D89/'Unadjusted-Total Exp by Cnty'!D$5)</f>
        <v>0</v>
      </c>
      <c r="E89" s="38">
        <f>('Unadjusted-Total Exp by Cnty'!E89/'Unadjusted-Total Exp by Cnty'!E$5)</f>
        <v>0</v>
      </c>
      <c r="F89" s="38">
        <f>('Unadjusted-Total Exp by Cnty'!F89/'Unadjusted-Total Exp by Cnty'!F$5)</f>
        <v>0</v>
      </c>
      <c r="G89" s="38">
        <f>('Unadjusted-Total Exp by Cnty'!G89/'Unadjusted-Total Exp by Cnty'!G$5)</f>
        <v>0</v>
      </c>
      <c r="H89" s="38">
        <f>('Unadjusted-Total Exp by Cnty'!H89/'Unadjusted-Total Exp by Cnty'!H$5)</f>
        <v>0</v>
      </c>
      <c r="I89" s="38">
        <f>('Unadjusted-Total Exp by Cnty'!I89/'Unadjusted-Total Exp by Cnty'!I$5)</f>
        <v>0</v>
      </c>
      <c r="J89" s="38">
        <f>('Unadjusted-Total Exp by Cnty'!J89/'Unadjusted-Total Exp by Cnty'!J$5)</f>
        <v>0</v>
      </c>
      <c r="K89" s="38">
        <f>('Unadjusted-Total Exp by Cnty'!K89/'Unadjusted-Total Exp by Cnty'!K$5)</f>
        <v>0</v>
      </c>
      <c r="L89" s="38">
        <f>('Unadjusted-Total Exp by Cnty'!L89/'Unadjusted-Total Exp by Cnty'!L$5)</f>
        <v>0</v>
      </c>
      <c r="M89" s="38">
        <f>('Unadjusted-Total Exp by Cnty'!M89/'Unadjusted-Total Exp by Cnty'!M$5)</f>
        <v>0</v>
      </c>
      <c r="N89" s="38">
        <f>('Unadjusted-Total Exp by Cnty'!N89/'Unadjusted-Total Exp by Cnty'!N$5)</f>
        <v>0</v>
      </c>
      <c r="O89" s="38">
        <f>('Unadjusted-Total Exp by Cnty'!O89/'Unadjusted-Total Exp by Cnty'!O$5)</f>
        <v>0</v>
      </c>
      <c r="P89" s="38">
        <f>('Unadjusted-Total Exp by Cnty'!P89/'Unadjusted-Total Exp by Cnty'!P$5)</f>
        <v>0</v>
      </c>
      <c r="Q89" s="38">
        <f>('Unadjusted-Total Exp by Cnty'!Q89/'Unadjusted-Total Exp by Cnty'!Q$5)</f>
        <v>0</v>
      </c>
      <c r="R89" s="38">
        <f>('Unadjusted-Total Exp by Cnty'!R89/'Unadjusted-Total Exp by Cnty'!R$5)</f>
        <v>0</v>
      </c>
      <c r="S89" s="38">
        <f>('Unadjusted-Total Exp by Cnty'!S89/'Unadjusted-Total Exp by Cnty'!S$5)</f>
        <v>0</v>
      </c>
      <c r="T89" s="38">
        <f>('Unadjusted-Total Exp by Cnty'!T89/'Unadjusted-Total Exp by Cnty'!T$5)</f>
        <v>0</v>
      </c>
      <c r="U89" s="38">
        <f>('Unadjusted-Total Exp by Cnty'!U89/'Unadjusted-Total Exp by Cnty'!U$5)</f>
        <v>1.9396695873185741E-2</v>
      </c>
      <c r="V89" s="38">
        <f>('Unadjusted-Total Exp by Cnty'!V89/'Unadjusted-Total Exp by Cnty'!V$5)</f>
        <v>0</v>
      </c>
      <c r="W89" s="38">
        <f>('Unadjusted-Total Exp by Cnty'!W89/'Unadjusted-Total Exp by Cnty'!W$5)</f>
        <v>0</v>
      </c>
      <c r="X89" s="38">
        <f>('Unadjusted-Total Exp by Cnty'!X89/'Unadjusted-Total Exp by Cnty'!X$5)</f>
        <v>0</v>
      </c>
      <c r="Y89" s="38">
        <f>('Unadjusted-Total Exp by Cnty'!Y89/'Unadjusted-Total Exp by Cnty'!Y$5)</f>
        <v>0</v>
      </c>
      <c r="Z89" s="38">
        <f>('Unadjusted-Total Exp by Cnty'!Z89/'Unadjusted-Total Exp by Cnty'!Z$5)</f>
        <v>0</v>
      </c>
      <c r="AA89" s="38">
        <f>('Unadjusted-Total Exp by Cnty'!AA89/'Unadjusted-Total Exp by Cnty'!AA$5)</f>
        <v>0</v>
      </c>
      <c r="AB89" s="38">
        <f>('Unadjusted-Total Exp by Cnty'!AB89/'Unadjusted-Total Exp by Cnty'!AB$5)</f>
        <v>0</v>
      </c>
      <c r="AC89" s="38">
        <f>('Unadjusted-Total Exp by Cnty'!AC89/'Unadjusted-Total Exp by Cnty'!AC$5)</f>
        <v>0</v>
      </c>
      <c r="AD89" s="38">
        <f>('Unadjusted-Total Exp by Cnty'!AD89/'Unadjusted-Total Exp by Cnty'!AD$5)</f>
        <v>0</v>
      </c>
      <c r="AE89" s="38">
        <f>('Unadjusted-Total Exp by Cnty'!AE89/'Unadjusted-Total Exp by Cnty'!AE$5)</f>
        <v>0</v>
      </c>
      <c r="AF89" s="38">
        <f>('Unadjusted-Total Exp by Cnty'!AF89/'Unadjusted-Total Exp by Cnty'!AF$5)</f>
        <v>0</v>
      </c>
      <c r="AG89" s="38">
        <f>('Unadjusted-Total Exp by Cnty'!AG89/'Unadjusted-Total Exp by Cnty'!AG$5)</f>
        <v>0</v>
      </c>
      <c r="AH89" s="38">
        <f>('Unadjusted-Total Exp by Cnty'!AH89/'Unadjusted-Total Exp by Cnty'!AH$5)</f>
        <v>0</v>
      </c>
      <c r="AI89" s="38">
        <f>('Unadjusted-Total Exp by Cnty'!AI89/'Unadjusted-Total Exp by Cnty'!AI$5)</f>
        <v>0</v>
      </c>
      <c r="AJ89" s="38">
        <f>('Unadjusted-Total Exp by Cnty'!AJ89/'Unadjusted-Total Exp by Cnty'!AJ$5)</f>
        <v>0</v>
      </c>
      <c r="AK89" s="38">
        <f>('Unadjusted-Total Exp by Cnty'!AK89/'Unadjusted-Total Exp by Cnty'!AK$5)</f>
        <v>0</v>
      </c>
      <c r="AL89" s="38">
        <f>('Unadjusted-Total Exp by Cnty'!AL89/'Unadjusted-Total Exp by Cnty'!AL$5)</f>
        <v>0</v>
      </c>
      <c r="AM89" s="38">
        <f>('Unadjusted-Total Exp by Cnty'!AM89/'Unadjusted-Total Exp by Cnty'!AM$5)</f>
        <v>0</v>
      </c>
      <c r="AN89" s="38">
        <f>('Unadjusted-Total Exp by Cnty'!AN89/'Unadjusted-Total Exp by Cnty'!AN$5)</f>
        <v>0</v>
      </c>
      <c r="AO89" s="38">
        <f>('Unadjusted-Total Exp by Cnty'!AO89/'Unadjusted-Total Exp by Cnty'!AO$5)</f>
        <v>0</v>
      </c>
      <c r="AP89" s="38">
        <f>('Unadjusted-Total Exp by Cnty'!AP89/'Unadjusted-Total Exp by Cnty'!AP$5)</f>
        <v>0</v>
      </c>
      <c r="AQ89" s="38">
        <f>('Unadjusted-Total Exp by Cnty'!AQ89/'Unadjusted-Total Exp by Cnty'!AQ$5)</f>
        <v>0</v>
      </c>
      <c r="AR89" s="38">
        <f>('Unadjusted-Total Exp by Cnty'!AR89/'Unadjusted-Total Exp by Cnty'!AR$5)</f>
        <v>0</v>
      </c>
      <c r="AS89" s="38">
        <f>('Unadjusted-Total Exp by Cnty'!AS89/'Unadjusted-Total Exp by Cnty'!AS$5)</f>
        <v>0</v>
      </c>
      <c r="AT89" s="38">
        <f>('Unadjusted-Total Exp by Cnty'!AT89/'Unadjusted-Total Exp by Cnty'!AT$5)</f>
        <v>1.2478163214374845E-2</v>
      </c>
      <c r="AU89" s="38">
        <f>('Unadjusted-Total Exp by Cnty'!AU89/'Unadjusted-Total Exp by Cnty'!AU$5)</f>
        <v>0</v>
      </c>
      <c r="AV89" s="38">
        <f>('Unadjusted-Total Exp by Cnty'!AV89/'Unadjusted-Total Exp by Cnty'!AV$5)</f>
        <v>0</v>
      </c>
      <c r="AW89" s="38">
        <f>('Unadjusted-Total Exp by Cnty'!AW89/'Unadjusted-Total Exp by Cnty'!AW$5)</f>
        <v>0</v>
      </c>
      <c r="AX89" s="38">
        <f>('Unadjusted-Total Exp by Cnty'!AX89/'Unadjusted-Total Exp by Cnty'!AX$5)</f>
        <v>0</v>
      </c>
      <c r="AY89" s="38">
        <f>('Unadjusted-Total Exp by Cnty'!AY89/'Unadjusted-Total Exp by Cnty'!AY$5)</f>
        <v>0</v>
      </c>
      <c r="AZ89" s="38">
        <f>('Unadjusted-Total Exp by Cnty'!AZ89/'Unadjusted-Total Exp by Cnty'!AZ$5)</f>
        <v>0</v>
      </c>
      <c r="BA89" s="38">
        <f>('Unadjusted-Total Exp by Cnty'!BA89/'Unadjusted-Total Exp by Cnty'!BA$5)</f>
        <v>0</v>
      </c>
      <c r="BB89" s="38">
        <f>('Unadjusted-Total Exp by Cnty'!BB89/'Unadjusted-Total Exp by Cnty'!BB$5)</f>
        <v>0</v>
      </c>
      <c r="BC89" s="38">
        <f>('Unadjusted-Total Exp by Cnty'!BC89/'Unadjusted-Total Exp by Cnty'!BC$5)</f>
        <v>0</v>
      </c>
      <c r="BD89" s="38">
        <f>('Unadjusted-Total Exp by Cnty'!BD89/'Unadjusted-Total Exp by Cnty'!BD$5)</f>
        <v>0</v>
      </c>
      <c r="BE89" s="38">
        <f>('Unadjusted-Total Exp by Cnty'!BE89/'Unadjusted-Total Exp by Cnty'!BE$5)</f>
        <v>2.5159964884653328E-3</v>
      </c>
      <c r="BF89" s="38">
        <f>('Unadjusted-Total Exp by Cnty'!BF89/'Unadjusted-Total Exp by Cnty'!BF$5)</f>
        <v>0</v>
      </c>
      <c r="BG89" s="38">
        <f>('Unadjusted-Total Exp by Cnty'!BG89/'Unadjusted-Total Exp by Cnty'!BG$5)</f>
        <v>0</v>
      </c>
      <c r="BH89" s="38">
        <f>('Unadjusted-Total Exp by Cnty'!BH89/'Unadjusted-Total Exp by Cnty'!BH$5)</f>
        <v>0</v>
      </c>
      <c r="BI89" s="38">
        <f>('Unadjusted-Total Exp by Cnty'!BI89/'Unadjusted-Total Exp by Cnty'!BI$5)</f>
        <v>0</v>
      </c>
      <c r="BJ89" s="38">
        <f>('Unadjusted-Total Exp by Cnty'!BJ89/'Unadjusted-Total Exp by Cnty'!BJ$5)</f>
        <v>0</v>
      </c>
      <c r="BK89" s="38">
        <f>('Unadjusted-Total Exp by Cnty'!BK89/'Unadjusted-Total Exp by Cnty'!BK$5)</f>
        <v>0</v>
      </c>
      <c r="BL89" s="38">
        <f>('Unadjusted-Total Exp by Cnty'!BL89/'Unadjusted-Total Exp by Cnty'!BL$5)</f>
        <v>0</v>
      </c>
      <c r="BM89" s="38">
        <f>('Unadjusted-Total Exp by Cnty'!BM89/'Unadjusted-Total Exp by Cnty'!BM$5)</f>
        <v>0</v>
      </c>
      <c r="BN89" s="38">
        <f>('Unadjusted-Total Exp by Cnty'!BN89/'Unadjusted-Total Exp by Cnty'!BN$5)</f>
        <v>0</v>
      </c>
      <c r="BO89" s="38">
        <f>('Unadjusted-Total Exp by Cnty'!BO89/'Unadjusted-Total Exp by Cnty'!BO$5)</f>
        <v>0</v>
      </c>
      <c r="BP89" s="38">
        <f>('Unadjusted-Total Exp by Cnty'!BP89/'Unadjusted-Total Exp by Cnty'!BP$5)</f>
        <v>0</v>
      </c>
      <c r="BQ89" s="39">
        <f>('Unadjusted-Total Exp by Cnty'!BQ89/'Unadjusted-Total Exp by Cnty'!BQ$5)</f>
        <v>0</v>
      </c>
    </row>
    <row r="90" spans="1:69" x14ac:dyDescent="0.25">
      <c r="A90" s="4"/>
      <c r="B90" s="5">
        <v>616</v>
      </c>
      <c r="C90" s="6" t="s">
        <v>119</v>
      </c>
      <c r="D90" s="38">
        <f>('Unadjusted-Total Exp by Cnty'!D90/'Unadjusted-Total Exp by Cnty'!D$5)</f>
        <v>0</v>
      </c>
      <c r="E90" s="38">
        <f>('Unadjusted-Total Exp by Cnty'!E90/'Unadjusted-Total Exp by Cnty'!E$5)</f>
        <v>0</v>
      </c>
      <c r="F90" s="38">
        <f>('Unadjusted-Total Exp by Cnty'!F90/'Unadjusted-Total Exp by Cnty'!F$5)</f>
        <v>0</v>
      </c>
      <c r="G90" s="38">
        <f>('Unadjusted-Total Exp by Cnty'!G90/'Unadjusted-Total Exp by Cnty'!G$5)</f>
        <v>0</v>
      </c>
      <c r="H90" s="38">
        <f>('Unadjusted-Total Exp by Cnty'!H90/'Unadjusted-Total Exp by Cnty'!H$5)</f>
        <v>0</v>
      </c>
      <c r="I90" s="38">
        <f>('Unadjusted-Total Exp by Cnty'!I90/'Unadjusted-Total Exp by Cnty'!I$5)</f>
        <v>0</v>
      </c>
      <c r="J90" s="38">
        <f>('Unadjusted-Total Exp by Cnty'!J90/'Unadjusted-Total Exp by Cnty'!J$5)</f>
        <v>0</v>
      </c>
      <c r="K90" s="38">
        <f>('Unadjusted-Total Exp by Cnty'!K90/'Unadjusted-Total Exp by Cnty'!K$5)</f>
        <v>0</v>
      </c>
      <c r="L90" s="38">
        <f>('Unadjusted-Total Exp by Cnty'!L90/'Unadjusted-Total Exp by Cnty'!L$5)</f>
        <v>0</v>
      </c>
      <c r="M90" s="38">
        <f>('Unadjusted-Total Exp by Cnty'!M90/'Unadjusted-Total Exp by Cnty'!M$5)</f>
        <v>0</v>
      </c>
      <c r="N90" s="38">
        <f>('Unadjusted-Total Exp by Cnty'!N90/'Unadjusted-Total Exp by Cnty'!N$5)</f>
        <v>0.27364397462173801</v>
      </c>
      <c r="O90" s="38">
        <f>('Unadjusted-Total Exp by Cnty'!O90/'Unadjusted-Total Exp by Cnty'!O$5)</f>
        <v>0</v>
      </c>
      <c r="P90" s="38">
        <f>('Unadjusted-Total Exp by Cnty'!P90/'Unadjusted-Total Exp by Cnty'!P$5)</f>
        <v>0</v>
      </c>
      <c r="Q90" s="38">
        <f>('Unadjusted-Total Exp by Cnty'!Q90/'Unadjusted-Total Exp by Cnty'!Q$5)</f>
        <v>0</v>
      </c>
      <c r="R90" s="38">
        <f>('Unadjusted-Total Exp by Cnty'!R90/'Unadjusted-Total Exp by Cnty'!R$5)</f>
        <v>0</v>
      </c>
      <c r="S90" s="38">
        <f>('Unadjusted-Total Exp by Cnty'!S90/'Unadjusted-Total Exp by Cnty'!S$5)</f>
        <v>0</v>
      </c>
      <c r="T90" s="38">
        <f>('Unadjusted-Total Exp by Cnty'!T90/'Unadjusted-Total Exp by Cnty'!T$5)</f>
        <v>0</v>
      </c>
      <c r="U90" s="38">
        <f>('Unadjusted-Total Exp by Cnty'!U90/'Unadjusted-Total Exp by Cnty'!U$5)</f>
        <v>0</v>
      </c>
      <c r="V90" s="38">
        <f>('Unadjusted-Total Exp by Cnty'!V90/'Unadjusted-Total Exp by Cnty'!V$5)</f>
        <v>0</v>
      </c>
      <c r="W90" s="38">
        <f>('Unadjusted-Total Exp by Cnty'!W90/'Unadjusted-Total Exp by Cnty'!W$5)</f>
        <v>0</v>
      </c>
      <c r="X90" s="38">
        <f>('Unadjusted-Total Exp by Cnty'!X90/'Unadjusted-Total Exp by Cnty'!X$5)</f>
        <v>0</v>
      </c>
      <c r="Y90" s="38">
        <f>('Unadjusted-Total Exp by Cnty'!Y90/'Unadjusted-Total Exp by Cnty'!Y$5)</f>
        <v>0</v>
      </c>
      <c r="Z90" s="38">
        <f>('Unadjusted-Total Exp by Cnty'!Z90/'Unadjusted-Total Exp by Cnty'!Z$5)</f>
        <v>0</v>
      </c>
      <c r="AA90" s="38">
        <f>('Unadjusted-Total Exp by Cnty'!AA90/'Unadjusted-Total Exp by Cnty'!AA$5)</f>
        <v>0</v>
      </c>
      <c r="AB90" s="38">
        <f>('Unadjusted-Total Exp by Cnty'!AB90/'Unadjusted-Total Exp by Cnty'!AB$5)</f>
        <v>0</v>
      </c>
      <c r="AC90" s="38">
        <f>('Unadjusted-Total Exp by Cnty'!AC90/'Unadjusted-Total Exp by Cnty'!AC$5)</f>
        <v>0</v>
      </c>
      <c r="AD90" s="38">
        <f>('Unadjusted-Total Exp by Cnty'!AD90/'Unadjusted-Total Exp by Cnty'!AD$5)</f>
        <v>0</v>
      </c>
      <c r="AE90" s="38">
        <f>('Unadjusted-Total Exp by Cnty'!AE90/'Unadjusted-Total Exp by Cnty'!AE$5)</f>
        <v>0</v>
      </c>
      <c r="AF90" s="38">
        <f>('Unadjusted-Total Exp by Cnty'!AF90/'Unadjusted-Total Exp by Cnty'!AF$5)</f>
        <v>0</v>
      </c>
      <c r="AG90" s="38">
        <f>('Unadjusted-Total Exp by Cnty'!AG90/'Unadjusted-Total Exp by Cnty'!AG$5)</f>
        <v>0</v>
      </c>
      <c r="AH90" s="38">
        <f>('Unadjusted-Total Exp by Cnty'!AH90/'Unadjusted-Total Exp by Cnty'!AH$5)</f>
        <v>0</v>
      </c>
      <c r="AI90" s="38">
        <f>('Unadjusted-Total Exp by Cnty'!AI90/'Unadjusted-Total Exp by Cnty'!AI$5)</f>
        <v>0</v>
      </c>
      <c r="AJ90" s="38">
        <f>('Unadjusted-Total Exp by Cnty'!AJ90/'Unadjusted-Total Exp by Cnty'!AJ$5)</f>
        <v>0</v>
      </c>
      <c r="AK90" s="38">
        <f>('Unadjusted-Total Exp by Cnty'!AK90/'Unadjusted-Total Exp by Cnty'!AK$5)</f>
        <v>0</v>
      </c>
      <c r="AL90" s="38">
        <f>('Unadjusted-Total Exp by Cnty'!AL90/'Unadjusted-Total Exp by Cnty'!AL$5)</f>
        <v>0</v>
      </c>
      <c r="AM90" s="38">
        <f>('Unadjusted-Total Exp by Cnty'!AM90/'Unadjusted-Total Exp by Cnty'!AM$5)</f>
        <v>0</v>
      </c>
      <c r="AN90" s="38">
        <f>('Unadjusted-Total Exp by Cnty'!AN90/'Unadjusted-Total Exp by Cnty'!AN$5)</f>
        <v>0</v>
      </c>
      <c r="AO90" s="38">
        <f>('Unadjusted-Total Exp by Cnty'!AO90/'Unadjusted-Total Exp by Cnty'!AO$5)</f>
        <v>0</v>
      </c>
      <c r="AP90" s="38">
        <f>('Unadjusted-Total Exp by Cnty'!AP90/'Unadjusted-Total Exp by Cnty'!AP$5)</f>
        <v>0</v>
      </c>
      <c r="AQ90" s="38">
        <f>('Unadjusted-Total Exp by Cnty'!AQ90/'Unadjusted-Total Exp by Cnty'!AQ$5)</f>
        <v>0</v>
      </c>
      <c r="AR90" s="38">
        <f>('Unadjusted-Total Exp by Cnty'!AR90/'Unadjusted-Total Exp by Cnty'!AR$5)</f>
        <v>0</v>
      </c>
      <c r="AS90" s="38">
        <f>('Unadjusted-Total Exp by Cnty'!AS90/'Unadjusted-Total Exp by Cnty'!AS$5)</f>
        <v>0</v>
      </c>
      <c r="AT90" s="38">
        <f>('Unadjusted-Total Exp by Cnty'!AT90/'Unadjusted-Total Exp by Cnty'!AT$5)</f>
        <v>0</v>
      </c>
      <c r="AU90" s="38">
        <f>('Unadjusted-Total Exp by Cnty'!AU90/'Unadjusted-Total Exp by Cnty'!AU$5)</f>
        <v>0</v>
      </c>
      <c r="AV90" s="38">
        <f>('Unadjusted-Total Exp by Cnty'!AV90/'Unadjusted-Total Exp by Cnty'!AV$5)</f>
        <v>0</v>
      </c>
      <c r="AW90" s="38">
        <f>('Unadjusted-Total Exp by Cnty'!AW90/'Unadjusted-Total Exp by Cnty'!AW$5)</f>
        <v>0</v>
      </c>
      <c r="AX90" s="38">
        <f>('Unadjusted-Total Exp by Cnty'!AX90/'Unadjusted-Total Exp by Cnty'!AX$5)</f>
        <v>0</v>
      </c>
      <c r="AY90" s="38">
        <f>('Unadjusted-Total Exp by Cnty'!AY90/'Unadjusted-Total Exp by Cnty'!AY$5)</f>
        <v>0</v>
      </c>
      <c r="AZ90" s="38">
        <f>('Unadjusted-Total Exp by Cnty'!AZ90/'Unadjusted-Total Exp by Cnty'!AZ$5)</f>
        <v>0</v>
      </c>
      <c r="BA90" s="38">
        <f>('Unadjusted-Total Exp by Cnty'!BA90/'Unadjusted-Total Exp by Cnty'!BA$5)</f>
        <v>0</v>
      </c>
      <c r="BB90" s="38">
        <f>('Unadjusted-Total Exp by Cnty'!BB90/'Unadjusted-Total Exp by Cnty'!BB$5)</f>
        <v>0</v>
      </c>
      <c r="BC90" s="38">
        <f>('Unadjusted-Total Exp by Cnty'!BC90/'Unadjusted-Total Exp by Cnty'!BC$5)</f>
        <v>0</v>
      </c>
      <c r="BD90" s="38">
        <f>('Unadjusted-Total Exp by Cnty'!BD90/'Unadjusted-Total Exp by Cnty'!BD$5)</f>
        <v>0</v>
      </c>
      <c r="BE90" s="38">
        <f>('Unadjusted-Total Exp by Cnty'!BE90/'Unadjusted-Total Exp by Cnty'!BE$5)</f>
        <v>0</v>
      </c>
      <c r="BF90" s="38">
        <f>('Unadjusted-Total Exp by Cnty'!BF90/'Unadjusted-Total Exp by Cnty'!BF$5)</f>
        <v>0</v>
      </c>
      <c r="BG90" s="38">
        <f>('Unadjusted-Total Exp by Cnty'!BG90/'Unadjusted-Total Exp by Cnty'!BG$5)</f>
        <v>0</v>
      </c>
      <c r="BH90" s="38">
        <f>('Unadjusted-Total Exp by Cnty'!BH90/'Unadjusted-Total Exp by Cnty'!BH$5)</f>
        <v>0</v>
      </c>
      <c r="BI90" s="38">
        <f>('Unadjusted-Total Exp by Cnty'!BI90/'Unadjusted-Total Exp by Cnty'!BI$5)</f>
        <v>0</v>
      </c>
      <c r="BJ90" s="38">
        <f>('Unadjusted-Total Exp by Cnty'!BJ90/'Unadjusted-Total Exp by Cnty'!BJ$5)</f>
        <v>0</v>
      </c>
      <c r="BK90" s="38">
        <f>('Unadjusted-Total Exp by Cnty'!BK90/'Unadjusted-Total Exp by Cnty'!BK$5)</f>
        <v>0</v>
      </c>
      <c r="BL90" s="38">
        <f>('Unadjusted-Total Exp by Cnty'!BL90/'Unadjusted-Total Exp by Cnty'!BL$5)</f>
        <v>0</v>
      </c>
      <c r="BM90" s="38">
        <f>('Unadjusted-Total Exp by Cnty'!BM90/'Unadjusted-Total Exp by Cnty'!BM$5)</f>
        <v>0</v>
      </c>
      <c r="BN90" s="38">
        <f>('Unadjusted-Total Exp by Cnty'!BN90/'Unadjusted-Total Exp by Cnty'!BN$5)</f>
        <v>0</v>
      </c>
      <c r="BO90" s="38">
        <f>('Unadjusted-Total Exp by Cnty'!BO90/'Unadjusted-Total Exp by Cnty'!BO$5)</f>
        <v>0</v>
      </c>
      <c r="BP90" s="38">
        <f>('Unadjusted-Total Exp by Cnty'!BP90/'Unadjusted-Total Exp by Cnty'!BP$5)</f>
        <v>0</v>
      </c>
      <c r="BQ90" s="39">
        <f>('Unadjusted-Total Exp by Cnty'!BQ90/'Unadjusted-Total Exp by Cnty'!BQ$5)</f>
        <v>0</v>
      </c>
    </row>
    <row r="91" spans="1:69" x14ac:dyDescent="0.25">
      <c r="A91" s="4"/>
      <c r="B91" s="5">
        <v>617</v>
      </c>
      <c r="C91" s="6" t="s">
        <v>120</v>
      </c>
      <c r="D91" s="38">
        <f>('Unadjusted-Total Exp by Cnty'!D91/'Unadjusted-Total Exp by Cnty'!D$5)</f>
        <v>0</v>
      </c>
      <c r="E91" s="38">
        <f>('Unadjusted-Total Exp by Cnty'!E91/'Unadjusted-Total Exp by Cnty'!E$5)</f>
        <v>0</v>
      </c>
      <c r="F91" s="38">
        <f>('Unadjusted-Total Exp by Cnty'!F91/'Unadjusted-Total Exp by Cnty'!F$5)</f>
        <v>0</v>
      </c>
      <c r="G91" s="38">
        <f>('Unadjusted-Total Exp by Cnty'!G91/'Unadjusted-Total Exp by Cnty'!G$5)</f>
        <v>0</v>
      </c>
      <c r="H91" s="38">
        <f>('Unadjusted-Total Exp by Cnty'!H91/'Unadjusted-Total Exp by Cnty'!H$5)</f>
        <v>0</v>
      </c>
      <c r="I91" s="38">
        <f>('Unadjusted-Total Exp by Cnty'!I91/'Unadjusted-Total Exp by Cnty'!I$5)</f>
        <v>0</v>
      </c>
      <c r="J91" s="38">
        <f>('Unadjusted-Total Exp by Cnty'!J91/'Unadjusted-Total Exp by Cnty'!J$5)</f>
        <v>0</v>
      </c>
      <c r="K91" s="38">
        <f>('Unadjusted-Total Exp by Cnty'!K91/'Unadjusted-Total Exp by Cnty'!K$5)</f>
        <v>0</v>
      </c>
      <c r="L91" s="38">
        <f>('Unadjusted-Total Exp by Cnty'!L91/'Unadjusted-Total Exp by Cnty'!L$5)</f>
        <v>0</v>
      </c>
      <c r="M91" s="38">
        <f>('Unadjusted-Total Exp by Cnty'!M91/'Unadjusted-Total Exp by Cnty'!M$5)</f>
        <v>0</v>
      </c>
      <c r="N91" s="38">
        <f>('Unadjusted-Total Exp by Cnty'!N91/'Unadjusted-Total Exp by Cnty'!N$5)</f>
        <v>0</v>
      </c>
      <c r="O91" s="38">
        <f>('Unadjusted-Total Exp by Cnty'!O91/'Unadjusted-Total Exp by Cnty'!O$5)</f>
        <v>0</v>
      </c>
      <c r="P91" s="38">
        <f>('Unadjusted-Total Exp by Cnty'!P91/'Unadjusted-Total Exp by Cnty'!P$5)</f>
        <v>0</v>
      </c>
      <c r="Q91" s="38">
        <f>('Unadjusted-Total Exp by Cnty'!Q91/'Unadjusted-Total Exp by Cnty'!Q$5)</f>
        <v>0</v>
      </c>
      <c r="R91" s="38">
        <f>('Unadjusted-Total Exp by Cnty'!R91/'Unadjusted-Total Exp by Cnty'!R$5)</f>
        <v>0</v>
      </c>
      <c r="S91" s="38">
        <f>('Unadjusted-Total Exp by Cnty'!S91/'Unadjusted-Total Exp by Cnty'!S$5)</f>
        <v>0</v>
      </c>
      <c r="T91" s="38">
        <f>('Unadjusted-Total Exp by Cnty'!T91/'Unadjusted-Total Exp by Cnty'!T$5)</f>
        <v>0</v>
      </c>
      <c r="U91" s="38">
        <f>('Unadjusted-Total Exp by Cnty'!U91/'Unadjusted-Total Exp by Cnty'!U$5)</f>
        <v>0</v>
      </c>
      <c r="V91" s="38">
        <f>('Unadjusted-Total Exp by Cnty'!V91/'Unadjusted-Total Exp by Cnty'!V$5)</f>
        <v>0</v>
      </c>
      <c r="W91" s="38">
        <f>('Unadjusted-Total Exp by Cnty'!W91/'Unadjusted-Total Exp by Cnty'!W$5)</f>
        <v>0</v>
      </c>
      <c r="X91" s="38">
        <f>('Unadjusted-Total Exp by Cnty'!X91/'Unadjusted-Total Exp by Cnty'!X$5)</f>
        <v>0</v>
      </c>
      <c r="Y91" s="38">
        <f>('Unadjusted-Total Exp by Cnty'!Y91/'Unadjusted-Total Exp by Cnty'!Y$5)</f>
        <v>0</v>
      </c>
      <c r="Z91" s="38">
        <f>('Unadjusted-Total Exp by Cnty'!Z91/'Unadjusted-Total Exp by Cnty'!Z$5)</f>
        <v>0</v>
      </c>
      <c r="AA91" s="38">
        <f>('Unadjusted-Total Exp by Cnty'!AA91/'Unadjusted-Total Exp by Cnty'!AA$5)</f>
        <v>0</v>
      </c>
      <c r="AB91" s="38">
        <f>('Unadjusted-Total Exp by Cnty'!AB91/'Unadjusted-Total Exp by Cnty'!AB$5)</f>
        <v>0</v>
      </c>
      <c r="AC91" s="38">
        <f>('Unadjusted-Total Exp by Cnty'!AC91/'Unadjusted-Total Exp by Cnty'!AC$5)</f>
        <v>0</v>
      </c>
      <c r="AD91" s="38">
        <f>('Unadjusted-Total Exp by Cnty'!AD91/'Unadjusted-Total Exp by Cnty'!AD$5)</f>
        <v>0</v>
      </c>
      <c r="AE91" s="38">
        <f>('Unadjusted-Total Exp by Cnty'!AE91/'Unadjusted-Total Exp by Cnty'!AE$5)</f>
        <v>0</v>
      </c>
      <c r="AF91" s="38">
        <f>('Unadjusted-Total Exp by Cnty'!AF91/'Unadjusted-Total Exp by Cnty'!AF$5)</f>
        <v>0</v>
      </c>
      <c r="AG91" s="38">
        <f>('Unadjusted-Total Exp by Cnty'!AG91/'Unadjusted-Total Exp by Cnty'!AG$5)</f>
        <v>0</v>
      </c>
      <c r="AH91" s="38">
        <f>('Unadjusted-Total Exp by Cnty'!AH91/'Unadjusted-Total Exp by Cnty'!AH$5)</f>
        <v>0</v>
      </c>
      <c r="AI91" s="38">
        <f>('Unadjusted-Total Exp by Cnty'!AI91/'Unadjusted-Total Exp by Cnty'!AI$5)</f>
        <v>0</v>
      </c>
      <c r="AJ91" s="38">
        <f>('Unadjusted-Total Exp by Cnty'!AJ91/'Unadjusted-Total Exp by Cnty'!AJ$5)</f>
        <v>0</v>
      </c>
      <c r="AK91" s="38">
        <f>('Unadjusted-Total Exp by Cnty'!AK91/'Unadjusted-Total Exp by Cnty'!AK$5)</f>
        <v>0</v>
      </c>
      <c r="AL91" s="38">
        <f>('Unadjusted-Total Exp by Cnty'!AL91/'Unadjusted-Total Exp by Cnty'!AL$5)</f>
        <v>0</v>
      </c>
      <c r="AM91" s="38">
        <f>('Unadjusted-Total Exp by Cnty'!AM91/'Unadjusted-Total Exp by Cnty'!AM$5)</f>
        <v>0</v>
      </c>
      <c r="AN91" s="38">
        <f>('Unadjusted-Total Exp by Cnty'!AN91/'Unadjusted-Total Exp by Cnty'!AN$5)</f>
        <v>0</v>
      </c>
      <c r="AO91" s="38">
        <f>('Unadjusted-Total Exp by Cnty'!AO91/'Unadjusted-Total Exp by Cnty'!AO$5)</f>
        <v>0</v>
      </c>
      <c r="AP91" s="38">
        <f>('Unadjusted-Total Exp by Cnty'!AP91/'Unadjusted-Total Exp by Cnty'!AP$5)</f>
        <v>0</v>
      </c>
      <c r="AQ91" s="38">
        <f>('Unadjusted-Total Exp by Cnty'!AQ91/'Unadjusted-Total Exp by Cnty'!AQ$5)</f>
        <v>0</v>
      </c>
      <c r="AR91" s="38">
        <f>('Unadjusted-Total Exp by Cnty'!AR91/'Unadjusted-Total Exp by Cnty'!AR$5)</f>
        <v>0</v>
      </c>
      <c r="AS91" s="38">
        <f>('Unadjusted-Total Exp by Cnty'!AS91/'Unadjusted-Total Exp by Cnty'!AS$5)</f>
        <v>0</v>
      </c>
      <c r="AT91" s="38">
        <f>('Unadjusted-Total Exp by Cnty'!AT91/'Unadjusted-Total Exp by Cnty'!AT$5)</f>
        <v>0</v>
      </c>
      <c r="AU91" s="38">
        <f>('Unadjusted-Total Exp by Cnty'!AU91/'Unadjusted-Total Exp by Cnty'!AU$5)</f>
        <v>0</v>
      </c>
      <c r="AV91" s="38">
        <f>('Unadjusted-Total Exp by Cnty'!AV91/'Unadjusted-Total Exp by Cnty'!AV$5)</f>
        <v>0</v>
      </c>
      <c r="AW91" s="38">
        <f>('Unadjusted-Total Exp by Cnty'!AW91/'Unadjusted-Total Exp by Cnty'!AW$5)</f>
        <v>0</v>
      </c>
      <c r="AX91" s="38">
        <f>('Unadjusted-Total Exp by Cnty'!AX91/'Unadjusted-Total Exp by Cnty'!AX$5)</f>
        <v>0</v>
      </c>
      <c r="AY91" s="38">
        <f>('Unadjusted-Total Exp by Cnty'!AY91/'Unadjusted-Total Exp by Cnty'!AY$5)</f>
        <v>0</v>
      </c>
      <c r="AZ91" s="38">
        <f>('Unadjusted-Total Exp by Cnty'!AZ91/'Unadjusted-Total Exp by Cnty'!AZ$5)</f>
        <v>0</v>
      </c>
      <c r="BA91" s="38">
        <f>('Unadjusted-Total Exp by Cnty'!BA91/'Unadjusted-Total Exp by Cnty'!BA$5)</f>
        <v>0</v>
      </c>
      <c r="BB91" s="38">
        <f>('Unadjusted-Total Exp by Cnty'!BB91/'Unadjusted-Total Exp by Cnty'!BB$5)</f>
        <v>0</v>
      </c>
      <c r="BC91" s="38">
        <f>('Unadjusted-Total Exp by Cnty'!BC91/'Unadjusted-Total Exp by Cnty'!BC$5)</f>
        <v>0</v>
      </c>
      <c r="BD91" s="38">
        <f>('Unadjusted-Total Exp by Cnty'!BD91/'Unadjusted-Total Exp by Cnty'!BD$5)</f>
        <v>0</v>
      </c>
      <c r="BE91" s="38">
        <f>('Unadjusted-Total Exp by Cnty'!BE91/'Unadjusted-Total Exp by Cnty'!BE$5)</f>
        <v>0</v>
      </c>
      <c r="BF91" s="38">
        <f>('Unadjusted-Total Exp by Cnty'!BF91/'Unadjusted-Total Exp by Cnty'!BF$5)</f>
        <v>0</v>
      </c>
      <c r="BG91" s="38">
        <f>('Unadjusted-Total Exp by Cnty'!BG91/'Unadjusted-Total Exp by Cnty'!BG$5)</f>
        <v>0</v>
      </c>
      <c r="BH91" s="38">
        <f>('Unadjusted-Total Exp by Cnty'!BH91/'Unadjusted-Total Exp by Cnty'!BH$5)</f>
        <v>0</v>
      </c>
      <c r="BI91" s="38">
        <f>('Unadjusted-Total Exp by Cnty'!BI91/'Unadjusted-Total Exp by Cnty'!BI$5)</f>
        <v>0</v>
      </c>
      <c r="BJ91" s="38">
        <f>('Unadjusted-Total Exp by Cnty'!BJ91/'Unadjusted-Total Exp by Cnty'!BJ$5)</f>
        <v>0</v>
      </c>
      <c r="BK91" s="38">
        <f>('Unadjusted-Total Exp by Cnty'!BK91/'Unadjusted-Total Exp by Cnty'!BK$5)</f>
        <v>0</v>
      </c>
      <c r="BL91" s="38">
        <f>('Unadjusted-Total Exp by Cnty'!BL91/'Unadjusted-Total Exp by Cnty'!BL$5)</f>
        <v>0</v>
      </c>
      <c r="BM91" s="38">
        <f>('Unadjusted-Total Exp by Cnty'!BM91/'Unadjusted-Total Exp by Cnty'!BM$5)</f>
        <v>0</v>
      </c>
      <c r="BN91" s="38">
        <f>('Unadjusted-Total Exp by Cnty'!BN91/'Unadjusted-Total Exp by Cnty'!BN$5)</f>
        <v>3.5819811214459767E-3</v>
      </c>
      <c r="BO91" s="38">
        <f>('Unadjusted-Total Exp by Cnty'!BO91/'Unadjusted-Total Exp by Cnty'!BO$5)</f>
        <v>0</v>
      </c>
      <c r="BP91" s="38">
        <f>('Unadjusted-Total Exp by Cnty'!BP91/'Unadjusted-Total Exp by Cnty'!BP$5)</f>
        <v>0</v>
      </c>
      <c r="BQ91" s="39">
        <f>('Unadjusted-Total Exp by Cnty'!BQ91/'Unadjusted-Total Exp by Cnty'!BQ$5)</f>
        <v>0</v>
      </c>
    </row>
    <row r="92" spans="1:69" x14ac:dyDescent="0.25">
      <c r="A92" s="4"/>
      <c r="B92" s="5">
        <v>618</v>
      </c>
      <c r="C92" s="6" t="s">
        <v>121</v>
      </c>
      <c r="D92" s="38">
        <f>('Unadjusted-Total Exp by Cnty'!D92/'Unadjusted-Total Exp by Cnty'!D$5)</f>
        <v>0</v>
      </c>
      <c r="E92" s="38">
        <f>('Unadjusted-Total Exp by Cnty'!E92/'Unadjusted-Total Exp by Cnty'!E$5)</f>
        <v>0</v>
      </c>
      <c r="F92" s="38">
        <f>('Unadjusted-Total Exp by Cnty'!F92/'Unadjusted-Total Exp by Cnty'!F$5)</f>
        <v>0</v>
      </c>
      <c r="G92" s="38">
        <f>('Unadjusted-Total Exp by Cnty'!G92/'Unadjusted-Total Exp by Cnty'!G$5)</f>
        <v>0</v>
      </c>
      <c r="H92" s="38">
        <f>('Unadjusted-Total Exp by Cnty'!H92/'Unadjusted-Total Exp by Cnty'!H$5)</f>
        <v>0</v>
      </c>
      <c r="I92" s="38">
        <f>('Unadjusted-Total Exp by Cnty'!I92/'Unadjusted-Total Exp by Cnty'!I$5)</f>
        <v>0</v>
      </c>
      <c r="J92" s="38">
        <f>('Unadjusted-Total Exp by Cnty'!J92/'Unadjusted-Total Exp by Cnty'!J$5)</f>
        <v>0</v>
      </c>
      <c r="K92" s="38">
        <f>('Unadjusted-Total Exp by Cnty'!K92/'Unadjusted-Total Exp by Cnty'!K$5)</f>
        <v>0</v>
      </c>
      <c r="L92" s="38">
        <f>('Unadjusted-Total Exp by Cnty'!L92/'Unadjusted-Total Exp by Cnty'!L$5)</f>
        <v>0</v>
      </c>
      <c r="M92" s="38">
        <f>('Unadjusted-Total Exp by Cnty'!M92/'Unadjusted-Total Exp by Cnty'!M$5)</f>
        <v>0</v>
      </c>
      <c r="N92" s="38">
        <f>('Unadjusted-Total Exp by Cnty'!N92/'Unadjusted-Total Exp by Cnty'!N$5)</f>
        <v>0</v>
      </c>
      <c r="O92" s="38">
        <f>('Unadjusted-Total Exp by Cnty'!O92/'Unadjusted-Total Exp by Cnty'!O$5)</f>
        <v>0</v>
      </c>
      <c r="P92" s="38">
        <f>('Unadjusted-Total Exp by Cnty'!P92/'Unadjusted-Total Exp by Cnty'!P$5)</f>
        <v>0</v>
      </c>
      <c r="Q92" s="38">
        <f>('Unadjusted-Total Exp by Cnty'!Q92/'Unadjusted-Total Exp by Cnty'!Q$5)</f>
        <v>0</v>
      </c>
      <c r="R92" s="38">
        <f>('Unadjusted-Total Exp by Cnty'!R92/'Unadjusted-Total Exp by Cnty'!R$5)</f>
        <v>0</v>
      </c>
      <c r="S92" s="38">
        <f>('Unadjusted-Total Exp by Cnty'!S92/'Unadjusted-Total Exp by Cnty'!S$5)</f>
        <v>0</v>
      </c>
      <c r="T92" s="38">
        <f>('Unadjusted-Total Exp by Cnty'!T92/'Unadjusted-Total Exp by Cnty'!T$5)</f>
        <v>0</v>
      </c>
      <c r="U92" s="38">
        <f>('Unadjusted-Total Exp by Cnty'!U92/'Unadjusted-Total Exp by Cnty'!U$5)</f>
        <v>5.502419013220966E-2</v>
      </c>
      <c r="V92" s="38">
        <f>('Unadjusted-Total Exp by Cnty'!V92/'Unadjusted-Total Exp by Cnty'!V$5)</f>
        <v>0</v>
      </c>
      <c r="W92" s="38">
        <f>('Unadjusted-Total Exp by Cnty'!W92/'Unadjusted-Total Exp by Cnty'!W$5)</f>
        <v>0</v>
      </c>
      <c r="X92" s="38">
        <f>('Unadjusted-Total Exp by Cnty'!X92/'Unadjusted-Total Exp by Cnty'!X$5)</f>
        <v>0</v>
      </c>
      <c r="Y92" s="38">
        <f>('Unadjusted-Total Exp by Cnty'!Y92/'Unadjusted-Total Exp by Cnty'!Y$5)</f>
        <v>0</v>
      </c>
      <c r="Z92" s="38">
        <f>('Unadjusted-Total Exp by Cnty'!Z92/'Unadjusted-Total Exp by Cnty'!Z$5)</f>
        <v>0</v>
      </c>
      <c r="AA92" s="38">
        <f>('Unadjusted-Total Exp by Cnty'!AA92/'Unadjusted-Total Exp by Cnty'!AA$5)</f>
        <v>0.36562217867130559</v>
      </c>
      <c r="AB92" s="38">
        <f>('Unadjusted-Total Exp by Cnty'!AB92/'Unadjusted-Total Exp by Cnty'!AB$5)</f>
        <v>0</v>
      </c>
      <c r="AC92" s="38">
        <f>('Unadjusted-Total Exp by Cnty'!AC92/'Unadjusted-Total Exp by Cnty'!AC$5)</f>
        <v>0</v>
      </c>
      <c r="AD92" s="38">
        <f>('Unadjusted-Total Exp by Cnty'!AD92/'Unadjusted-Total Exp by Cnty'!AD$5)</f>
        <v>0</v>
      </c>
      <c r="AE92" s="38">
        <f>('Unadjusted-Total Exp by Cnty'!AE92/'Unadjusted-Total Exp by Cnty'!AE$5)</f>
        <v>0</v>
      </c>
      <c r="AF92" s="38">
        <f>('Unadjusted-Total Exp by Cnty'!AF92/'Unadjusted-Total Exp by Cnty'!AF$5)</f>
        <v>0</v>
      </c>
      <c r="AG92" s="38">
        <f>('Unadjusted-Total Exp by Cnty'!AG92/'Unadjusted-Total Exp by Cnty'!AG$5)</f>
        <v>0</v>
      </c>
      <c r="AH92" s="38">
        <f>('Unadjusted-Total Exp by Cnty'!AH92/'Unadjusted-Total Exp by Cnty'!AH$5)</f>
        <v>0</v>
      </c>
      <c r="AI92" s="38">
        <f>('Unadjusted-Total Exp by Cnty'!AI92/'Unadjusted-Total Exp by Cnty'!AI$5)</f>
        <v>0</v>
      </c>
      <c r="AJ92" s="38">
        <f>('Unadjusted-Total Exp by Cnty'!AJ92/'Unadjusted-Total Exp by Cnty'!AJ$5)</f>
        <v>0</v>
      </c>
      <c r="AK92" s="38">
        <f>('Unadjusted-Total Exp by Cnty'!AK92/'Unadjusted-Total Exp by Cnty'!AK$5)</f>
        <v>0</v>
      </c>
      <c r="AL92" s="38">
        <f>('Unadjusted-Total Exp by Cnty'!AL92/'Unadjusted-Total Exp by Cnty'!AL$5)</f>
        <v>0</v>
      </c>
      <c r="AM92" s="38">
        <f>('Unadjusted-Total Exp by Cnty'!AM92/'Unadjusted-Total Exp by Cnty'!AM$5)</f>
        <v>0</v>
      </c>
      <c r="AN92" s="38">
        <f>('Unadjusted-Total Exp by Cnty'!AN92/'Unadjusted-Total Exp by Cnty'!AN$5)</f>
        <v>0</v>
      </c>
      <c r="AO92" s="38">
        <f>('Unadjusted-Total Exp by Cnty'!AO92/'Unadjusted-Total Exp by Cnty'!AO$5)</f>
        <v>0</v>
      </c>
      <c r="AP92" s="38">
        <f>('Unadjusted-Total Exp by Cnty'!AP92/'Unadjusted-Total Exp by Cnty'!AP$5)</f>
        <v>0</v>
      </c>
      <c r="AQ92" s="38">
        <f>('Unadjusted-Total Exp by Cnty'!AQ92/'Unadjusted-Total Exp by Cnty'!AQ$5)</f>
        <v>4.841600915353627E-2</v>
      </c>
      <c r="AR92" s="38">
        <f>('Unadjusted-Total Exp by Cnty'!AR92/'Unadjusted-Total Exp by Cnty'!AR$5)</f>
        <v>0</v>
      </c>
      <c r="AS92" s="38">
        <f>('Unadjusted-Total Exp by Cnty'!AS92/'Unadjusted-Total Exp by Cnty'!AS$5)</f>
        <v>0</v>
      </c>
      <c r="AT92" s="38">
        <f>('Unadjusted-Total Exp by Cnty'!AT92/'Unadjusted-Total Exp by Cnty'!AT$5)</f>
        <v>0</v>
      </c>
      <c r="AU92" s="38">
        <f>('Unadjusted-Total Exp by Cnty'!AU92/'Unadjusted-Total Exp by Cnty'!AU$5)</f>
        <v>0</v>
      </c>
      <c r="AV92" s="38">
        <f>('Unadjusted-Total Exp by Cnty'!AV92/'Unadjusted-Total Exp by Cnty'!AV$5)</f>
        <v>0</v>
      </c>
      <c r="AW92" s="38">
        <f>('Unadjusted-Total Exp by Cnty'!AW92/'Unadjusted-Total Exp by Cnty'!AW$5)</f>
        <v>0</v>
      </c>
      <c r="AX92" s="38">
        <f>('Unadjusted-Total Exp by Cnty'!AX92/'Unadjusted-Total Exp by Cnty'!AX$5)</f>
        <v>0.1456772040688874</v>
      </c>
      <c r="AY92" s="38">
        <f>('Unadjusted-Total Exp by Cnty'!AY92/'Unadjusted-Total Exp by Cnty'!AY$5)</f>
        <v>0</v>
      </c>
      <c r="AZ92" s="38">
        <f>('Unadjusted-Total Exp by Cnty'!AZ92/'Unadjusted-Total Exp by Cnty'!AZ$5)</f>
        <v>0</v>
      </c>
      <c r="BA92" s="38">
        <f>('Unadjusted-Total Exp by Cnty'!BA92/'Unadjusted-Total Exp by Cnty'!BA$5)</f>
        <v>0</v>
      </c>
      <c r="BB92" s="38">
        <f>('Unadjusted-Total Exp by Cnty'!BB92/'Unadjusted-Total Exp by Cnty'!BB$5)</f>
        <v>0</v>
      </c>
      <c r="BC92" s="38">
        <f>('Unadjusted-Total Exp by Cnty'!BC92/'Unadjusted-Total Exp by Cnty'!BC$5)</f>
        <v>0</v>
      </c>
      <c r="BD92" s="38">
        <f>('Unadjusted-Total Exp by Cnty'!BD92/'Unadjusted-Total Exp by Cnty'!BD$5)</f>
        <v>0</v>
      </c>
      <c r="BE92" s="38">
        <f>('Unadjusted-Total Exp by Cnty'!BE92/'Unadjusted-Total Exp by Cnty'!BE$5)</f>
        <v>0</v>
      </c>
      <c r="BF92" s="38">
        <f>('Unadjusted-Total Exp by Cnty'!BF92/'Unadjusted-Total Exp by Cnty'!BF$5)</f>
        <v>0</v>
      </c>
      <c r="BG92" s="38">
        <f>('Unadjusted-Total Exp by Cnty'!BG92/'Unadjusted-Total Exp by Cnty'!BG$5)</f>
        <v>0</v>
      </c>
      <c r="BH92" s="38">
        <f>('Unadjusted-Total Exp by Cnty'!BH92/'Unadjusted-Total Exp by Cnty'!BH$5)</f>
        <v>0</v>
      </c>
      <c r="BI92" s="38">
        <f>('Unadjusted-Total Exp by Cnty'!BI92/'Unadjusted-Total Exp by Cnty'!BI$5)</f>
        <v>0</v>
      </c>
      <c r="BJ92" s="38">
        <f>('Unadjusted-Total Exp by Cnty'!BJ92/'Unadjusted-Total Exp by Cnty'!BJ$5)</f>
        <v>0</v>
      </c>
      <c r="BK92" s="38">
        <f>('Unadjusted-Total Exp by Cnty'!BK92/'Unadjusted-Total Exp by Cnty'!BK$5)</f>
        <v>0</v>
      </c>
      <c r="BL92" s="38">
        <f>('Unadjusted-Total Exp by Cnty'!BL92/'Unadjusted-Total Exp by Cnty'!BL$5)</f>
        <v>0</v>
      </c>
      <c r="BM92" s="38">
        <f>('Unadjusted-Total Exp by Cnty'!BM92/'Unadjusted-Total Exp by Cnty'!BM$5)</f>
        <v>0</v>
      </c>
      <c r="BN92" s="38">
        <f>('Unadjusted-Total Exp by Cnty'!BN92/'Unadjusted-Total Exp by Cnty'!BN$5)</f>
        <v>0</v>
      </c>
      <c r="BO92" s="38">
        <f>('Unadjusted-Total Exp by Cnty'!BO92/'Unadjusted-Total Exp by Cnty'!BO$5)</f>
        <v>0</v>
      </c>
      <c r="BP92" s="38">
        <f>('Unadjusted-Total Exp by Cnty'!BP92/'Unadjusted-Total Exp by Cnty'!BP$5)</f>
        <v>0</v>
      </c>
      <c r="BQ92" s="39">
        <f>('Unadjusted-Total Exp by Cnty'!BQ92/'Unadjusted-Total Exp by Cnty'!BQ$5)</f>
        <v>0</v>
      </c>
    </row>
    <row r="93" spans="1:69" x14ac:dyDescent="0.25">
      <c r="A93" s="4"/>
      <c r="B93" s="5">
        <v>619</v>
      </c>
      <c r="C93" s="6" t="s">
        <v>122</v>
      </c>
      <c r="D93" s="38">
        <f>('Unadjusted-Total Exp by Cnty'!D93/'Unadjusted-Total Exp by Cnty'!D$5)</f>
        <v>0</v>
      </c>
      <c r="E93" s="38">
        <f>('Unadjusted-Total Exp by Cnty'!E93/'Unadjusted-Total Exp by Cnty'!E$5)</f>
        <v>0</v>
      </c>
      <c r="F93" s="38">
        <f>('Unadjusted-Total Exp by Cnty'!F93/'Unadjusted-Total Exp by Cnty'!F$5)</f>
        <v>0</v>
      </c>
      <c r="G93" s="38">
        <f>('Unadjusted-Total Exp by Cnty'!G93/'Unadjusted-Total Exp by Cnty'!G$5)</f>
        <v>0</v>
      </c>
      <c r="H93" s="38">
        <f>('Unadjusted-Total Exp by Cnty'!H93/'Unadjusted-Total Exp by Cnty'!H$5)</f>
        <v>0</v>
      </c>
      <c r="I93" s="38">
        <f>('Unadjusted-Total Exp by Cnty'!I93/'Unadjusted-Total Exp by Cnty'!I$5)</f>
        <v>0</v>
      </c>
      <c r="J93" s="38">
        <f>('Unadjusted-Total Exp by Cnty'!J93/'Unadjusted-Total Exp by Cnty'!J$5)</f>
        <v>0</v>
      </c>
      <c r="K93" s="38">
        <f>('Unadjusted-Total Exp by Cnty'!K93/'Unadjusted-Total Exp by Cnty'!K$5)</f>
        <v>0</v>
      </c>
      <c r="L93" s="38">
        <f>('Unadjusted-Total Exp by Cnty'!L93/'Unadjusted-Total Exp by Cnty'!L$5)</f>
        <v>0</v>
      </c>
      <c r="M93" s="38">
        <f>('Unadjusted-Total Exp by Cnty'!M93/'Unadjusted-Total Exp by Cnty'!M$5)</f>
        <v>0</v>
      </c>
      <c r="N93" s="38">
        <f>('Unadjusted-Total Exp by Cnty'!N93/'Unadjusted-Total Exp by Cnty'!N$5)</f>
        <v>0</v>
      </c>
      <c r="O93" s="38">
        <f>('Unadjusted-Total Exp by Cnty'!O93/'Unadjusted-Total Exp by Cnty'!O$5)</f>
        <v>0</v>
      </c>
      <c r="P93" s="38">
        <f>('Unadjusted-Total Exp by Cnty'!P93/'Unadjusted-Total Exp by Cnty'!P$5)</f>
        <v>0</v>
      </c>
      <c r="Q93" s="38">
        <f>('Unadjusted-Total Exp by Cnty'!Q93/'Unadjusted-Total Exp by Cnty'!Q$5)</f>
        <v>0</v>
      </c>
      <c r="R93" s="38">
        <f>('Unadjusted-Total Exp by Cnty'!R93/'Unadjusted-Total Exp by Cnty'!R$5)</f>
        <v>0</v>
      </c>
      <c r="S93" s="38">
        <f>('Unadjusted-Total Exp by Cnty'!S93/'Unadjusted-Total Exp by Cnty'!S$5)</f>
        <v>0</v>
      </c>
      <c r="T93" s="38">
        <f>('Unadjusted-Total Exp by Cnty'!T93/'Unadjusted-Total Exp by Cnty'!T$5)</f>
        <v>0</v>
      </c>
      <c r="U93" s="38">
        <f>('Unadjusted-Total Exp by Cnty'!U93/'Unadjusted-Total Exp by Cnty'!U$5)</f>
        <v>0</v>
      </c>
      <c r="V93" s="38">
        <f>('Unadjusted-Total Exp by Cnty'!V93/'Unadjusted-Total Exp by Cnty'!V$5)</f>
        <v>0</v>
      </c>
      <c r="W93" s="38">
        <f>('Unadjusted-Total Exp by Cnty'!W93/'Unadjusted-Total Exp by Cnty'!W$5)</f>
        <v>0</v>
      </c>
      <c r="X93" s="38">
        <f>('Unadjusted-Total Exp by Cnty'!X93/'Unadjusted-Total Exp by Cnty'!X$5)</f>
        <v>0</v>
      </c>
      <c r="Y93" s="38">
        <f>('Unadjusted-Total Exp by Cnty'!Y93/'Unadjusted-Total Exp by Cnty'!Y$5)</f>
        <v>0.18133258363789712</v>
      </c>
      <c r="Z93" s="38">
        <f>('Unadjusted-Total Exp by Cnty'!Z93/'Unadjusted-Total Exp by Cnty'!Z$5)</f>
        <v>0</v>
      </c>
      <c r="AA93" s="38">
        <f>('Unadjusted-Total Exp by Cnty'!AA93/'Unadjusted-Total Exp by Cnty'!AA$5)</f>
        <v>0</v>
      </c>
      <c r="AB93" s="38">
        <f>('Unadjusted-Total Exp by Cnty'!AB93/'Unadjusted-Total Exp by Cnty'!AB$5)</f>
        <v>0</v>
      </c>
      <c r="AC93" s="38">
        <f>('Unadjusted-Total Exp by Cnty'!AC93/'Unadjusted-Total Exp by Cnty'!AC$5)</f>
        <v>0</v>
      </c>
      <c r="AD93" s="38">
        <f>('Unadjusted-Total Exp by Cnty'!AD93/'Unadjusted-Total Exp by Cnty'!AD$5)</f>
        <v>0</v>
      </c>
      <c r="AE93" s="38">
        <f>('Unadjusted-Total Exp by Cnty'!AE93/'Unadjusted-Total Exp by Cnty'!AE$5)</f>
        <v>0</v>
      </c>
      <c r="AF93" s="38">
        <f>('Unadjusted-Total Exp by Cnty'!AF93/'Unadjusted-Total Exp by Cnty'!AF$5)</f>
        <v>0</v>
      </c>
      <c r="AG93" s="38">
        <f>('Unadjusted-Total Exp by Cnty'!AG93/'Unadjusted-Total Exp by Cnty'!AG$5)</f>
        <v>0</v>
      </c>
      <c r="AH93" s="38">
        <f>('Unadjusted-Total Exp by Cnty'!AH93/'Unadjusted-Total Exp by Cnty'!AH$5)</f>
        <v>0</v>
      </c>
      <c r="AI93" s="38">
        <f>('Unadjusted-Total Exp by Cnty'!AI93/'Unadjusted-Total Exp by Cnty'!AI$5)</f>
        <v>0</v>
      </c>
      <c r="AJ93" s="38">
        <f>('Unadjusted-Total Exp by Cnty'!AJ93/'Unadjusted-Total Exp by Cnty'!AJ$5)</f>
        <v>0</v>
      </c>
      <c r="AK93" s="38">
        <f>('Unadjusted-Total Exp by Cnty'!AK93/'Unadjusted-Total Exp by Cnty'!AK$5)</f>
        <v>0</v>
      </c>
      <c r="AL93" s="38">
        <f>('Unadjusted-Total Exp by Cnty'!AL93/'Unadjusted-Total Exp by Cnty'!AL$5)</f>
        <v>0</v>
      </c>
      <c r="AM93" s="38">
        <f>('Unadjusted-Total Exp by Cnty'!AM93/'Unadjusted-Total Exp by Cnty'!AM$5)</f>
        <v>0</v>
      </c>
      <c r="AN93" s="38">
        <f>('Unadjusted-Total Exp by Cnty'!AN93/'Unadjusted-Total Exp by Cnty'!AN$5)</f>
        <v>0</v>
      </c>
      <c r="AO93" s="38">
        <f>('Unadjusted-Total Exp by Cnty'!AO93/'Unadjusted-Total Exp by Cnty'!AO$5)</f>
        <v>0</v>
      </c>
      <c r="AP93" s="38">
        <f>('Unadjusted-Total Exp by Cnty'!AP93/'Unadjusted-Total Exp by Cnty'!AP$5)</f>
        <v>0</v>
      </c>
      <c r="AQ93" s="38">
        <f>('Unadjusted-Total Exp by Cnty'!AQ93/'Unadjusted-Total Exp by Cnty'!AQ$5)</f>
        <v>0</v>
      </c>
      <c r="AR93" s="38">
        <f>('Unadjusted-Total Exp by Cnty'!AR93/'Unadjusted-Total Exp by Cnty'!AR$5)</f>
        <v>0</v>
      </c>
      <c r="AS93" s="38">
        <f>('Unadjusted-Total Exp by Cnty'!AS93/'Unadjusted-Total Exp by Cnty'!AS$5)</f>
        <v>0</v>
      </c>
      <c r="AT93" s="38">
        <f>('Unadjusted-Total Exp by Cnty'!AT93/'Unadjusted-Total Exp by Cnty'!AT$5)</f>
        <v>0</v>
      </c>
      <c r="AU93" s="38">
        <f>('Unadjusted-Total Exp by Cnty'!AU93/'Unadjusted-Total Exp by Cnty'!AU$5)</f>
        <v>0</v>
      </c>
      <c r="AV93" s="38">
        <f>('Unadjusted-Total Exp by Cnty'!AV93/'Unadjusted-Total Exp by Cnty'!AV$5)</f>
        <v>0</v>
      </c>
      <c r="AW93" s="38">
        <f>('Unadjusted-Total Exp by Cnty'!AW93/'Unadjusted-Total Exp by Cnty'!AW$5)</f>
        <v>8.8660700969425807</v>
      </c>
      <c r="AX93" s="38">
        <f>('Unadjusted-Total Exp by Cnty'!AX93/'Unadjusted-Total Exp by Cnty'!AX$5)</f>
        <v>0</v>
      </c>
      <c r="AY93" s="38">
        <f>('Unadjusted-Total Exp by Cnty'!AY93/'Unadjusted-Total Exp by Cnty'!AY$5)</f>
        <v>0</v>
      </c>
      <c r="AZ93" s="38">
        <f>('Unadjusted-Total Exp by Cnty'!AZ93/'Unadjusted-Total Exp by Cnty'!AZ$5)</f>
        <v>0</v>
      </c>
      <c r="BA93" s="38">
        <f>('Unadjusted-Total Exp by Cnty'!BA93/'Unadjusted-Total Exp by Cnty'!BA$5)</f>
        <v>0</v>
      </c>
      <c r="BB93" s="38">
        <f>('Unadjusted-Total Exp by Cnty'!BB93/'Unadjusted-Total Exp by Cnty'!BB$5)</f>
        <v>0</v>
      </c>
      <c r="BC93" s="38">
        <f>('Unadjusted-Total Exp by Cnty'!BC93/'Unadjusted-Total Exp by Cnty'!BC$5)</f>
        <v>0</v>
      </c>
      <c r="BD93" s="38">
        <f>('Unadjusted-Total Exp by Cnty'!BD93/'Unadjusted-Total Exp by Cnty'!BD$5)</f>
        <v>0</v>
      </c>
      <c r="BE93" s="38">
        <f>('Unadjusted-Total Exp by Cnty'!BE93/'Unadjusted-Total Exp by Cnty'!BE$5)</f>
        <v>0</v>
      </c>
      <c r="BF93" s="38">
        <f>('Unadjusted-Total Exp by Cnty'!BF93/'Unadjusted-Total Exp by Cnty'!BF$5)</f>
        <v>8.7824630715548579E-2</v>
      </c>
      <c r="BG93" s="38">
        <f>('Unadjusted-Total Exp by Cnty'!BG93/'Unadjusted-Total Exp by Cnty'!BG$5)</f>
        <v>0</v>
      </c>
      <c r="BH93" s="38">
        <f>('Unadjusted-Total Exp by Cnty'!BH93/'Unadjusted-Total Exp by Cnty'!BH$5)</f>
        <v>0</v>
      </c>
      <c r="BI93" s="38">
        <f>('Unadjusted-Total Exp by Cnty'!BI93/'Unadjusted-Total Exp by Cnty'!BI$5)</f>
        <v>0</v>
      </c>
      <c r="BJ93" s="38">
        <f>('Unadjusted-Total Exp by Cnty'!BJ93/'Unadjusted-Total Exp by Cnty'!BJ$5)</f>
        <v>0</v>
      </c>
      <c r="BK93" s="38">
        <f>('Unadjusted-Total Exp by Cnty'!BK93/'Unadjusted-Total Exp by Cnty'!BK$5)</f>
        <v>0</v>
      </c>
      <c r="BL93" s="38">
        <f>('Unadjusted-Total Exp by Cnty'!BL93/'Unadjusted-Total Exp by Cnty'!BL$5)</f>
        <v>0</v>
      </c>
      <c r="BM93" s="38">
        <f>('Unadjusted-Total Exp by Cnty'!BM93/'Unadjusted-Total Exp by Cnty'!BM$5)</f>
        <v>0</v>
      </c>
      <c r="BN93" s="38">
        <f>('Unadjusted-Total Exp by Cnty'!BN93/'Unadjusted-Total Exp by Cnty'!BN$5)</f>
        <v>0</v>
      </c>
      <c r="BO93" s="38">
        <f>('Unadjusted-Total Exp by Cnty'!BO93/'Unadjusted-Total Exp by Cnty'!BO$5)</f>
        <v>0</v>
      </c>
      <c r="BP93" s="38">
        <f>('Unadjusted-Total Exp by Cnty'!BP93/'Unadjusted-Total Exp by Cnty'!BP$5)</f>
        <v>0</v>
      </c>
      <c r="BQ93" s="39">
        <f>('Unadjusted-Total Exp by Cnty'!BQ93/'Unadjusted-Total Exp by Cnty'!BQ$5)</f>
        <v>0</v>
      </c>
    </row>
    <row r="94" spans="1:69" x14ac:dyDescent="0.25">
      <c r="A94" s="4"/>
      <c r="B94" s="5">
        <v>622</v>
      </c>
      <c r="C94" s="6" t="s">
        <v>123</v>
      </c>
      <c r="D94" s="38">
        <f>('Unadjusted-Total Exp by Cnty'!D94/'Unadjusted-Total Exp by Cnty'!D$5)</f>
        <v>2.8329637916662449</v>
      </c>
      <c r="E94" s="38">
        <f>('Unadjusted-Total Exp by Cnty'!E94/'Unadjusted-Total Exp by Cnty'!E$5)</f>
        <v>0</v>
      </c>
      <c r="F94" s="38">
        <f>('Unadjusted-Total Exp by Cnty'!F94/'Unadjusted-Total Exp by Cnty'!F$5)</f>
        <v>0.21607040874602268</v>
      </c>
      <c r="G94" s="38">
        <f>('Unadjusted-Total Exp by Cnty'!G94/'Unadjusted-Total Exp by Cnty'!G$5)</f>
        <v>0</v>
      </c>
      <c r="H94" s="38">
        <f>('Unadjusted-Total Exp by Cnty'!H94/'Unadjusted-Total Exp by Cnty'!H$5)</f>
        <v>0</v>
      </c>
      <c r="I94" s="38">
        <f>('Unadjusted-Total Exp by Cnty'!I94/'Unadjusted-Total Exp by Cnty'!I$5)</f>
        <v>0</v>
      </c>
      <c r="J94" s="38">
        <f>('Unadjusted-Total Exp by Cnty'!J94/'Unadjusted-Total Exp by Cnty'!J$5)</f>
        <v>0</v>
      </c>
      <c r="K94" s="38">
        <f>('Unadjusted-Total Exp by Cnty'!K94/'Unadjusted-Total Exp by Cnty'!K$5)</f>
        <v>0</v>
      </c>
      <c r="L94" s="38">
        <f>('Unadjusted-Total Exp by Cnty'!L94/'Unadjusted-Total Exp by Cnty'!L$5)</f>
        <v>0.61680038037688611</v>
      </c>
      <c r="M94" s="38">
        <f>('Unadjusted-Total Exp by Cnty'!M94/'Unadjusted-Total Exp by Cnty'!M$5)</f>
        <v>1.1663867323842363</v>
      </c>
      <c r="N94" s="38">
        <f>('Unadjusted-Total Exp by Cnty'!N94/'Unadjusted-Total Exp by Cnty'!N$5)</f>
        <v>0</v>
      </c>
      <c r="O94" s="38">
        <f>('Unadjusted-Total Exp by Cnty'!O94/'Unadjusted-Total Exp by Cnty'!O$5)</f>
        <v>0</v>
      </c>
      <c r="P94" s="38">
        <f>('Unadjusted-Total Exp by Cnty'!P94/'Unadjusted-Total Exp by Cnty'!P$5)</f>
        <v>0</v>
      </c>
      <c r="Q94" s="38">
        <f>('Unadjusted-Total Exp by Cnty'!Q94/'Unadjusted-Total Exp by Cnty'!Q$5)</f>
        <v>0</v>
      </c>
      <c r="R94" s="38">
        <f>('Unadjusted-Total Exp by Cnty'!R94/'Unadjusted-Total Exp by Cnty'!R$5)</f>
        <v>7.5960732314973925E-3</v>
      </c>
      <c r="S94" s="38">
        <f>('Unadjusted-Total Exp by Cnty'!S94/'Unadjusted-Total Exp by Cnty'!S$5)</f>
        <v>0</v>
      </c>
      <c r="T94" s="38">
        <f>('Unadjusted-Total Exp by Cnty'!T94/'Unadjusted-Total Exp by Cnty'!T$5)</f>
        <v>0</v>
      </c>
      <c r="U94" s="38">
        <f>('Unadjusted-Total Exp by Cnty'!U94/'Unadjusted-Total Exp by Cnty'!U$5)</f>
        <v>0</v>
      </c>
      <c r="V94" s="38">
        <f>('Unadjusted-Total Exp by Cnty'!V94/'Unadjusted-Total Exp by Cnty'!V$5)</f>
        <v>0</v>
      </c>
      <c r="W94" s="38">
        <f>('Unadjusted-Total Exp by Cnty'!W94/'Unadjusted-Total Exp by Cnty'!W$5)</f>
        <v>0</v>
      </c>
      <c r="X94" s="38">
        <f>('Unadjusted-Total Exp by Cnty'!X94/'Unadjusted-Total Exp by Cnty'!X$5)</f>
        <v>0</v>
      </c>
      <c r="Y94" s="38">
        <f>('Unadjusted-Total Exp by Cnty'!Y94/'Unadjusted-Total Exp by Cnty'!Y$5)</f>
        <v>0</v>
      </c>
      <c r="Z94" s="38">
        <f>('Unadjusted-Total Exp by Cnty'!Z94/'Unadjusted-Total Exp by Cnty'!Z$5)</f>
        <v>0</v>
      </c>
      <c r="AA94" s="38">
        <f>('Unadjusted-Total Exp by Cnty'!AA94/'Unadjusted-Total Exp by Cnty'!AA$5)</f>
        <v>0</v>
      </c>
      <c r="AB94" s="38">
        <f>('Unadjusted-Total Exp by Cnty'!AB94/'Unadjusted-Total Exp by Cnty'!AB$5)</f>
        <v>0</v>
      </c>
      <c r="AC94" s="38">
        <f>('Unadjusted-Total Exp by Cnty'!AC94/'Unadjusted-Total Exp by Cnty'!AC$5)</f>
        <v>0</v>
      </c>
      <c r="AD94" s="38">
        <f>('Unadjusted-Total Exp by Cnty'!AD94/'Unadjusted-Total Exp by Cnty'!AD$5)</f>
        <v>0.64345710753763818</v>
      </c>
      <c r="AE94" s="38">
        <f>('Unadjusted-Total Exp by Cnty'!AE94/'Unadjusted-Total Exp by Cnty'!AE$5)</f>
        <v>0</v>
      </c>
      <c r="AF94" s="38">
        <f>('Unadjusted-Total Exp by Cnty'!AF94/'Unadjusted-Total Exp by Cnty'!AF$5)</f>
        <v>0</v>
      </c>
      <c r="AG94" s="38">
        <f>('Unadjusted-Total Exp by Cnty'!AG94/'Unadjusted-Total Exp by Cnty'!AG$5)</f>
        <v>0</v>
      </c>
      <c r="AH94" s="38">
        <f>('Unadjusted-Total Exp by Cnty'!AH94/'Unadjusted-Total Exp by Cnty'!AH$5)</f>
        <v>0</v>
      </c>
      <c r="AI94" s="38">
        <f>('Unadjusted-Total Exp by Cnty'!AI94/'Unadjusted-Total Exp by Cnty'!AI$5)</f>
        <v>0</v>
      </c>
      <c r="AJ94" s="38">
        <f>('Unadjusted-Total Exp by Cnty'!AJ94/'Unadjusted-Total Exp by Cnty'!AJ$5)</f>
        <v>0</v>
      </c>
      <c r="AK94" s="38">
        <f>('Unadjusted-Total Exp by Cnty'!AK94/'Unadjusted-Total Exp by Cnty'!AK$5)</f>
        <v>1.3233867301237219</v>
      </c>
      <c r="AL94" s="38">
        <f>('Unadjusted-Total Exp by Cnty'!AL94/'Unadjusted-Total Exp by Cnty'!AL$5)</f>
        <v>0</v>
      </c>
      <c r="AM94" s="38">
        <f>('Unadjusted-Total Exp by Cnty'!AM94/'Unadjusted-Total Exp by Cnty'!AM$5)</f>
        <v>0</v>
      </c>
      <c r="AN94" s="38">
        <f>('Unadjusted-Total Exp by Cnty'!AN94/'Unadjusted-Total Exp by Cnty'!AN$5)</f>
        <v>0</v>
      </c>
      <c r="AO94" s="38">
        <f>('Unadjusted-Total Exp by Cnty'!AO94/'Unadjusted-Total Exp by Cnty'!AO$5)</f>
        <v>0</v>
      </c>
      <c r="AP94" s="38">
        <f>('Unadjusted-Total Exp by Cnty'!AP94/'Unadjusted-Total Exp by Cnty'!AP$5)</f>
        <v>1.1924735811101643</v>
      </c>
      <c r="AQ94" s="38">
        <f>('Unadjusted-Total Exp by Cnty'!AQ94/'Unadjusted-Total Exp by Cnty'!AQ$5)</f>
        <v>0.45105956949774739</v>
      </c>
      <c r="AR94" s="38">
        <f>('Unadjusted-Total Exp by Cnty'!AR94/'Unadjusted-Total Exp by Cnty'!AR$5)</f>
        <v>0</v>
      </c>
      <c r="AS94" s="38">
        <f>('Unadjusted-Total Exp by Cnty'!AS94/'Unadjusted-Total Exp by Cnty'!AS$5)</f>
        <v>0.7748191698190996</v>
      </c>
      <c r="AT94" s="38">
        <f>('Unadjusted-Total Exp by Cnty'!AT94/'Unadjusted-Total Exp by Cnty'!AT$5)</f>
        <v>2.440134526483416</v>
      </c>
      <c r="AU94" s="38">
        <f>('Unadjusted-Total Exp by Cnty'!AU94/'Unadjusted-Total Exp by Cnty'!AU$5)</f>
        <v>0</v>
      </c>
      <c r="AV94" s="38">
        <f>('Unadjusted-Total Exp by Cnty'!AV94/'Unadjusted-Total Exp by Cnty'!AV$5)</f>
        <v>0.69490906467814217</v>
      </c>
      <c r="AW94" s="38">
        <f>('Unadjusted-Total Exp by Cnty'!AW94/'Unadjusted-Total Exp by Cnty'!AW$5)</f>
        <v>0.10069599801143425</v>
      </c>
      <c r="AX94" s="38">
        <f>('Unadjusted-Total Exp by Cnty'!AX94/'Unadjusted-Total Exp by Cnty'!AX$5)</f>
        <v>0</v>
      </c>
      <c r="AY94" s="38">
        <f>('Unadjusted-Total Exp by Cnty'!AY94/'Unadjusted-Total Exp by Cnty'!AY$5)</f>
        <v>0.81531853972798851</v>
      </c>
      <c r="AZ94" s="38">
        <f>('Unadjusted-Total Exp by Cnty'!AZ94/'Unadjusted-Total Exp by Cnty'!AZ$5)</f>
        <v>0.5775743011375214</v>
      </c>
      <c r="BA94" s="38">
        <f>('Unadjusted-Total Exp by Cnty'!BA94/'Unadjusted-Total Exp by Cnty'!BA$5)</f>
        <v>0</v>
      </c>
      <c r="BB94" s="38">
        <f>('Unadjusted-Total Exp by Cnty'!BB94/'Unadjusted-Total Exp by Cnty'!BB$5)</f>
        <v>0.57602515604117721</v>
      </c>
      <c r="BC94" s="38">
        <f>('Unadjusted-Total Exp by Cnty'!BC94/'Unadjusted-Total Exp by Cnty'!BC$5)</f>
        <v>0.33057415051628758</v>
      </c>
      <c r="BD94" s="38">
        <f>('Unadjusted-Total Exp by Cnty'!BD94/'Unadjusted-Total Exp by Cnty'!BD$5)</f>
        <v>3.0904935774514697</v>
      </c>
      <c r="BE94" s="38">
        <f>('Unadjusted-Total Exp by Cnty'!BE94/'Unadjusted-Total Exp by Cnty'!BE$5)</f>
        <v>0</v>
      </c>
      <c r="BF94" s="38">
        <f>('Unadjusted-Total Exp by Cnty'!BF94/'Unadjusted-Total Exp by Cnty'!BF$5)</f>
        <v>0</v>
      </c>
      <c r="BG94" s="38">
        <f>('Unadjusted-Total Exp by Cnty'!BG94/'Unadjusted-Total Exp by Cnty'!BG$5)</f>
        <v>0</v>
      </c>
      <c r="BH94" s="38">
        <f>('Unadjusted-Total Exp by Cnty'!BH94/'Unadjusted-Total Exp by Cnty'!BH$5)</f>
        <v>2.9124475238347736</v>
      </c>
      <c r="BI94" s="38">
        <f>('Unadjusted-Total Exp by Cnty'!BI94/'Unadjusted-Total Exp by Cnty'!BI$5)</f>
        <v>2.1895041781374549</v>
      </c>
      <c r="BJ94" s="38">
        <f>('Unadjusted-Total Exp by Cnty'!BJ94/'Unadjusted-Total Exp by Cnty'!BJ$5)</f>
        <v>0</v>
      </c>
      <c r="BK94" s="38">
        <f>('Unadjusted-Total Exp by Cnty'!BK94/'Unadjusted-Total Exp by Cnty'!BK$5)</f>
        <v>0</v>
      </c>
      <c r="BL94" s="38">
        <f>('Unadjusted-Total Exp by Cnty'!BL94/'Unadjusted-Total Exp by Cnty'!BL$5)</f>
        <v>0</v>
      </c>
      <c r="BM94" s="38">
        <f>('Unadjusted-Total Exp by Cnty'!BM94/'Unadjusted-Total Exp by Cnty'!BM$5)</f>
        <v>0</v>
      </c>
      <c r="BN94" s="38">
        <f>('Unadjusted-Total Exp by Cnty'!BN94/'Unadjusted-Total Exp by Cnty'!BN$5)</f>
        <v>0.90818356560154578</v>
      </c>
      <c r="BO94" s="38">
        <f>('Unadjusted-Total Exp by Cnty'!BO94/'Unadjusted-Total Exp by Cnty'!BO$5)</f>
        <v>0</v>
      </c>
      <c r="BP94" s="38">
        <f>('Unadjusted-Total Exp by Cnty'!BP94/'Unadjusted-Total Exp by Cnty'!BP$5)</f>
        <v>0</v>
      </c>
      <c r="BQ94" s="39">
        <f>('Unadjusted-Total Exp by Cnty'!BQ94/'Unadjusted-Total Exp by Cnty'!BQ$5)</f>
        <v>0</v>
      </c>
    </row>
    <row r="95" spans="1:69" x14ac:dyDescent="0.25">
      <c r="A95" s="4"/>
      <c r="B95" s="5">
        <v>623</v>
      </c>
      <c r="C95" s="6" t="s">
        <v>124</v>
      </c>
      <c r="D95" s="38">
        <f>('Unadjusted-Total Exp by Cnty'!D95/'Unadjusted-Total Exp by Cnty'!D$5)</f>
        <v>6.7437203227668041</v>
      </c>
      <c r="E95" s="38">
        <f>('Unadjusted-Total Exp by Cnty'!E95/'Unadjusted-Total Exp by Cnty'!E$5)</f>
        <v>0</v>
      </c>
      <c r="F95" s="38">
        <f>('Unadjusted-Total Exp by Cnty'!F95/'Unadjusted-Total Exp by Cnty'!F$5)</f>
        <v>0.52627070245573959</v>
      </c>
      <c r="G95" s="38">
        <f>('Unadjusted-Total Exp by Cnty'!G95/'Unadjusted-Total Exp by Cnty'!G$5)</f>
        <v>0</v>
      </c>
      <c r="H95" s="38">
        <f>('Unadjusted-Total Exp by Cnty'!H95/'Unadjusted-Total Exp by Cnty'!H$5)</f>
        <v>0</v>
      </c>
      <c r="I95" s="38">
        <f>('Unadjusted-Total Exp by Cnty'!I95/'Unadjusted-Total Exp by Cnty'!I$5)</f>
        <v>0</v>
      </c>
      <c r="J95" s="38">
        <f>('Unadjusted-Total Exp by Cnty'!J95/'Unadjusted-Total Exp by Cnty'!J$5)</f>
        <v>0</v>
      </c>
      <c r="K95" s="38">
        <f>('Unadjusted-Total Exp by Cnty'!K95/'Unadjusted-Total Exp by Cnty'!K$5)</f>
        <v>4.0307816468465898</v>
      </c>
      <c r="L95" s="38">
        <f>('Unadjusted-Total Exp by Cnty'!L95/'Unadjusted-Total Exp by Cnty'!L$5)</f>
        <v>0</v>
      </c>
      <c r="M95" s="38">
        <f>('Unadjusted-Total Exp by Cnty'!M95/'Unadjusted-Total Exp by Cnty'!M$5)</f>
        <v>0</v>
      </c>
      <c r="N95" s="38">
        <f>('Unadjusted-Total Exp by Cnty'!N95/'Unadjusted-Total Exp by Cnty'!N$5)</f>
        <v>0</v>
      </c>
      <c r="O95" s="38">
        <f>('Unadjusted-Total Exp by Cnty'!O95/'Unadjusted-Total Exp by Cnty'!O$5)</f>
        <v>0</v>
      </c>
      <c r="P95" s="38">
        <f>('Unadjusted-Total Exp by Cnty'!P95/'Unadjusted-Total Exp by Cnty'!P$5)</f>
        <v>0</v>
      </c>
      <c r="Q95" s="38">
        <f>('Unadjusted-Total Exp by Cnty'!Q95/'Unadjusted-Total Exp by Cnty'!Q$5)</f>
        <v>0</v>
      </c>
      <c r="R95" s="38">
        <f>('Unadjusted-Total Exp by Cnty'!R95/'Unadjusted-Total Exp by Cnty'!R$5)</f>
        <v>0</v>
      </c>
      <c r="S95" s="38">
        <f>('Unadjusted-Total Exp by Cnty'!S95/'Unadjusted-Total Exp by Cnty'!S$5)</f>
        <v>0</v>
      </c>
      <c r="T95" s="38">
        <f>('Unadjusted-Total Exp by Cnty'!T95/'Unadjusted-Total Exp by Cnty'!T$5)</f>
        <v>0</v>
      </c>
      <c r="U95" s="38">
        <f>('Unadjusted-Total Exp by Cnty'!U95/'Unadjusted-Total Exp by Cnty'!U$5)</f>
        <v>0</v>
      </c>
      <c r="V95" s="38">
        <f>('Unadjusted-Total Exp by Cnty'!V95/'Unadjusted-Total Exp by Cnty'!V$5)</f>
        <v>0</v>
      </c>
      <c r="W95" s="38">
        <f>('Unadjusted-Total Exp by Cnty'!W95/'Unadjusted-Total Exp by Cnty'!W$5)</f>
        <v>0</v>
      </c>
      <c r="X95" s="38">
        <f>('Unadjusted-Total Exp by Cnty'!X95/'Unadjusted-Total Exp by Cnty'!X$5)</f>
        <v>0</v>
      </c>
      <c r="Y95" s="38">
        <f>('Unadjusted-Total Exp by Cnty'!Y95/'Unadjusted-Total Exp by Cnty'!Y$5)</f>
        <v>0</v>
      </c>
      <c r="Z95" s="38">
        <f>('Unadjusted-Total Exp by Cnty'!Z95/'Unadjusted-Total Exp by Cnty'!Z$5)</f>
        <v>0</v>
      </c>
      <c r="AA95" s="38">
        <f>('Unadjusted-Total Exp by Cnty'!AA95/'Unadjusted-Total Exp by Cnty'!AA$5)</f>
        <v>0</v>
      </c>
      <c r="AB95" s="38">
        <f>('Unadjusted-Total Exp by Cnty'!AB95/'Unadjusted-Total Exp by Cnty'!AB$5)</f>
        <v>0</v>
      </c>
      <c r="AC95" s="38">
        <f>('Unadjusted-Total Exp by Cnty'!AC95/'Unadjusted-Total Exp by Cnty'!AC$5)</f>
        <v>1.454428936282502</v>
      </c>
      <c r="AD95" s="38">
        <f>('Unadjusted-Total Exp by Cnty'!AD95/'Unadjusted-Total Exp by Cnty'!AD$5)</f>
        <v>0</v>
      </c>
      <c r="AE95" s="38">
        <f>('Unadjusted-Total Exp by Cnty'!AE95/'Unadjusted-Total Exp by Cnty'!AE$5)</f>
        <v>0</v>
      </c>
      <c r="AF95" s="38">
        <f>('Unadjusted-Total Exp by Cnty'!AF95/'Unadjusted-Total Exp by Cnty'!AF$5)</f>
        <v>0</v>
      </c>
      <c r="AG95" s="38">
        <f>('Unadjusted-Total Exp by Cnty'!AG95/'Unadjusted-Total Exp by Cnty'!AG$5)</f>
        <v>0</v>
      </c>
      <c r="AH95" s="38">
        <f>('Unadjusted-Total Exp by Cnty'!AH95/'Unadjusted-Total Exp by Cnty'!AH$5)</f>
        <v>0</v>
      </c>
      <c r="AI95" s="38">
        <f>('Unadjusted-Total Exp by Cnty'!AI95/'Unadjusted-Total Exp by Cnty'!AI$5)</f>
        <v>0</v>
      </c>
      <c r="AJ95" s="38">
        <f>('Unadjusted-Total Exp by Cnty'!AJ95/'Unadjusted-Total Exp by Cnty'!AJ$5)</f>
        <v>0</v>
      </c>
      <c r="AK95" s="38">
        <f>('Unadjusted-Total Exp by Cnty'!AK95/'Unadjusted-Total Exp by Cnty'!AK$5)</f>
        <v>3.2752461862890199</v>
      </c>
      <c r="AL95" s="38">
        <f>('Unadjusted-Total Exp by Cnty'!AL95/'Unadjusted-Total Exp by Cnty'!AL$5)</f>
        <v>0</v>
      </c>
      <c r="AM95" s="38">
        <f>('Unadjusted-Total Exp by Cnty'!AM95/'Unadjusted-Total Exp by Cnty'!AM$5)</f>
        <v>0</v>
      </c>
      <c r="AN95" s="38">
        <f>('Unadjusted-Total Exp by Cnty'!AN95/'Unadjusted-Total Exp by Cnty'!AN$5)</f>
        <v>0</v>
      </c>
      <c r="AO95" s="38">
        <f>('Unadjusted-Total Exp by Cnty'!AO95/'Unadjusted-Total Exp by Cnty'!AO$5)</f>
        <v>0</v>
      </c>
      <c r="AP95" s="38">
        <f>('Unadjusted-Total Exp by Cnty'!AP95/'Unadjusted-Total Exp by Cnty'!AP$5)</f>
        <v>2.8724777975913351</v>
      </c>
      <c r="AQ95" s="38">
        <f>('Unadjusted-Total Exp by Cnty'!AQ95/'Unadjusted-Total Exp by Cnty'!AQ$5)</f>
        <v>0.5902028557126171</v>
      </c>
      <c r="AR95" s="38">
        <f>('Unadjusted-Total Exp by Cnty'!AR95/'Unadjusted-Total Exp by Cnty'!AR$5)</f>
        <v>0</v>
      </c>
      <c r="AS95" s="38">
        <f>('Unadjusted-Total Exp by Cnty'!AS95/'Unadjusted-Total Exp by Cnty'!AS$5)</f>
        <v>0</v>
      </c>
      <c r="AT95" s="38">
        <f>('Unadjusted-Total Exp by Cnty'!AT95/'Unadjusted-Total Exp by Cnty'!AT$5)</f>
        <v>0</v>
      </c>
      <c r="AU95" s="38">
        <f>('Unadjusted-Total Exp by Cnty'!AU95/'Unadjusted-Total Exp by Cnty'!AU$5)</f>
        <v>0</v>
      </c>
      <c r="AV95" s="38">
        <f>('Unadjusted-Total Exp by Cnty'!AV95/'Unadjusted-Total Exp by Cnty'!AV$5)</f>
        <v>3.7143765272355123</v>
      </c>
      <c r="AW95" s="38">
        <f>('Unadjusted-Total Exp by Cnty'!AW95/'Unadjusted-Total Exp by Cnty'!AW$5)</f>
        <v>0</v>
      </c>
      <c r="AX95" s="38">
        <f>('Unadjusted-Total Exp by Cnty'!AX95/'Unadjusted-Total Exp by Cnty'!AX$5)</f>
        <v>0</v>
      </c>
      <c r="AY95" s="38">
        <f>('Unadjusted-Total Exp by Cnty'!AY95/'Unadjusted-Total Exp by Cnty'!AY$5)</f>
        <v>0</v>
      </c>
      <c r="AZ95" s="38">
        <f>('Unadjusted-Total Exp by Cnty'!AZ95/'Unadjusted-Total Exp by Cnty'!AZ$5)</f>
        <v>1.1550612747872606</v>
      </c>
      <c r="BA95" s="38">
        <f>('Unadjusted-Total Exp by Cnty'!BA95/'Unadjusted-Total Exp by Cnty'!BA$5)</f>
        <v>0</v>
      </c>
      <c r="BB95" s="38">
        <f>('Unadjusted-Total Exp by Cnty'!BB95/'Unadjusted-Total Exp by Cnty'!BB$5)</f>
        <v>0</v>
      </c>
      <c r="BC95" s="38">
        <f>('Unadjusted-Total Exp by Cnty'!BC95/'Unadjusted-Total Exp by Cnty'!BC$5)</f>
        <v>2.1611156169424639</v>
      </c>
      <c r="BD95" s="38">
        <f>('Unadjusted-Total Exp by Cnty'!BD95/'Unadjusted-Total Exp by Cnty'!BD$5)</f>
        <v>0</v>
      </c>
      <c r="BE95" s="38">
        <f>('Unadjusted-Total Exp by Cnty'!BE95/'Unadjusted-Total Exp by Cnty'!BE$5)</f>
        <v>0</v>
      </c>
      <c r="BF95" s="38">
        <f>('Unadjusted-Total Exp by Cnty'!BF95/'Unadjusted-Total Exp by Cnty'!BF$5)</f>
        <v>0</v>
      </c>
      <c r="BG95" s="38">
        <f>('Unadjusted-Total Exp by Cnty'!BG95/'Unadjusted-Total Exp by Cnty'!BG$5)</f>
        <v>0</v>
      </c>
      <c r="BH95" s="38">
        <f>('Unadjusted-Total Exp by Cnty'!BH95/'Unadjusted-Total Exp by Cnty'!BH$5)</f>
        <v>3.9041348399985805</v>
      </c>
      <c r="BI95" s="38">
        <f>('Unadjusted-Total Exp by Cnty'!BI95/'Unadjusted-Total Exp by Cnty'!BI$5)</f>
        <v>0</v>
      </c>
      <c r="BJ95" s="38">
        <f>('Unadjusted-Total Exp by Cnty'!BJ95/'Unadjusted-Total Exp by Cnty'!BJ$5)</f>
        <v>0</v>
      </c>
      <c r="BK95" s="38">
        <f>('Unadjusted-Total Exp by Cnty'!BK95/'Unadjusted-Total Exp by Cnty'!BK$5)</f>
        <v>0</v>
      </c>
      <c r="BL95" s="38">
        <f>('Unadjusted-Total Exp by Cnty'!BL95/'Unadjusted-Total Exp by Cnty'!BL$5)</f>
        <v>0</v>
      </c>
      <c r="BM95" s="38">
        <f>('Unadjusted-Total Exp by Cnty'!BM95/'Unadjusted-Total Exp by Cnty'!BM$5)</f>
        <v>0</v>
      </c>
      <c r="BN95" s="38">
        <f>('Unadjusted-Total Exp by Cnty'!BN95/'Unadjusted-Total Exp by Cnty'!BN$5)</f>
        <v>3.3212667096055952</v>
      </c>
      <c r="BO95" s="38">
        <f>('Unadjusted-Total Exp by Cnty'!BO95/'Unadjusted-Total Exp by Cnty'!BO$5)</f>
        <v>0</v>
      </c>
      <c r="BP95" s="38">
        <f>('Unadjusted-Total Exp by Cnty'!BP95/'Unadjusted-Total Exp by Cnty'!BP$5)</f>
        <v>0</v>
      </c>
      <c r="BQ95" s="39">
        <f>('Unadjusted-Total Exp by Cnty'!BQ95/'Unadjusted-Total Exp by Cnty'!BQ$5)</f>
        <v>0</v>
      </c>
    </row>
    <row r="96" spans="1:69" x14ac:dyDescent="0.25">
      <c r="A96" s="4"/>
      <c r="B96" s="5">
        <v>624</v>
      </c>
      <c r="C96" s="6" t="s">
        <v>125</v>
      </c>
      <c r="D96" s="38">
        <f>('Unadjusted-Total Exp by Cnty'!D96/'Unadjusted-Total Exp by Cnty'!D$5)</f>
        <v>1.9416495395072102</v>
      </c>
      <c r="E96" s="38">
        <f>('Unadjusted-Total Exp by Cnty'!E96/'Unadjusted-Total Exp by Cnty'!E$5)</f>
        <v>0</v>
      </c>
      <c r="F96" s="38">
        <f>('Unadjusted-Total Exp by Cnty'!F96/'Unadjusted-Total Exp by Cnty'!F$5)</f>
        <v>1.6592661336379211</v>
      </c>
      <c r="G96" s="38">
        <f>('Unadjusted-Total Exp by Cnty'!G96/'Unadjusted-Total Exp by Cnty'!G$5)</f>
        <v>0</v>
      </c>
      <c r="H96" s="38">
        <f>('Unadjusted-Total Exp by Cnty'!H96/'Unadjusted-Total Exp by Cnty'!H$5)</f>
        <v>0</v>
      </c>
      <c r="I96" s="38">
        <f>('Unadjusted-Total Exp by Cnty'!I96/'Unadjusted-Total Exp by Cnty'!I$5)</f>
        <v>0</v>
      </c>
      <c r="J96" s="38">
        <f>('Unadjusted-Total Exp by Cnty'!J96/'Unadjusted-Total Exp by Cnty'!J$5)</f>
        <v>0</v>
      </c>
      <c r="K96" s="38">
        <f>('Unadjusted-Total Exp by Cnty'!K96/'Unadjusted-Total Exp by Cnty'!K$5)</f>
        <v>0</v>
      </c>
      <c r="L96" s="38">
        <f>('Unadjusted-Total Exp by Cnty'!L96/'Unadjusted-Total Exp by Cnty'!L$5)</f>
        <v>0</v>
      </c>
      <c r="M96" s="38">
        <f>('Unadjusted-Total Exp by Cnty'!M96/'Unadjusted-Total Exp by Cnty'!M$5)</f>
        <v>0</v>
      </c>
      <c r="N96" s="38">
        <f>('Unadjusted-Total Exp by Cnty'!N96/'Unadjusted-Total Exp by Cnty'!N$5)</f>
        <v>0</v>
      </c>
      <c r="O96" s="38">
        <f>('Unadjusted-Total Exp by Cnty'!O96/'Unadjusted-Total Exp by Cnty'!O$5)</f>
        <v>0</v>
      </c>
      <c r="P96" s="38">
        <f>('Unadjusted-Total Exp by Cnty'!P96/'Unadjusted-Total Exp by Cnty'!P$5)</f>
        <v>0</v>
      </c>
      <c r="Q96" s="38">
        <f>('Unadjusted-Total Exp by Cnty'!Q96/'Unadjusted-Total Exp by Cnty'!Q$5)</f>
        <v>0</v>
      </c>
      <c r="R96" s="38">
        <f>('Unadjusted-Total Exp by Cnty'!R96/'Unadjusted-Total Exp by Cnty'!R$5)</f>
        <v>0</v>
      </c>
      <c r="S96" s="38">
        <f>('Unadjusted-Total Exp by Cnty'!S96/'Unadjusted-Total Exp by Cnty'!S$5)</f>
        <v>0</v>
      </c>
      <c r="T96" s="38">
        <f>('Unadjusted-Total Exp by Cnty'!T96/'Unadjusted-Total Exp by Cnty'!T$5)</f>
        <v>0</v>
      </c>
      <c r="U96" s="38">
        <f>('Unadjusted-Total Exp by Cnty'!U96/'Unadjusted-Total Exp by Cnty'!U$5)</f>
        <v>0</v>
      </c>
      <c r="V96" s="38">
        <f>('Unadjusted-Total Exp by Cnty'!V96/'Unadjusted-Total Exp by Cnty'!V$5)</f>
        <v>0</v>
      </c>
      <c r="W96" s="38">
        <f>('Unadjusted-Total Exp by Cnty'!W96/'Unadjusted-Total Exp by Cnty'!W$5)</f>
        <v>0</v>
      </c>
      <c r="X96" s="38">
        <f>('Unadjusted-Total Exp by Cnty'!X96/'Unadjusted-Total Exp by Cnty'!X$5)</f>
        <v>0</v>
      </c>
      <c r="Y96" s="38">
        <f>('Unadjusted-Total Exp by Cnty'!Y96/'Unadjusted-Total Exp by Cnty'!Y$5)</f>
        <v>0</v>
      </c>
      <c r="Z96" s="38">
        <f>('Unadjusted-Total Exp by Cnty'!Z96/'Unadjusted-Total Exp by Cnty'!Z$5)</f>
        <v>0</v>
      </c>
      <c r="AA96" s="38">
        <f>('Unadjusted-Total Exp by Cnty'!AA96/'Unadjusted-Total Exp by Cnty'!AA$5)</f>
        <v>0</v>
      </c>
      <c r="AB96" s="38">
        <f>('Unadjusted-Total Exp by Cnty'!AB96/'Unadjusted-Total Exp by Cnty'!AB$5)</f>
        <v>0</v>
      </c>
      <c r="AC96" s="38">
        <f>('Unadjusted-Total Exp by Cnty'!AC96/'Unadjusted-Total Exp by Cnty'!AC$5)</f>
        <v>0</v>
      </c>
      <c r="AD96" s="38">
        <f>('Unadjusted-Total Exp by Cnty'!AD96/'Unadjusted-Total Exp by Cnty'!AD$5)</f>
        <v>0.27659731269653798</v>
      </c>
      <c r="AE96" s="38">
        <f>('Unadjusted-Total Exp by Cnty'!AE96/'Unadjusted-Total Exp by Cnty'!AE$5)</f>
        <v>0</v>
      </c>
      <c r="AF96" s="38">
        <f>('Unadjusted-Total Exp by Cnty'!AF96/'Unadjusted-Total Exp by Cnty'!AF$5)</f>
        <v>0</v>
      </c>
      <c r="AG96" s="38">
        <f>('Unadjusted-Total Exp by Cnty'!AG96/'Unadjusted-Total Exp by Cnty'!AG$5)</f>
        <v>0</v>
      </c>
      <c r="AH96" s="38">
        <f>('Unadjusted-Total Exp by Cnty'!AH96/'Unadjusted-Total Exp by Cnty'!AH$5)</f>
        <v>0</v>
      </c>
      <c r="AI96" s="38">
        <f>('Unadjusted-Total Exp by Cnty'!AI96/'Unadjusted-Total Exp by Cnty'!AI$5)</f>
        <v>0</v>
      </c>
      <c r="AJ96" s="38">
        <f>('Unadjusted-Total Exp by Cnty'!AJ96/'Unadjusted-Total Exp by Cnty'!AJ$5)</f>
        <v>0</v>
      </c>
      <c r="AK96" s="38">
        <f>('Unadjusted-Total Exp by Cnty'!AK96/'Unadjusted-Total Exp by Cnty'!AK$5)</f>
        <v>9.389902976484131E-2</v>
      </c>
      <c r="AL96" s="38">
        <f>('Unadjusted-Total Exp by Cnty'!AL96/'Unadjusted-Total Exp by Cnty'!AL$5)</f>
        <v>0</v>
      </c>
      <c r="AM96" s="38">
        <f>('Unadjusted-Total Exp by Cnty'!AM96/'Unadjusted-Total Exp by Cnty'!AM$5)</f>
        <v>0</v>
      </c>
      <c r="AN96" s="38">
        <f>('Unadjusted-Total Exp by Cnty'!AN96/'Unadjusted-Total Exp by Cnty'!AN$5)</f>
        <v>0</v>
      </c>
      <c r="AO96" s="38">
        <f>('Unadjusted-Total Exp by Cnty'!AO96/'Unadjusted-Total Exp by Cnty'!AO$5)</f>
        <v>0</v>
      </c>
      <c r="AP96" s="38">
        <f>('Unadjusted-Total Exp by Cnty'!AP96/'Unadjusted-Total Exp by Cnty'!AP$5)</f>
        <v>0</v>
      </c>
      <c r="AQ96" s="38">
        <f>('Unadjusted-Total Exp by Cnty'!AQ96/'Unadjusted-Total Exp by Cnty'!AQ$5)</f>
        <v>0</v>
      </c>
      <c r="AR96" s="38">
        <f>('Unadjusted-Total Exp by Cnty'!AR96/'Unadjusted-Total Exp by Cnty'!AR$5)</f>
        <v>0</v>
      </c>
      <c r="AS96" s="38">
        <f>('Unadjusted-Total Exp by Cnty'!AS96/'Unadjusted-Total Exp by Cnty'!AS$5)</f>
        <v>0</v>
      </c>
      <c r="AT96" s="38">
        <f>('Unadjusted-Total Exp by Cnty'!AT96/'Unadjusted-Total Exp by Cnty'!AT$5)</f>
        <v>0</v>
      </c>
      <c r="AU96" s="38">
        <f>('Unadjusted-Total Exp by Cnty'!AU96/'Unadjusted-Total Exp by Cnty'!AU$5)</f>
        <v>0</v>
      </c>
      <c r="AV96" s="38">
        <f>('Unadjusted-Total Exp by Cnty'!AV96/'Unadjusted-Total Exp by Cnty'!AV$5)</f>
        <v>0</v>
      </c>
      <c r="AW96" s="38">
        <f>('Unadjusted-Total Exp by Cnty'!AW96/'Unadjusted-Total Exp by Cnty'!AW$5)</f>
        <v>0</v>
      </c>
      <c r="AX96" s="38">
        <f>('Unadjusted-Total Exp by Cnty'!AX96/'Unadjusted-Total Exp by Cnty'!AX$5)</f>
        <v>0</v>
      </c>
      <c r="AY96" s="38">
        <f>('Unadjusted-Total Exp by Cnty'!AY96/'Unadjusted-Total Exp by Cnty'!AY$5)</f>
        <v>0</v>
      </c>
      <c r="AZ96" s="38">
        <f>('Unadjusted-Total Exp by Cnty'!AZ96/'Unadjusted-Total Exp by Cnty'!AZ$5)</f>
        <v>0</v>
      </c>
      <c r="BA96" s="38">
        <f>('Unadjusted-Total Exp by Cnty'!BA96/'Unadjusted-Total Exp by Cnty'!BA$5)</f>
        <v>0</v>
      </c>
      <c r="BB96" s="38">
        <f>('Unadjusted-Total Exp by Cnty'!BB96/'Unadjusted-Total Exp by Cnty'!BB$5)</f>
        <v>0</v>
      </c>
      <c r="BC96" s="38">
        <f>('Unadjusted-Total Exp by Cnty'!BC96/'Unadjusted-Total Exp by Cnty'!BC$5)</f>
        <v>0</v>
      </c>
      <c r="BD96" s="38">
        <f>('Unadjusted-Total Exp by Cnty'!BD96/'Unadjusted-Total Exp by Cnty'!BD$5)</f>
        <v>0</v>
      </c>
      <c r="BE96" s="38">
        <f>('Unadjusted-Total Exp by Cnty'!BE96/'Unadjusted-Total Exp by Cnty'!BE$5)</f>
        <v>0</v>
      </c>
      <c r="BF96" s="38">
        <f>('Unadjusted-Total Exp by Cnty'!BF96/'Unadjusted-Total Exp by Cnty'!BF$5)</f>
        <v>0</v>
      </c>
      <c r="BG96" s="38">
        <f>('Unadjusted-Total Exp by Cnty'!BG96/'Unadjusted-Total Exp by Cnty'!BG$5)</f>
        <v>0</v>
      </c>
      <c r="BH96" s="38">
        <f>('Unadjusted-Total Exp by Cnty'!BH96/'Unadjusted-Total Exp by Cnty'!BH$5)</f>
        <v>0</v>
      </c>
      <c r="BI96" s="38">
        <f>('Unadjusted-Total Exp by Cnty'!BI96/'Unadjusted-Total Exp by Cnty'!BI$5)</f>
        <v>0</v>
      </c>
      <c r="BJ96" s="38">
        <f>('Unadjusted-Total Exp by Cnty'!BJ96/'Unadjusted-Total Exp by Cnty'!BJ$5)</f>
        <v>0</v>
      </c>
      <c r="BK96" s="38">
        <f>('Unadjusted-Total Exp by Cnty'!BK96/'Unadjusted-Total Exp by Cnty'!BK$5)</f>
        <v>0</v>
      </c>
      <c r="BL96" s="38">
        <f>('Unadjusted-Total Exp by Cnty'!BL96/'Unadjusted-Total Exp by Cnty'!BL$5)</f>
        <v>0</v>
      </c>
      <c r="BM96" s="38">
        <f>('Unadjusted-Total Exp by Cnty'!BM96/'Unadjusted-Total Exp by Cnty'!BM$5)</f>
        <v>0</v>
      </c>
      <c r="BN96" s="38">
        <f>('Unadjusted-Total Exp by Cnty'!BN96/'Unadjusted-Total Exp by Cnty'!BN$5)</f>
        <v>0</v>
      </c>
      <c r="BO96" s="38">
        <f>('Unadjusted-Total Exp by Cnty'!BO96/'Unadjusted-Total Exp by Cnty'!BO$5)</f>
        <v>0</v>
      </c>
      <c r="BP96" s="38">
        <f>('Unadjusted-Total Exp by Cnty'!BP96/'Unadjusted-Total Exp by Cnty'!BP$5)</f>
        <v>0</v>
      </c>
      <c r="BQ96" s="39">
        <f>('Unadjusted-Total Exp by Cnty'!BQ96/'Unadjusted-Total Exp by Cnty'!BQ$5)</f>
        <v>0</v>
      </c>
    </row>
    <row r="97" spans="1:69" x14ac:dyDescent="0.25">
      <c r="A97" s="4"/>
      <c r="B97" s="5">
        <v>629</v>
      </c>
      <c r="C97" s="6" t="s">
        <v>126</v>
      </c>
      <c r="D97" s="38">
        <f>('Unadjusted-Total Exp by Cnty'!D97/'Unadjusted-Total Exp by Cnty'!D$5)</f>
        <v>0</v>
      </c>
      <c r="E97" s="38">
        <f>('Unadjusted-Total Exp by Cnty'!E97/'Unadjusted-Total Exp by Cnty'!E$5)</f>
        <v>0</v>
      </c>
      <c r="F97" s="38">
        <f>('Unadjusted-Total Exp by Cnty'!F97/'Unadjusted-Total Exp by Cnty'!F$5)</f>
        <v>0</v>
      </c>
      <c r="G97" s="38">
        <f>('Unadjusted-Total Exp by Cnty'!G97/'Unadjusted-Total Exp by Cnty'!G$5)</f>
        <v>0</v>
      </c>
      <c r="H97" s="38">
        <f>('Unadjusted-Total Exp by Cnty'!H97/'Unadjusted-Total Exp by Cnty'!H$5)</f>
        <v>0</v>
      </c>
      <c r="I97" s="38">
        <f>('Unadjusted-Total Exp by Cnty'!I97/'Unadjusted-Total Exp by Cnty'!I$5)</f>
        <v>0</v>
      </c>
      <c r="J97" s="38">
        <f>('Unadjusted-Total Exp by Cnty'!J97/'Unadjusted-Total Exp by Cnty'!J$5)</f>
        <v>0</v>
      </c>
      <c r="K97" s="38">
        <f>('Unadjusted-Total Exp by Cnty'!K97/'Unadjusted-Total Exp by Cnty'!K$5)</f>
        <v>0.76987348382349452</v>
      </c>
      <c r="L97" s="38">
        <f>('Unadjusted-Total Exp by Cnty'!L97/'Unadjusted-Total Exp by Cnty'!L$5)</f>
        <v>0</v>
      </c>
      <c r="M97" s="38">
        <f>('Unadjusted-Total Exp by Cnty'!M97/'Unadjusted-Total Exp by Cnty'!M$5)</f>
        <v>0</v>
      </c>
      <c r="N97" s="38">
        <f>('Unadjusted-Total Exp by Cnty'!N97/'Unadjusted-Total Exp by Cnty'!N$5)</f>
        <v>0</v>
      </c>
      <c r="O97" s="38">
        <f>('Unadjusted-Total Exp by Cnty'!O97/'Unadjusted-Total Exp by Cnty'!O$5)</f>
        <v>0</v>
      </c>
      <c r="P97" s="38">
        <f>('Unadjusted-Total Exp by Cnty'!P97/'Unadjusted-Total Exp by Cnty'!P$5)</f>
        <v>0</v>
      </c>
      <c r="Q97" s="38">
        <f>('Unadjusted-Total Exp by Cnty'!Q97/'Unadjusted-Total Exp by Cnty'!Q$5)</f>
        <v>0</v>
      </c>
      <c r="R97" s="38">
        <f>('Unadjusted-Total Exp by Cnty'!R97/'Unadjusted-Total Exp by Cnty'!R$5)</f>
        <v>4.2514879979069917</v>
      </c>
      <c r="S97" s="38">
        <f>('Unadjusted-Total Exp by Cnty'!S97/'Unadjusted-Total Exp by Cnty'!S$5)</f>
        <v>68.421245689971386</v>
      </c>
      <c r="T97" s="38">
        <f>('Unadjusted-Total Exp by Cnty'!T97/'Unadjusted-Total Exp by Cnty'!T$5)</f>
        <v>0</v>
      </c>
      <c r="U97" s="38">
        <f>('Unadjusted-Total Exp by Cnty'!U97/'Unadjusted-Total Exp by Cnty'!U$5)</f>
        <v>0.58573562526475376</v>
      </c>
      <c r="V97" s="38">
        <f>('Unadjusted-Total Exp by Cnty'!V97/'Unadjusted-Total Exp by Cnty'!V$5)</f>
        <v>0</v>
      </c>
      <c r="W97" s="38">
        <f>('Unadjusted-Total Exp by Cnty'!W97/'Unadjusted-Total Exp by Cnty'!W$5)</f>
        <v>0</v>
      </c>
      <c r="X97" s="38">
        <f>('Unadjusted-Total Exp by Cnty'!X97/'Unadjusted-Total Exp by Cnty'!X$5)</f>
        <v>0</v>
      </c>
      <c r="Y97" s="38">
        <f>('Unadjusted-Total Exp by Cnty'!Y97/'Unadjusted-Total Exp by Cnty'!Y$5)</f>
        <v>0</v>
      </c>
      <c r="Z97" s="38">
        <f>('Unadjusted-Total Exp by Cnty'!Z97/'Unadjusted-Total Exp by Cnty'!Z$5)</f>
        <v>0</v>
      </c>
      <c r="AA97" s="38">
        <f>('Unadjusted-Total Exp by Cnty'!AA97/'Unadjusted-Total Exp by Cnty'!AA$5)</f>
        <v>0</v>
      </c>
      <c r="AB97" s="38">
        <f>('Unadjusted-Total Exp by Cnty'!AB97/'Unadjusted-Total Exp by Cnty'!AB$5)</f>
        <v>0</v>
      </c>
      <c r="AC97" s="38">
        <f>('Unadjusted-Total Exp by Cnty'!AC97/'Unadjusted-Total Exp by Cnty'!AC$5)</f>
        <v>0</v>
      </c>
      <c r="AD97" s="38">
        <f>('Unadjusted-Total Exp by Cnty'!AD97/'Unadjusted-Total Exp by Cnty'!AD$5)</f>
        <v>0</v>
      </c>
      <c r="AE97" s="38">
        <f>('Unadjusted-Total Exp by Cnty'!AE97/'Unadjusted-Total Exp by Cnty'!AE$5)</f>
        <v>0</v>
      </c>
      <c r="AF97" s="38">
        <f>('Unadjusted-Total Exp by Cnty'!AF97/'Unadjusted-Total Exp by Cnty'!AF$5)</f>
        <v>2.1765548532704981</v>
      </c>
      <c r="AG97" s="38">
        <f>('Unadjusted-Total Exp by Cnty'!AG97/'Unadjusted-Total Exp by Cnty'!AG$5)</f>
        <v>0</v>
      </c>
      <c r="AH97" s="38">
        <f>('Unadjusted-Total Exp by Cnty'!AH97/'Unadjusted-Total Exp by Cnty'!AH$5)</f>
        <v>0</v>
      </c>
      <c r="AI97" s="38">
        <f>('Unadjusted-Total Exp by Cnty'!AI97/'Unadjusted-Total Exp by Cnty'!AI$5)</f>
        <v>0</v>
      </c>
      <c r="AJ97" s="38">
        <f>('Unadjusted-Total Exp by Cnty'!AJ97/'Unadjusted-Total Exp by Cnty'!AJ$5)</f>
        <v>0</v>
      </c>
      <c r="AK97" s="38">
        <f>('Unadjusted-Total Exp by Cnty'!AK97/'Unadjusted-Total Exp by Cnty'!AK$5)</f>
        <v>0</v>
      </c>
      <c r="AL97" s="38">
        <f>('Unadjusted-Total Exp by Cnty'!AL97/'Unadjusted-Total Exp by Cnty'!AL$5)</f>
        <v>0</v>
      </c>
      <c r="AM97" s="38">
        <f>('Unadjusted-Total Exp by Cnty'!AM97/'Unadjusted-Total Exp by Cnty'!AM$5)</f>
        <v>2.3823753953539097</v>
      </c>
      <c r="AN97" s="38">
        <f>('Unadjusted-Total Exp by Cnty'!AN97/'Unadjusted-Total Exp by Cnty'!AN$5)</f>
        <v>0</v>
      </c>
      <c r="AO97" s="38">
        <f>('Unadjusted-Total Exp by Cnty'!AO97/'Unadjusted-Total Exp by Cnty'!AO$5)</f>
        <v>0</v>
      </c>
      <c r="AP97" s="38">
        <f>('Unadjusted-Total Exp by Cnty'!AP97/'Unadjusted-Total Exp by Cnty'!AP$5)</f>
        <v>5.0509930691590758E-2</v>
      </c>
      <c r="AQ97" s="38">
        <f>('Unadjusted-Total Exp by Cnty'!AQ97/'Unadjusted-Total Exp by Cnty'!AQ$5)</f>
        <v>12.820874353412314</v>
      </c>
      <c r="AR97" s="38">
        <f>('Unadjusted-Total Exp by Cnty'!AR97/'Unadjusted-Total Exp by Cnty'!AR$5)</f>
        <v>0.57463922403595935</v>
      </c>
      <c r="AS97" s="38">
        <f>('Unadjusted-Total Exp by Cnty'!AS97/'Unadjusted-Total Exp by Cnty'!AS$5)</f>
        <v>0</v>
      </c>
      <c r="AT97" s="38">
        <f>('Unadjusted-Total Exp by Cnty'!AT97/'Unadjusted-Total Exp by Cnty'!AT$5)</f>
        <v>0</v>
      </c>
      <c r="AU97" s="38">
        <f>('Unadjusted-Total Exp by Cnty'!AU97/'Unadjusted-Total Exp by Cnty'!AU$5)</f>
        <v>0</v>
      </c>
      <c r="AV97" s="38">
        <f>('Unadjusted-Total Exp by Cnty'!AV97/'Unadjusted-Total Exp by Cnty'!AV$5)</f>
        <v>3.1912797670035977</v>
      </c>
      <c r="AW97" s="38">
        <f>('Unadjusted-Total Exp by Cnty'!AW97/'Unadjusted-Total Exp by Cnty'!AW$5)</f>
        <v>0</v>
      </c>
      <c r="AX97" s="38">
        <f>('Unadjusted-Total Exp by Cnty'!AX97/'Unadjusted-Total Exp by Cnty'!AX$5)</f>
        <v>0</v>
      </c>
      <c r="AY97" s="38">
        <f>('Unadjusted-Total Exp by Cnty'!AY97/'Unadjusted-Total Exp by Cnty'!AY$5)</f>
        <v>0</v>
      </c>
      <c r="AZ97" s="38">
        <f>('Unadjusted-Total Exp by Cnty'!AZ97/'Unadjusted-Total Exp by Cnty'!AZ$5)</f>
        <v>0</v>
      </c>
      <c r="BA97" s="38">
        <f>('Unadjusted-Total Exp by Cnty'!BA97/'Unadjusted-Total Exp by Cnty'!BA$5)</f>
        <v>0</v>
      </c>
      <c r="BB97" s="38">
        <f>('Unadjusted-Total Exp by Cnty'!BB97/'Unadjusted-Total Exp by Cnty'!BB$5)</f>
        <v>0</v>
      </c>
      <c r="BC97" s="38">
        <f>('Unadjusted-Total Exp by Cnty'!BC97/'Unadjusted-Total Exp by Cnty'!BC$5)</f>
        <v>0</v>
      </c>
      <c r="BD97" s="38">
        <f>('Unadjusted-Total Exp by Cnty'!BD97/'Unadjusted-Total Exp by Cnty'!BD$5)</f>
        <v>0</v>
      </c>
      <c r="BE97" s="38">
        <f>('Unadjusted-Total Exp by Cnty'!BE97/'Unadjusted-Total Exp by Cnty'!BE$5)</f>
        <v>0</v>
      </c>
      <c r="BF97" s="38">
        <f>('Unadjusted-Total Exp by Cnty'!BF97/'Unadjusted-Total Exp by Cnty'!BF$5)</f>
        <v>2.4050722496150319</v>
      </c>
      <c r="BG97" s="38">
        <f>('Unadjusted-Total Exp by Cnty'!BG97/'Unadjusted-Total Exp by Cnty'!BG$5)</f>
        <v>0</v>
      </c>
      <c r="BH97" s="38">
        <f>('Unadjusted-Total Exp by Cnty'!BH97/'Unadjusted-Total Exp by Cnty'!BH$5)</f>
        <v>0</v>
      </c>
      <c r="BI97" s="38">
        <f>('Unadjusted-Total Exp by Cnty'!BI97/'Unadjusted-Total Exp by Cnty'!BI$5)</f>
        <v>2.4845565011494437</v>
      </c>
      <c r="BJ97" s="38">
        <f>('Unadjusted-Total Exp by Cnty'!BJ97/'Unadjusted-Total Exp by Cnty'!BJ$5)</f>
        <v>0</v>
      </c>
      <c r="BK97" s="38">
        <f>('Unadjusted-Total Exp by Cnty'!BK97/'Unadjusted-Total Exp by Cnty'!BK$5)</f>
        <v>0</v>
      </c>
      <c r="BL97" s="38">
        <f>('Unadjusted-Total Exp by Cnty'!BL97/'Unadjusted-Total Exp by Cnty'!BL$5)</f>
        <v>0</v>
      </c>
      <c r="BM97" s="38">
        <f>('Unadjusted-Total Exp by Cnty'!BM97/'Unadjusted-Total Exp by Cnty'!BM$5)</f>
        <v>0</v>
      </c>
      <c r="BN97" s="38">
        <f>('Unadjusted-Total Exp by Cnty'!BN97/'Unadjusted-Total Exp by Cnty'!BN$5)</f>
        <v>0</v>
      </c>
      <c r="BO97" s="38">
        <f>('Unadjusted-Total Exp by Cnty'!BO97/'Unadjusted-Total Exp by Cnty'!BO$5)</f>
        <v>0</v>
      </c>
      <c r="BP97" s="38">
        <f>('Unadjusted-Total Exp by Cnty'!BP97/'Unadjusted-Total Exp by Cnty'!BP$5)</f>
        <v>0</v>
      </c>
      <c r="BQ97" s="39">
        <f>('Unadjusted-Total Exp by Cnty'!BQ97/'Unadjusted-Total Exp by Cnty'!BQ$5)</f>
        <v>0</v>
      </c>
    </row>
    <row r="98" spans="1:69" x14ac:dyDescent="0.25">
      <c r="A98" s="4"/>
      <c r="B98" s="5">
        <v>631</v>
      </c>
      <c r="C98" s="6" t="s">
        <v>127</v>
      </c>
      <c r="D98" s="38">
        <f>('Unadjusted-Total Exp by Cnty'!D98/'Unadjusted-Total Exp by Cnty'!D$5)</f>
        <v>0</v>
      </c>
      <c r="E98" s="38">
        <f>('Unadjusted-Total Exp by Cnty'!E98/'Unadjusted-Total Exp by Cnty'!E$5)</f>
        <v>0</v>
      </c>
      <c r="F98" s="38">
        <f>('Unadjusted-Total Exp by Cnty'!F98/'Unadjusted-Total Exp by Cnty'!F$5)</f>
        <v>0</v>
      </c>
      <c r="G98" s="38">
        <f>('Unadjusted-Total Exp by Cnty'!G98/'Unadjusted-Total Exp by Cnty'!G$5)</f>
        <v>0</v>
      </c>
      <c r="H98" s="38">
        <f>('Unadjusted-Total Exp by Cnty'!H98/'Unadjusted-Total Exp by Cnty'!H$5)</f>
        <v>0</v>
      </c>
      <c r="I98" s="38">
        <f>('Unadjusted-Total Exp by Cnty'!I98/'Unadjusted-Total Exp by Cnty'!I$5)</f>
        <v>0</v>
      </c>
      <c r="J98" s="38">
        <f>('Unadjusted-Total Exp by Cnty'!J98/'Unadjusted-Total Exp by Cnty'!J$5)</f>
        <v>0</v>
      </c>
      <c r="K98" s="38">
        <f>('Unadjusted-Total Exp by Cnty'!K98/'Unadjusted-Total Exp by Cnty'!K$5)</f>
        <v>0</v>
      </c>
      <c r="L98" s="38">
        <f>('Unadjusted-Total Exp by Cnty'!L98/'Unadjusted-Total Exp by Cnty'!L$5)</f>
        <v>0</v>
      </c>
      <c r="M98" s="38">
        <f>('Unadjusted-Total Exp by Cnty'!M98/'Unadjusted-Total Exp by Cnty'!M$5)</f>
        <v>0</v>
      </c>
      <c r="N98" s="38">
        <f>('Unadjusted-Total Exp by Cnty'!N98/'Unadjusted-Total Exp by Cnty'!N$5)</f>
        <v>0</v>
      </c>
      <c r="O98" s="38">
        <f>('Unadjusted-Total Exp by Cnty'!O98/'Unadjusted-Total Exp by Cnty'!O$5)</f>
        <v>0</v>
      </c>
      <c r="P98" s="38">
        <f>('Unadjusted-Total Exp by Cnty'!P98/'Unadjusted-Total Exp by Cnty'!P$5)</f>
        <v>0</v>
      </c>
      <c r="Q98" s="38">
        <f>('Unadjusted-Total Exp by Cnty'!Q98/'Unadjusted-Total Exp by Cnty'!Q$5)</f>
        <v>0</v>
      </c>
      <c r="R98" s="38">
        <f>('Unadjusted-Total Exp by Cnty'!R98/'Unadjusted-Total Exp by Cnty'!R$5)</f>
        <v>0</v>
      </c>
      <c r="S98" s="38">
        <f>('Unadjusted-Total Exp by Cnty'!S98/'Unadjusted-Total Exp by Cnty'!S$5)</f>
        <v>0</v>
      </c>
      <c r="T98" s="38">
        <f>('Unadjusted-Total Exp by Cnty'!T98/'Unadjusted-Total Exp by Cnty'!T$5)</f>
        <v>0</v>
      </c>
      <c r="U98" s="38">
        <f>('Unadjusted-Total Exp by Cnty'!U98/'Unadjusted-Total Exp by Cnty'!U$5)</f>
        <v>0</v>
      </c>
      <c r="V98" s="38">
        <f>('Unadjusted-Total Exp by Cnty'!V98/'Unadjusted-Total Exp by Cnty'!V$5)</f>
        <v>0</v>
      </c>
      <c r="W98" s="38">
        <f>('Unadjusted-Total Exp by Cnty'!W98/'Unadjusted-Total Exp by Cnty'!W$5)</f>
        <v>0</v>
      </c>
      <c r="X98" s="38">
        <f>('Unadjusted-Total Exp by Cnty'!X98/'Unadjusted-Total Exp by Cnty'!X$5)</f>
        <v>0</v>
      </c>
      <c r="Y98" s="38">
        <f>('Unadjusted-Total Exp by Cnty'!Y98/'Unadjusted-Total Exp by Cnty'!Y$5)</f>
        <v>0</v>
      </c>
      <c r="Z98" s="38">
        <f>('Unadjusted-Total Exp by Cnty'!Z98/'Unadjusted-Total Exp by Cnty'!Z$5)</f>
        <v>0</v>
      </c>
      <c r="AA98" s="38">
        <f>('Unadjusted-Total Exp by Cnty'!AA98/'Unadjusted-Total Exp by Cnty'!AA$5)</f>
        <v>0</v>
      </c>
      <c r="AB98" s="38">
        <f>('Unadjusted-Total Exp by Cnty'!AB98/'Unadjusted-Total Exp by Cnty'!AB$5)</f>
        <v>0</v>
      </c>
      <c r="AC98" s="38">
        <f>('Unadjusted-Total Exp by Cnty'!AC98/'Unadjusted-Total Exp by Cnty'!AC$5)</f>
        <v>0</v>
      </c>
      <c r="AD98" s="38">
        <f>('Unadjusted-Total Exp by Cnty'!AD98/'Unadjusted-Total Exp by Cnty'!AD$5)</f>
        <v>0</v>
      </c>
      <c r="AE98" s="38">
        <f>('Unadjusted-Total Exp by Cnty'!AE98/'Unadjusted-Total Exp by Cnty'!AE$5)</f>
        <v>0</v>
      </c>
      <c r="AF98" s="38">
        <f>('Unadjusted-Total Exp by Cnty'!AF98/'Unadjusted-Total Exp by Cnty'!AF$5)</f>
        <v>0</v>
      </c>
      <c r="AG98" s="38">
        <f>('Unadjusted-Total Exp by Cnty'!AG98/'Unadjusted-Total Exp by Cnty'!AG$5)</f>
        <v>0</v>
      </c>
      <c r="AH98" s="38">
        <f>('Unadjusted-Total Exp by Cnty'!AH98/'Unadjusted-Total Exp by Cnty'!AH$5)</f>
        <v>0</v>
      </c>
      <c r="AI98" s="38">
        <f>('Unadjusted-Total Exp by Cnty'!AI98/'Unadjusted-Total Exp by Cnty'!AI$5)</f>
        <v>0</v>
      </c>
      <c r="AJ98" s="38">
        <f>('Unadjusted-Total Exp by Cnty'!AJ98/'Unadjusted-Total Exp by Cnty'!AJ$5)</f>
        <v>0</v>
      </c>
      <c r="AK98" s="38">
        <f>('Unadjusted-Total Exp by Cnty'!AK98/'Unadjusted-Total Exp by Cnty'!AK$5)</f>
        <v>0</v>
      </c>
      <c r="AL98" s="38">
        <f>('Unadjusted-Total Exp by Cnty'!AL98/'Unadjusted-Total Exp by Cnty'!AL$5)</f>
        <v>0</v>
      </c>
      <c r="AM98" s="38">
        <f>('Unadjusted-Total Exp by Cnty'!AM98/'Unadjusted-Total Exp by Cnty'!AM$5)</f>
        <v>0</v>
      </c>
      <c r="AN98" s="38">
        <f>('Unadjusted-Total Exp by Cnty'!AN98/'Unadjusted-Total Exp by Cnty'!AN$5)</f>
        <v>0</v>
      </c>
      <c r="AO98" s="38">
        <f>('Unadjusted-Total Exp by Cnty'!AO98/'Unadjusted-Total Exp by Cnty'!AO$5)</f>
        <v>0</v>
      </c>
      <c r="AP98" s="38">
        <f>('Unadjusted-Total Exp by Cnty'!AP98/'Unadjusted-Total Exp by Cnty'!AP$5)</f>
        <v>0</v>
      </c>
      <c r="AQ98" s="38">
        <f>('Unadjusted-Total Exp by Cnty'!AQ98/'Unadjusted-Total Exp by Cnty'!AQ$5)</f>
        <v>0</v>
      </c>
      <c r="AR98" s="38">
        <f>('Unadjusted-Total Exp by Cnty'!AR98/'Unadjusted-Total Exp by Cnty'!AR$5)</f>
        <v>0</v>
      </c>
      <c r="AS98" s="38">
        <f>('Unadjusted-Total Exp by Cnty'!AS98/'Unadjusted-Total Exp by Cnty'!AS$5)</f>
        <v>0</v>
      </c>
      <c r="AT98" s="38">
        <f>('Unadjusted-Total Exp by Cnty'!AT98/'Unadjusted-Total Exp by Cnty'!AT$5)</f>
        <v>0</v>
      </c>
      <c r="AU98" s="38">
        <f>('Unadjusted-Total Exp by Cnty'!AU98/'Unadjusted-Total Exp by Cnty'!AU$5)</f>
        <v>0</v>
      </c>
      <c r="AV98" s="38">
        <f>('Unadjusted-Total Exp by Cnty'!AV98/'Unadjusted-Total Exp by Cnty'!AV$5)</f>
        <v>0</v>
      </c>
      <c r="AW98" s="38">
        <f>('Unadjusted-Total Exp by Cnty'!AW98/'Unadjusted-Total Exp by Cnty'!AW$5)</f>
        <v>0</v>
      </c>
      <c r="AX98" s="38">
        <f>('Unadjusted-Total Exp by Cnty'!AX98/'Unadjusted-Total Exp by Cnty'!AX$5)</f>
        <v>0.11480859610682417</v>
      </c>
      <c r="AY98" s="38">
        <f>('Unadjusted-Total Exp by Cnty'!AY98/'Unadjusted-Total Exp by Cnty'!AY$5)</f>
        <v>0</v>
      </c>
      <c r="AZ98" s="38">
        <f>('Unadjusted-Total Exp by Cnty'!AZ98/'Unadjusted-Total Exp by Cnty'!AZ$5)</f>
        <v>0</v>
      </c>
      <c r="BA98" s="38">
        <f>('Unadjusted-Total Exp by Cnty'!BA98/'Unadjusted-Total Exp by Cnty'!BA$5)</f>
        <v>0</v>
      </c>
      <c r="BB98" s="38">
        <f>('Unadjusted-Total Exp by Cnty'!BB98/'Unadjusted-Total Exp by Cnty'!BB$5)</f>
        <v>0</v>
      </c>
      <c r="BC98" s="38">
        <f>('Unadjusted-Total Exp by Cnty'!BC98/'Unadjusted-Total Exp by Cnty'!BC$5)</f>
        <v>0</v>
      </c>
      <c r="BD98" s="38">
        <f>('Unadjusted-Total Exp by Cnty'!BD98/'Unadjusted-Total Exp by Cnty'!BD$5)</f>
        <v>0</v>
      </c>
      <c r="BE98" s="38">
        <f>('Unadjusted-Total Exp by Cnty'!BE98/'Unadjusted-Total Exp by Cnty'!BE$5)</f>
        <v>0</v>
      </c>
      <c r="BF98" s="38">
        <f>('Unadjusted-Total Exp by Cnty'!BF98/'Unadjusted-Total Exp by Cnty'!BF$5)</f>
        <v>0</v>
      </c>
      <c r="BG98" s="38">
        <f>('Unadjusted-Total Exp by Cnty'!BG98/'Unadjusted-Total Exp by Cnty'!BG$5)</f>
        <v>0</v>
      </c>
      <c r="BH98" s="38">
        <f>('Unadjusted-Total Exp by Cnty'!BH98/'Unadjusted-Total Exp by Cnty'!BH$5)</f>
        <v>0</v>
      </c>
      <c r="BI98" s="38">
        <f>('Unadjusted-Total Exp by Cnty'!BI98/'Unadjusted-Total Exp by Cnty'!BI$5)</f>
        <v>7.4532356745228894</v>
      </c>
      <c r="BJ98" s="38">
        <f>('Unadjusted-Total Exp by Cnty'!BJ98/'Unadjusted-Total Exp by Cnty'!BJ$5)</f>
        <v>0</v>
      </c>
      <c r="BK98" s="38">
        <f>('Unadjusted-Total Exp by Cnty'!BK98/'Unadjusted-Total Exp by Cnty'!BK$5)</f>
        <v>0</v>
      </c>
      <c r="BL98" s="38">
        <f>('Unadjusted-Total Exp by Cnty'!BL98/'Unadjusted-Total Exp by Cnty'!BL$5)</f>
        <v>0</v>
      </c>
      <c r="BM98" s="38">
        <f>('Unadjusted-Total Exp by Cnty'!BM98/'Unadjusted-Total Exp by Cnty'!BM$5)</f>
        <v>0</v>
      </c>
      <c r="BN98" s="38">
        <f>('Unadjusted-Total Exp by Cnty'!BN98/'Unadjusted-Total Exp by Cnty'!BN$5)</f>
        <v>0</v>
      </c>
      <c r="BO98" s="38">
        <f>('Unadjusted-Total Exp by Cnty'!BO98/'Unadjusted-Total Exp by Cnty'!BO$5)</f>
        <v>0</v>
      </c>
      <c r="BP98" s="38">
        <f>('Unadjusted-Total Exp by Cnty'!BP98/'Unadjusted-Total Exp by Cnty'!BP$5)</f>
        <v>0</v>
      </c>
      <c r="BQ98" s="39">
        <f>('Unadjusted-Total Exp by Cnty'!BQ98/'Unadjusted-Total Exp by Cnty'!BQ$5)</f>
        <v>0</v>
      </c>
    </row>
    <row r="99" spans="1:69" x14ac:dyDescent="0.25">
      <c r="A99" s="4"/>
      <c r="B99" s="5">
        <v>634</v>
      </c>
      <c r="C99" s="6" t="s">
        <v>191</v>
      </c>
      <c r="D99" s="38">
        <f>('Unadjusted-Total Exp by Cnty'!D99/'Unadjusted-Total Exp by Cnty'!D$5)</f>
        <v>1.7189053467110791</v>
      </c>
      <c r="E99" s="38">
        <f>('Unadjusted-Total Exp by Cnty'!E99/'Unadjusted-Total Exp by Cnty'!E$5)</f>
        <v>0</v>
      </c>
      <c r="F99" s="38">
        <f>('Unadjusted-Total Exp by Cnty'!F99/'Unadjusted-Total Exp by Cnty'!F$5)</f>
        <v>2.2072795137472463</v>
      </c>
      <c r="G99" s="38">
        <f>('Unadjusted-Total Exp by Cnty'!G99/'Unadjusted-Total Exp by Cnty'!G$5)</f>
        <v>0</v>
      </c>
      <c r="H99" s="38">
        <f>('Unadjusted-Total Exp by Cnty'!H99/'Unadjusted-Total Exp by Cnty'!H$5)</f>
        <v>6.5522385548177073</v>
      </c>
      <c r="I99" s="38">
        <f>('Unadjusted-Total Exp by Cnty'!I99/'Unadjusted-Total Exp by Cnty'!I$5)</f>
        <v>0</v>
      </c>
      <c r="J99" s="38">
        <f>('Unadjusted-Total Exp by Cnty'!J99/'Unadjusted-Total Exp by Cnty'!J$5)</f>
        <v>1.5848905109489051</v>
      </c>
      <c r="K99" s="38">
        <f>('Unadjusted-Total Exp by Cnty'!K99/'Unadjusted-Total Exp by Cnty'!K$5)</f>
        <v>2.1998765695838971</v>
      </c>
      <c r="L99" s="38">
        <f>('Unadjusted-Total Exp by Cnty'!L99/'Unadjusted-Total Exp by Cnty'!L$5)</f>
        <v>0.72135587507748977</v>
      </c>
      <c r="M99" s="38">
        <f>('Unadjusted-Total Exp by Cnty'!M99/'Unadjusted-Total Exp by Cnty'!M$5)</f>
        <v>0.60320690457555048</v>
      </c>
      <c r="N99" s="38">
        <f>('Unadjusted-Total Exp by Cnty'!N99/'Unadjusted-Total Exp by Cnty'!N$5)</f>
        <v>0</v>
      </c>
      <c r="O99" s="38">
        <f>('Unadjusted-Total Exp by Cnty'!O99/'Unadjusted-Total Exp by Cnty'!O$5)</f>
        <v>0</v>
      </c>
      <c r="P99" s="38">
        <f>('Unadjusted-Total Exp by Cnty'!P99/'Unadjusted-Total Exp by Cnty'!P$5)</f>
        <v>0</v>
      </c>
      <c r="Q99" s="38">
        <f>('Unadjusted-Total Exp by Cnty'!Q99/'Unadjusted-Total Exp by Cnty'!Q$5)</f>
        <v>0</v>
      </c>
      <c r="R99" s="38">
        <f>('Unadjusted-Total Exp by Cnty'!R99/'Unadjusted-Total Exp by Cnty'!R$5)</f>
        <v>14.156883439668448</v>
      </c>
      <c r="S99" s="38">
        <f>('Unadjusted-Total Exp by Cnty'!S99/'Unadjusted-Total Exp by Cnty'!S$5)</f>
        <v>1.2100066025970215</v>
      </c>
      <c r="T99" s="38">
        <f>('Unadjusted-Total Exp by Cnty'!T99/'Unadjusted-Total Exp by Cnty'!T$5)</f>
        <v>2.1686810299527064</v>
      </c>
      <c r="U99" s="38">
        <f>('Unadjusted-Total Exp by Cnty'!U99/'Unadjusted-Total Exp by Cnty'!U$5)</f>
        <v>6.4390341783158318</v>
      </c>
      <c r="V99" s="38">
        <f>('Unadjusted-Total Exp by Cnty'!V99/'Unadjusted-Total Exp by Cnty'!V$5)</f>
        <v>2.2965184843357433</v>
      </c>
      <c r="W99" s="38">
        <f>('Unadjusted-Total Exp by Cnty'!W99/'Unadjusted-Total Exp by Cnty'!W$5)</f>
        <v>0</v>
      </c>
      <c r="X99" s="38">
        <f>('Unadjusted-Total Exp by Cnty'!X99/'Unadjusted-Total Exp by Cnty'!X$5)</f>
        <v>5.9571605593910428</v>
      </c>
      <c r="Y99" s="38">
        <f>('Unadjusted-Total Exp by Cnty'!Y99/'Unadjusted-Total Exp by Cnty'!Y$5)</f>
        <v>0.97392465560865893</v>
      </c>
      <c r="Z99" s="38">
        <f>('Unadjusted-Total Exp by Cnty'!Z99/'Unadjusted-Total Exp by Cnty'!Z$5)</f>
        <v>2.4312096743035969</v>
      </c>
      <c r="AA99" s="38">
        <f>('Unadjusted-Total Exp by Cnty'!AA99/'Unadjusted-Total Exp by Cnty'!AA$5)</f>
        <v>0</v>
      </c>
      <c r="AB99" s="38">
        <f>('Unadjusted-Total Exp by Cnty'!AB99/'Unadjusted-Total Exp by Cnty'!AB$5)</f>
        <v>0</v>
      </c>
      <c r="AC99" s="38">
        <f>('Unadjusted-Total Exp by Cnty'!AC99/'Unadjusted-Total Exp by Cnty'!AC$5)</f>
        <v>0.64085987051051274</v>
      </c>
      <c r="AD99" s="38">
        <f>('Unadjusted-Total Exp by Cnty'!AD99/'Unadjusted-Total Exp by Cnty'!AD$5)</f>
        <v>0</v>
      </c>
      <c r="AE99" s="38">
        <f>('Unadjusted-Total Exp by Cnty'!AE99/'Unadjusted-Total Exp by Cnty'!AE$5)</f>
        <v>0</v>
      </c>
      <c r="AF99" s="38">
        <f>('Unadjusted-Total Exp by Cnty'!AF99/'Unadjusted-Total Exp by Cnty'!AF$5)</f>
        <v>1.1912307269527389</v>
      </c>
      <c r="AG99" s="38">
        <f>('Unadjusted-Total Exp by Cnty'!AG99/'Unadjusted-Total Exp by Cnty'!AG$5)</f>
        <v>0</v>
      </c>
      <c r="AH99" s="38">
        <f>('Unadjusted-Total Exp by Cnty'!AH99/'Unadjusted-Total Exp by Cnty'!AH$5)</f>
        <v>0</v>
      </c>
      <c r="AI99" s="38">
        <f>('Unadjusted-Total Exp by Cnty'!AI99/'Unadjusted-Total Exp by Cnty'!AI$5)</f>
        <v>0</v>
      </c>
      <c r="AJ99" s="38">
        <f>('Unadjusted-Total Exp by Cnty'!AJ99/'Unadjusted-Total Exp by Cnty'!AJ$5)</f>
        <v>1.4763587188546401</v>
      </c>
      <c r="AK99" s="38">
        <f>('Unadjusted-Total Exp by Cnty'!AK99/'Unadjusted-Total Exp by Cnty'!AK$5)</f>
        <v>1.6053570910357235</v>
      </c>
      <c r="AL99" s="38">
        <f>('Unadjusted-Total Exp by Cnty'!AL99/'Unadjusted-Total Exp by Cnty'!AL$5)</f>
        <v>0</v>
      </c>
      <c r="AM99" s="38">
        <f>('Unadjusted-Total Exp by Cnty'!AM99/'Unadjusted-Total Exp by Cnty'!AM$5)</f>
        <v>1.3127931072090742</v>
      </c>
      <c r="AN99" s="38">
        <f>('Unadjusted-Total Exp by Cnty'!AN99/'Unadjusted-Total Exp by Cnty'!AN$5)</f>
        <v>0</v>
      </c>
      <c r="AO99" s="38">
        <f>('Unadjusted-Total Exp by Cnty'!AO99/'Unadjusted-Total Exp by Cnty'!AO$5)</f>
        <v>3.1568984932167945</v>
      </c>
      <c r="AP99" s="38">
        <f>('Unadjusted-Total Exp by Cnty'!AP99/'Unadjusted-Total Exp by Cnty'!AP$5)</f>
        <v>0</v>
      </c>
      <c r="AQ99" s="38">
        <f>('Unadjusted-Total Exp by Cnty'!AQ99/'Unadjusted-Total Exp by Cnty'!AQ$5)</f>
        <v>1.20473647827227</v>
      </c>
      <c r="AR99" s="38">
        <f>('Unadjusted-Total Exp by Cnty'!AR99/'Unadjusted-Total Exp by Cnty'!AR$5)</f>
        <v>3.1486354509775376</v>
      </c>
      <c r="AS99" s="38">
        <f>('Unadjusted-Total Exp by Cnty'!AS99/'Unadjusted-Total Exp by Cnty'!AS$5)</f>
        <v>2.0502075614422592</v>
      </c>
      <c r="AT99" s="38">
        <f>('Unadjusted-Total Exp by Cnty'!AT99/'Unadjusted-Total Exp by Cnty'!AT$5)</f>
        <v>513.67055272321056</v>
      </c>
      <c r="AU99" s="38">
        <f>('Unadjusted-Total Exp by Cnty'!AU99/'Unadjusted-Total Exp by Cnty'!AU$5)</f>
        <v>0</v>
      </c>
      <c r="AV99" s="38">
        <f>('Unadjusted-Total Exp by Cnty'!AV99/'Unadjusted-Total Exp by Cnty'!AV$5)</f>
        <v>7.5552780357609803</v>
      </c>
      <c r="AW99" s="38">
        <f>('Unadjusted-Total Exp by Cnty'!AW99/'Unadjusted-Total Exp by Cnty'!AW$5)</f>
        <v>8.4432513049962719</v>
      </c>
      <c r="AX99" s="38">
        <f>('Unadjusted-Total Exp by Cnty'!AX99/'Unadjusted-Total Exp by Cnty'!AX$5)</f>
        <v>1.5303592031585744</v>
      </c>
      <c r="AY99" s="38">
        <f>('Unadjusted-Total Exp by Cnty'!AY99/'Unadjusted-Total Exp by Cnty'!AY$5)</f>
        <v>0</v>
      </c>
      <c r="AZ99" s="38">
        <f>('Unadjusted-Total Exp by Cnty'!AZ99/'Unadjusted-Total Exp by Cnty'!AZ$5)</f>
        <v>2.642665623049282</v>
      </c>
      <c r="BA99" s="38">
        <f>('Unadjusted-Total Exp by Cnty'!BA99/'Unadjusted-Total Exp by Cnty'!BA$5)</f>
        <v>47.836293439952989</v>
      </c>
      <c r="BB99" s="38">
        <f>('Unadjusted-Total Exp by Cnty'!BB99/'Unadjusted-Total Exp by Cnty'!BB$5)</f>
        <v>2.1653150991847352</v>
      </c>
      <c r="BC99" s="38">
        <f>('Unadjusted-Total Exp by Cnty'!BC99/'Unadjusted-Total Exp by Cnty'!BC$5)</f>
        <v>0.84279073708675811</v>
      </c>
      <c r="BD99" s="38">
        <f>('Unadjusted-Total Exp by Cnty'!BD99/'Unadjusted-Total Exp by Cnty'!BD$5)</f>
        <v>0.84357351125587754</v>
      </c>
      <c r="BE99" s="38">
        <f>('Unadjusted-Total Exp by Cnty'!BE99/'Unadjusted-Total Exp by Cnty'!BE$5)</f>
        <v>1.3382325878864121</v>
      </c>
      <c r="BF99" s="38">
        <f>('Unadjusted-Total Exp by Cnty'!BF99/'Unadjusted-Total Exp by Cnty'!BF$5)</f>
        <v>1.3338388473244052</v>
      </c>
      <c r="BG99" s="38">
        <f>('Unadjusted-Total Exp by Cnty'!BG99/'Unadjusted-Total Exp by Cnty'!BG$5)</f>
        <v>0</v>
      </c>
      <c r="BH99" s="38">
        <f>('Unadjusted-Total Exp by Cnty'!BH99/'Unadjusted-Total Exp by Cnty'!BH$5)</f>
        <v>0</v>
      </c>
      <c r="BI99" s="38">
        <f>('Unadjusted-Total Exp by Cnty'!BI99/'Unadjusted-Total Exp by Cnty'!BI$5)</f>
        <v>0.87121970799664294</v>
      </c>
      <c r="BJ99" s="38">
        <f>('Unadjusted-Total Exp by Cnty'!BJ99/'Unadjusted-Total Exp by Cnty'!BJ$5)</f>
        <v>1.1540547265268624</v>
      </c>
      <c r="BK99" s="38">
        <f>('Unadjusted-Total Exp by Cnty'!BK99/'Unadjusted-Total Exp by Cnty'!BK$5)</f>
        <v>0</v>
      </c>
      <c r="BL99" s="38">
        <f>('Unadjusted-Total Exp by Cnty'!BL99/'Unadjusted-Total Exp by Cnty'!BL$5)</f>
        <v>0</v>
      </c>
      <c r="BM99" s="38">
        <f>('Unadjusted-Total Exp by Cnty'!BM99/'Unadjusted-Total Exp by Cnty'!BM$5)</f>
        <v>1.5166459627329192</v>
      </c>
      <c r="BN99" s="38">
        <f>('Unadjusted-Total Exp by Cnty'!BN99/'Unadjusted-Total Exp by Cnty'!BN$5)</f>
        <v>2.9185679474911836</v>
      </c>
      <c r="BO99" s="38">
        <f>('Unadjusted-Total Exp by Cnty'!BO99/'Unadjusted-Total Exp by Cnty'!BO$5)</f>
        <v>0</v>
      </c>
      <c r="BP99" s="38">
        <f>('Unadjusted-Total Exp by Cnty'!BP99/'Unadjusted-Total Exp by Cnty'!BP$5)</f>
        <v>0</v>
      </c>
      <c r="BQ99" s="39">
        <f>('Unadjusted-Total Exp by Cnty'!BQ99/'Unadjusted-Total Exp by Cnty'!BQ$5)</f>
        <v>0</v>
      </c>
    </row>
    <row r="100" spans="1:69" x14ac:dyDescent="0.25">
      <c r="A100" s="4"/>
      <c r="B100" s="5">
        <v>635</v>
      </c>
      <c r="C100" s="6" t="s">
        <v>192</v>
      </c>
      <c r="D100" s="38">
        <f>('Unadjusted-Total Exp by Cnty'!D100/'Unadjusted-Total Exp by Cnty'!D$5)</f>
        <v>0</v>
      </c>
      <c r="E100" s="38">
        <f>('Unadjusted-Total Exp by Cnty'!E100/'Unadjusted-Total Exp by Cnty'!E$5)</f>
        <v>0</v>
      </c>
      <c r="F100" s="38">
        <f>('Unadjusted-Total Exp by Cnty'!F100/'Unadjusted-Total Exp by Cnty'!F$5)</f>
        <v>0</v>
      </c>
      <c r="G100" s="38">
        <f>('Unadjusted-Total Exp by Cnty'!G100/'Unadjusted-Total Exp by Cnty'!G$5)</f>
        <v>0</v>
      </c>
      <c r="H100" s="38">
        <f>('Unadjusted-Total Exp by Cnty'!H100/'Unadjusted-Total Exp by Cnty'!H$5)</f>
        <v>0</v>
      </c>
      <c r="I100" s="38">
        <f>('Unadjusted-Total Exp by Cnty'!I100/'Unadjusted-Total Exp by Cnty'!I$5)</f>
        <v>0</v>
      </c>
      <c r="J100" s="38">
        <f>('Unadjusted-Total Exp by Cnty'!J100/'Unadjusted-Total Exp by Cnty'!J$5)</f>
        <v>0</v>
      </c>
      <c r="K100" s="38">
        <f>('Unadjusted-Total Exp by Cnty'!K100/'Unadjusted-Total Exp by Cnty'!K$5)</f>
        <v>0</v>
      </c>
      <c r="L100" s="38">
        <f>('Unadjusted-Total Exp by Cnty'!L100/'Unadjusted-Total Exp by Cnty'!L$5)</f>
        <v>0</v>
      </c>
      <c r="M100" s="38">
        <f>('Unadjusted-Total Exp by Cnty'!M100/'Unadjusted-Total Exp by Cnty'!M$5)</f>
        <v>0</v>
      </c>
      <c r="N100" s="38">
        <f>('Unadjusted-Total Exp by Cnty'!N100/'Unadjusted-Total Exp by Cnty'!N$5)</f>
        <v>0</v>
      </c>
      <c r="O100" s="38">
        <f>('Unadjusted-Total Exp by Cnty'!O100/'Unadjusted-Total Exp by Cnty'!O$5)</f>
        <v>0</v>
      </c>
      <c r="P100" s="38">
        <f>('Unadjusted-Total Exp by Cnty'!P100/'Unadjusted-Total Exp by Cnty'!P$5)</f>
        <v>0</v>
      </c>
      <c r="Q100" s="38">
        <f>('Unadjusted-Total Exp by Cnty'!Q100/'Unadjusted-Total Exp by Cnty'!Q$5)</f>
        <v>0</v>
      </c>
      <c r="R100" s="38">
        <f>('Unadjusted-Total Exp by Cnty'!R100/'Unadjusted-Total Exp by Cnty'!R$5)</f>
        <v>0</v>
      </c>
      <c r="S100" s="38">
        <f>('Unadjusted-Total Exp by Cnty'!S100/'Unadjusted-Total Exp by Cnty'!S$5)</f>
        <v>0</v>
      </c>
      <c r="T100" s="38">
        <f>('Unadjusted-Total Exp by Cnty'!T100/'Unadjusted-Total Exp by Cnty'!T$5)</f>
        <v>0</v>
      </c>
      <c r="U100" s="38">
        <f>('Unadjusted-Total Exp by Cnty'!U100/'Unadjusted-Total Exp by Cnty'!U$5)</f>
        <v>0</v>
      </c>
      <c r="V100" s="38">
        <f>('Unadjusted-Total Exp by Cnty'!V100/'Unadjusted-Total Exp by Cnty'!V$5)</f>
        <v>0</v>
      </c>
      <c r="W100" s="38">
        <f>('Unadjusted-Total Exp by Cnty'!W100/'Unadjusted-Total Exp by Cnty'!W$5)</f>
        <v>0</v>
      </c>
      <c r="X100" s="38">
        <f>('Unadjusted-Total Exp by Cnty'!X100/'Unadjusted-Total Exp by Cnty'!X$5)</f>
        <v>0</v>
      </c>
      <c r="Y100" s="38">
        <f>('Unadjusted-Total Exp by Cnty'!Y100/'Unadjusted-Total Exp by Cnty'!Y$5)</f>
        <v>0</v>
      </c>
      <c r="Z100" s="38">
        <f>('Unadjusted-Total Exp by Cnty'!Z100/'Unadjusted-Total Exp by Cnty'!Z$5)</f>
        <v>0</v>
      </c>
      <c r="AA100" s="38">
        <f>('Unadjusted-Total Exp by Cnty'!AA100/'Unadjusted-Total Exp by Cnty'!AA$5)</f>
        <v>0</v>
      </c>
      <c r="AB100" s="38">
        <f>('Unadjusted-Total Exp by Cnty'!AB100/'Unadjusted-Total Exp by Cnty'!AB$5)</f>
        <v>0</v>
      </c>
      <c r="AC100" s="38">
        <f>('Unadjusted-Total Exp by Cnty'!AC100/'Unadjusted-Total Exp by Cnty'!AC$5)</f>
        <v>0</v>
      </c>
      <c r="AD100" s="38">
        <f>('Unadjusted-Total Exp by Cnty'!AD100/'Unadjusted-Total Exp by Cnty'!AD$5)</f>
        <v>0</v>
      </c>
      <c r="AE100" s="38">
        <f>('Unadjusted-Total Exp by Cnty'!AE100/'Unadjusted-Total Exp by Cnty'!AE$5)</f>
        <v>0</v>
      </c>
      <c r="AF100" s="38">
        <f>('Unadjusted-Total Exp by Cnty'!AF100/'Unadjusted-Total Exp by Cnty'!AF$5)</f>
        <v>0</v>
      </c>
      <c r="AG100" s="38">
        <f>('Unadjusted-Total Exp by Cnty'!AG100/'Unadjusted-Total Exp by Cnty'!AG$5)</f>
        <v>0</v>
      </c>
      <c r="AH100" s="38">
        <f>('Unadjusted-Total Exp by Cnty'!AH100/'Unadjusted-Total Exp by Cnty'!AH$5)</f>
        <v>0</v>
      </c>
      <c r="AI100" s="38">
        <f>('Unadjusted-Total Exp by Cnty'!AI100/'Unadjusted-Total Exp by Cnty'!AI$5)</f>
        <v>0</v>
      </c>
      <c r="AJ100" s="38">
        <f>('Unadjusted-Total Exp by Cnty'!AJ100/'Unadjusted-Total Exp by Cnty'!AJ$5)</f>
        <v>0</v>
      </c>
      <c r="AK100" s="38">
        <f>('Unadjusted-Total Exp by Cnty'!AK100/'Unadjusted-Total Exp by Cnty'!AK$5)</f>
        <v>0</v>
      </c>
      <c r="AL100" s="38">
        <f>('Unadjusted-Total Exp by Cnty'!AL100/'Unadjusted-Total Exp by Cnty'!AL$5)</f>
        <v>0</v>
      </c>
      <c r="AM100" s="38">
        <f>('Unadjusted-Total Exp by Cnty'!AM100/'Unadjusted-Total Exp by Cnty'!AM$5)</f>
        <v>0</v>
      </c>
      <c r="AN100" s="38">
        <f>('Unadjusted-Total Exp by Cnty'!AN100/'Unadjusted-Total Exp by Cnty'!AN$5)</f>
        <v>0</v>
      </c>
      <c r="AO100" s="38">
        <f>('Unadjusted-Total Exp by Cnty'!AO100/'Unadjusted-Total Exp by Cnty'!AO$5)</f>
        <v>0</v>
      </c>
      <c r="AP100" s="38">
        <f>('Unadjusted-Total Exp by Cnty'!AP100/'Unadjusted-Total Exp by Cnty'!AP$5)</f>
        <v>0</v>
      </c>
      <c r="AQ100" s="38">
        <f>('Unadjusted-Total Exp by Cnty'!AQ100/'Unadjusted-Total Exp by Cnty'!AQ$5)</f>
        <v>0</v>
      </c>
      <c r="AR100" s="38">
        <f>('Unadjusted-Total Exp by Cnty'!AR100/'Unadjusted-Total Exp by Cnty'!AR$5)</f>
        <v>0</v>
      </c>
      <c r="AS100" s="38">
        <f>('Unadjusted-Total Exp by Cnty'!AS100/'Unadjusted-Total Exp by Cnty'!AS$5)</f>
        <v>0</v>
      </c>
      <c r="AT100" s="38">
        <f>('Unadjusted-Total Exp by Cnty'!AT100/'Unadjusted-Total Exp by Cnty'!AT$5)</f>
        <v>0</v>
      </c>
      <c r="AU100" s="38">
        <f>('Unadjusted-Total Exp by Cnty'!AU100/'Unadjusted-Total Exp by Cnty'!AU$5)</f>
        <v>0</v>
      </c>
      <c r="AV100" s="38">
        <f>('Unadjusted-Total Exp by Cnty'!AV100/'Unadjusted-Total Exp by Cnty'!AV$5)</f>
        <v>0</v>
      </c>
      <c r="AW100" s="38">
        <f>('Unadjusted-Total Exp by Cnty'!AW100/'Unadjusted-Total Exp by Cnty'!AW$5)</f>
        <v>0</v>
      </c>
      <c r="AX100" s="38">
        <f>('Unadjusted-Total Exp by Cnty'!AX100/'Unadjusted-Total Exp by Cnty'!AX$5)</f>
        <v>0</v>
      </c>
      <c r="AY100" s="38">
        <f>('Unadjusted-Total Exp by Cnty'!AY100/'Unadjusted-Total Exp by Cnty'!AY$5)</f>
        <v>0</v>
      </c>
      <c r="AZ100" s="38">
        <f>('Unadjusted-Total Exp by Cnty'!AZ100/'Unadjusted-Total Exp by Cnty'!AZ$5)</f>
        <v>0</v>
      </c>
      <c r="BA100" s="38">
        <f>('Unadjusted-Total Exp by Cnty'!BA100/'Unadjusted-Total Exp by Cnty'!BA$5)</f>
        <v>0</v>
      </c>
      <c r="BB100" s="38">
        <f>('Unadjusted-Total Exp by Cnty'!BB100/'Unadjusted-Total Exp by Cnty'!BB$5)</f>
        <v>0</v>
      </c>
      <c r="BC100" s="38">
        <f>('Unadjusted-Total Exp by Cnty'!BC100/'Unadjusted-Total Exp by Cnty'!BC$5)</f>
        <v>0</v>
      </c>
      <c r="BD100" s="38">
        <f>('Unadjusted-Total Exp by Cnty'!BD100/'Unadjusted-Total Exp by Cnty'!BD$5)</f>
        <v>0</v>
      </c>
      <c r="BE100" s="38">
        <f>('Unadjusted-Total Exp by Cnty'!BE100/'Unadjusted-Total Exp by Cnty'!BE$5)</f>
        <v>0</v>
      </c>
      <c r="BF100" s="38">
        <f>('Unadjusted-Total Exp by Cnty'!BF100/'Unadjusted-Total Exp by Cnty'!BF$5)</f>
        <v>0</v>
      </c>
      <c r="BG100" s="38">
        <f>('Unadjusted-Total Exp by Cnty'!BG100/'Unadjusted-Total Exp by Cnty'!BG$5)</f>
        <v>0</v>
      </c>
      <c r="BH100" s="38">
        <f>('Unadjusted-Total Exp by Cnty'!BH100/'Unadjusted-Total Exp by Cnty'!BH$5)</f>
        <v>0</v>
      </c>
      <c r="BI100" s="38">
        <f>('Unadjusted-Total Exp by Cnty'!BI100/'Unadjusted-Total Exp by Cnty'!BI$5)</f>
        <v>0</v>
      </c>
      <c r="BJ100" s="38">
        <f>('Unadjusted-Total Exp by Cnty'!BJ100/'Unadjusted-Total Exp by Cnty'!BJ$5)</f>
        <v>0</v>
      </c>
      <c r="BK100" s="38">
        <f>('Unadjusted-Total Exp by Cnty'!BK100/'Unadjusted-Total Exp by Cnty'!BK$5)</f>
        <v>0</v>
      </c>
      <c r="BL100" s="38">
        <f>('Unadjusted-Total Exp by Cnty'!BL100/'Unadjusted-Total Exp by Cnty'!BL$5)</f>
        <v>0</v>
      </c>
      <c r="BM100" s="38">
        <f>('Unadjusted-Total Exp by Cnty'!BM100/'Unadjusted-Total Exp by Cnty'!BM$5)</f>
        <v>0</v>
      </c>
      <c r="BN100" s="38">
        <f>('Unadjusted-Total Exp by Cnty'!BN100/'Unadjusted-Total Exp by Cnty'!BN$5)</f>
        <v>0</v>
      </c>
      <c r="BO100" s="38">
        <f>('Unadjusted-Total Exp by Cnty'!BO100/'Unadjusted-Total Exp by Cnty'!BO$5)</f>
        <v>0</v>
      </c>
      <c r="BP100" s="38">
        <f>('Unadjusted-Total Exp by Cnty'!BP100/'Unadjusted-Total Exp by Cnty'!BP$5)</f>
        <v>0</v>
      </c>
      <c r="BQ100" s="39">
        <f>('Unadjusted-Total Exp by Cnty'!BQ100/'Unadjusted-Total Exp by Cnty'!BQ$5)</f>
        <v>0</v>
      </c>
    </row>
    <row r="101" spans="1:69" x14ac:dyDescent="0.25">
      <c r="A101" s="4"/>
      <c r="B101" s="5">
        <v>636</v>
      </c>
      <c r="C101" s="6" t="s">
        <v>128</v>
      </c>
      <c r="D101" s="38">
        <f>('Unadjusted-Total Exp by Cnty'!D101/'Unadjusted-Total Exp by Cnty'!D$5)</f>
        <v>0</v>
      </c>
      <c r="E101" s="38">
        <f>('Unadjusted-Total Exp by Cnty'!E101/'Unadjusted-Total Exp by Cnty'!E$5)</f>
        <v>0</v>
      </c>
      <c r="F101" s="38">
        <f>('Unadjusted-Total Exp by Cnty'!F101/'Unadjusted-Total Exp by Cnty'!F$5)</f>
        <v>0</v>
      </c>
      <c r="G101" s="38">
        <f>('Unadjusted-Total Exp by Cnty'!G101/'Unadjusted-Total Exp by Cnty'!G$5)</f>
        <v>0</v>
      </c>
      <c r="H101" s="38">
        <f>('Unadjusted-Total Exp by Cnty'!H101/'Unadjusted-Total Exp by Cnty'!H$5)</f>
        <v>0</v>
      </c>
      <c r="I101" s="38">
        <f>('Unadjusted-Total Exp by Cnty'!I101/'Unadjusted-Total Exp by Cnty'!I$5)</f>
        <v>0</v>
      </c>
      <c r="J101" s="38">
        <f>('Unadjusted-Total Exp by Cnty'!J101/'Unadjusted-Total Exp by Cnty'!J$5)</f>
        <v>0</v>
      </c>
      <c r="K101" s="38">
        <f>('Unadjusted-Total Exp by Cnty'!K101/'Unadjusted-Total Exp by Cnty'!K$5)</f>
        <v>0</v>
      </c>
      <c r="L101" s="38">
        <f>('Unadjusted-Total Exp by Cnty'!L101/'Unadjusted-Total Exp by Cnty'!L$5)</f>
        <v>0</v>
      </c>
      <c r="M101" s="38">
        <f>('Unadjusted-Total Exp by Cnty'!M101/'Unadjusted-Total Exp by Cnty'!M$5)</f>
        <v>0</v>
      </c>
      <c r="N101" s="38">
        <f>('Unadjusted-Total Exp by Cnty'!N101/'Unadjusted-Total Exp by Cnty'!N$5)</f>
        <v>0</v>
      </c>
      <c r="O101" s="38">
        <f>('Unadjusted-Total Exp by Cnty'!O101/'Unadjusted-Total Exp by Cnty'!O$5)</f>
        <v>0</v>
      </c>
      <c r="P101" s="38">
        <f>('Unadjusted-Total Exp by Cnty'!P101/'Unadjusted-Total Exp by Cnty'!P$5)</f>
        <v>0</v>
      </c>
      <c r="Q101" s="38">
        <f>('Unadjusted-Total Exp by Cnty'!Q101/'Unadjusted-Total Exp by Cnty'!Q$5)</f>
        <v>0</v>
      </c>
      <c r="R101" s="38">
        <f>('Unadjusted-Total Exp by Cnty'!R101/'Unadjusted-Total Exp by Cnty'!R$5)</f>
        <v>0</v>
      </c>
      <c r="S101" s="38">
        <f>('Unadjusted-Total Exp by Cnty'!S101/'Unadjusted-Total Exp by Cnty'!S$5)</f>
        <v>0</v>
      </c>
      <c r="T101" s="38">
        <f>('Unadjusted-Total Exp by Cnty'!T101/'Unadjusted-Total Exp by Cnty'!T$5)</f>
        <v>0</v>
      </c>
      <c r="U101" s="38">
        <f>('Unadjusted-Total Exp by Cnty'!U101/'Unadjusted-Total Exp by Cnty'!U$5)</f>
        <v>0</v>
      </c>
      <c r="V101" s="38">
        <f>('Unadjusted-Total Exp by Cnty'!V101/'Unadjusted-Total Exp by Cnty'!V$5)</f>
        <v>0</v>
      </c>
      <c r="W101" s="38">
        <f>('Unadjusted-Total Exp by Cnty'!W101/'Unadjusted-Total Exp by Cnty'!W$5)</f>
        <v>0</v>
      </c>
      <c r="X101" s="38">
        <f>('Unadjusted-Total Exp by Cnty'!X101/'Unadjusted-Total Exp by Cnty'!X$5)</f>
        <v>0</v>
      </c>
      <c r="Y101" s="38">
        <f>('Unadjusted-Total Exp by Cnty'!Y101/'Unadjusted-Total Exp by Cnty'!Y$5)</f>
        <v>0</v>
      </c>
      <c r="Z101" s="38">
        <f>('Unadjusted-Total Exp by Cnty'!Z101/'Unadjusted-Total Exp by Cnty'!Z$5)</f>
        <v>0</v>
      </c>
      <c r="AA101" s="38">
        <f>('Unadjusted-Total Exp by Cnty'!AA101/'Unadjusted-Total Exp by Cnty'!AA$5)</f>
        <v>0</v>
      </c>
      <c r="AB101" s="38">
        <f>('Unadjusted-Total Exp by Cnty'!AB101/'Unadjusted-Total Exp by Cnty'!AB$5)</f>
        <v>0</v>
      </c>
      <c r="AC101" s="38">
        <f>('Unadjusted-Total Exp by Cnty'!AC101/'Unadjusted-Total Exp by Cnty'!AC$5)</f>
        <v>0</v>
      </c>
      <c r="AD101" s="38">
        <f>('Unadjusted-Total Exp by Cnty'!AD101/'Unadjusted-Total Exp by Cnty'!AD$5)</f>
        <v>0</v>
      </c>
      <c r="AE101" s="38">
        <f>('Unadjusted-Total Exp by Cnty'!AE101/'Unadjusted-Total Exp by Cnty'!AE$5)</f>
        <v>0</v>
      </c>
      <c r="AF101" s="38">
        <f>('Unadjusted-Total Exp by Cnty'!AF101/'Unadjusted-Total Exp by Cnty'!AF$5)</f>
        <v>0</v>
      </c>
      <c r="AG101" s="38">
        <f>('Unadjusted-Total Exp by Cnty'!AG101/'Unadjusted-Total Exp by Cnty'!AG$5)</f>
        <v>0</v>
      </c>
      <c r="AH101" s="38">
        <f>('Unadjusted-Total Exp by Cnty'!AH101/'Unadjusted-Total Exp by Cnty'!AH$5)</f>
        <v>0</v>
      </c>
      <c r="AI101" s="38">
        <f>('Unadjusted-Total Exp by Cnty'!AI101/'Unadjusted-Total Exp by Cnty'!AI$5)</f>
        <v>0</v>
      </c>
      <c r="AJ101" s="38">
        <f>('Unadjusted-Total Exp by Cnty'!AJ101/'Unadjusted-Total Exp by Cnty'!AJ$5)</f>
        <v>0</v>
      </c>
      <c r="AK101" s="38">
        <f>('Unadjusted-Total Exp by Cnty'!AK101/'Unadjusted-Total Exp by Cnty'!AK$5)</f>
        <v>0</v>
      </c>
      <c r="AL101" s="38">
        <f>('Unadjusted-Total Exp by Cnty'!AL101/'Unadjusted-Total Exp by Cnty'!AL$5)</f>
        <v>0</v>
      </c>
      <c r="AM101" s="38">
        <f>('Unadjusted-Total Exp by Cnty'!AM101/'Unadjusted-Total Exp by Cnty'!AM$5)</f>
        <v>0</v>
      </c>
      <c r="AN101" s="38">
        <f>('Unadjusted-Total Exp by Cnty'!AN101/'Unadjusted-Total Exp by Cnty'!AN$5)</f>
        <v>0</v>
      </c>
      <c r="AO101" s="38">
        <f>('Unadjusted-Total Exp by Cnty'!AO101/'Unadjusted-Total Exp by Cnty'!AO$5)</f>
        <v>0</v>
      </c>
      <c r="AP101" s="38">
        <f>('Unadjusted-Total Exp by Cnty'!AP101/'Unadjusted-Total Exp by Cnty'!AP$5)</f>
        <v>0</v>
      </c>
      <c r="AQ101" s="38">
        <f>('Unadjusted-Total Exp by Cnty'!AQ101/'Unadjusted-Total Exp by Cnty'!AQ$5)</f>
        <v>0</v>
      </c>
      <c r="AR101" s="38">
        <f>('Unadjusted-Total Exp by Cnty'!AR101/'Unadjusted-Total Exp by Cnty'!AR$5)</f>
        <v>0</v>
      </c>
      <c r="AS101" s="38">
        <f>('Unadjusted-Total Exp by Cnty'!AS101/'Unadjusted-Total Exp by Cnty'!AS$5)</f>
        <v>0</v>
      </c>
      <c r="AT101" s="38">
        <f>('Unadjusted-Total Exp by Cnty'!AT101/'Unadjusted-Total Exp by Cnty'!AT$5)</f>
        <v>0</v>
      </c>
      <c r="AU101" s="38">
        <f>('Unadjusted-Total Exp by Cnty'!AU101/'Unadjusted-Total Exp by Cnty'!AU$5)</f>
        <v>0</v>
      </c>
      <c r="AV101" s="38">
        <f>('Unadjusted-Total Exp by Cnty'!AV101/'Unadjusted-Total Exp by Cnty'!AV$5)</f>
        <v>0</v>
      </c>
      <c r="AW101" s="38">
        <f>('Unadjusted-Total Exp by Cnty'!AW101/'Unadjusted-Total Exp by Cnty'!AW$5)</f>
        <v>0</v>
      </c>
      <c r="AX101" s="38">
        <f>('Unadjusted-Total Exp by Cnty'!AX101/'Unadjusted-Total Exp by Cnty'!AX$5)</f>
        <v>0</v>
      </c>
      <c r="AY101" s="38">
        <f>('Unadjusted-Total Exp by Cnty'!AY101/'Unadjusted-Total Exp by Cnty'!AY$5)</f>
        <v>0</v>
      </c>
      <c r="AZ101" s="38">
        <f>('Unadjusted-Total Exp by Cnty'!AZ101/'Unadjusted-Total Exp by Cnty'!AZ$5)</f>
        <v>0</v>
      </c>
      <c r="BA101" s="38">
        <f>('Unadjusted-Total Exp by Cnty'!BA101/'Unadjusted-Total Exp by Cnty'!BA$5)</f>
        <v>0</v>
      </c>
      <c r="BB101" s="38">
        <f>('Unadjusted-Total Exp by Cnty'!BB101/'Unadjusted-Total Exp by Cnty'!BB$5)</f>
        <v>0</v>
      </c>
      <c r="BC101" s="38">
        <f>('Unadjusted-Total Exp by Cnty'!BC101/'Unadjusted-Total Exp by Cnty'!BC$5)</f>
        <v>0</v>
      </c>
      <c r="BD101" s="38">
        <f>('Unadjusted-Total Exp by Cnty'!BD101/'Unadjusted-Total Exp by Cnty'!BD$5)</f>
        <v>0</v>
      </c>
      <c r="BE101" s="38">
        <f>('Unadjusted-Total Exp by Cnty'!BE101/'Unadjusted-Total Exp by Cnty'!BE$5)</f>
        <v>0</v>
      </c>
      <c r="BF101" s="38">
        <f>('Unadjusted-Total Exp by Cnty'!BF101/'Unadjusted-Total Exp by Cnty'!BF$5)</f>
        <v>0</v>
      </c>
      <c r="BG101" s="38">
        <f>('Unadjusted-Total Exp by Cnty'!BG101/'Unadjusted-Total Exp by Cnty'!BG$5)</f>
        <v>0</v>
      </c>
      <c r="BH101" s="38">
        <f>('Unadjusted-Total Exp by Cnty'!BH101/'Unadjusted-Total Exp by Cnty'!BH$5)</f>
        <v>0</v>
      </c>
      <c r="BI101" s="38">
        <f>('Unadjusted-Total Exp by Cnty'!BI101/'Unadjusted-Total Exp by Cnty'!BI$5)</f>
        <v>0</v>
      </c>
      <c r="BJ101" s="38">
        <f>('Unadjusted-Total Exp by Cnty'!BJ101/'Unadjusted-Total Exp by Cnty'!BJ$5)</f>
        <v>0</v>
      </c>
      <c r="BK101" s="38">
        <f>('Unadjusted-Total Exp by Cnty'!BK101/'Unadjusted-Total Exp by Cnty'!BK$5)</f>
        <v>0</v>
      </c>
      <c r="BL101" s="38">
        <f>('Unadjusted-Total Exp by Cnty'!BL101/'Unadjusted-Total Exp by Cnty'!BL$5)</f>
        <v>0</v>
      </c>
      <c r="BM101" s="38">
        <f>('Unadjusted-Total Exp by Cnty'!BM101/'Unadjusted-Total Exp by Cnty'!BM$5)</f>
        <v>0</v>
      </c>
      <c r="BN101" s="38">
        <f>('Unadjusted-Total Exp by Cnty'!BN101/'Unadjusted-Total Exp by Cnty'!BN$5)</f>
        <v>0</v>
      </c>
      <c r="BO101" s="38">
        <f>('Unadjusted-Total Exp by Cnty'!BO101/'Unadjusted-Total Exp by Cnty'!BO$5)</f>
        <v>0</v>
      </c>
      <c r="BP101" s="38">
        <f>('Unadjusted-Total Exp by Cnty'!BP101/'Unadjusted-Total Exp by Cnty'!BP$5)</f>
        <v>0</v>
      </c>
      <c r="BQ101" s="39">
        <f>('Unadjusted-Total Exp by Cnty'!BQ101/'Unadjusted-Total Exp by Cnty'!BQ$5)</f>
        <v>0</v>
      </c>
    </row>
    <row r="102" spans="1:69" x14ac:dyDescent="0.25">
      <c r="A102" s="4"/>
      <c r="B102" s="5">
        <v>637</v>
      </c>
      <c r="C102" s="6" t="s">
        <v>220</v>
      </c>
      <c r="D102" s="38">
        <f>('Unadjusted-Total Exp by Cnty'!D102/'Unadjusted-Total Exp by Cnty'!D$5)</f>
        <v>0</v>
      </c>
      <c r="E102" s="38">
        <f>('Unadjusted-Total Exp by Cnty'!E102/'Unadjusted-Total Exp by Cnty'!E$5)</f>
        <v>0</v>
      </c>
      <c r="F102" s="38">
        <f>('Unadjusted-Total Exp by Cnty'!F102/'Unadjusted-Total Exp by Cnty'!F$5)</f>
        <v>0</v>
      </c>
      <c r="G102" s="38">
        <f>('Unadjusted-Total Exp by Cnty'!G102/'Unadjusted-Total Exp by Cnty'!G$5)</f>
        <v>0</v>
      </c>
      <c r="H102" s="38">
        <f>('Unadjusted-Total Exp by Cnty'!H102/'Unadjusted-Total Exp by Cnty'!H$5)</f>
        <v>0</v>
      </c>
      <c r="I102" s="38">
        <f>('Unadjusted-Total Exp by Cnty'!I102/'Unadjusted-Total Exp by Cnty'!I$5)</f>
        <v>0</v>
      </c>
      <c r="J102" s="38">
        <f>('Unadjusted-Total Exp by Cnty'!J102/'Unadjusted-Total Exp by Cnty'!J$5)</f>
        <v>0</v>
      </c>
      <c r="K102" s="38">
        <f>('Unadjusted-Total Exp by Cnty'!K102/'Unadjusted-Total Exp by Cnty'!K$5)</f>
        <v>0</v>
      </c>
      <c r="L102" s="38">
        <f>('Unadjusted-Total Exp by Cnty'!L102/'Unadjusted-Total Exp by Cnty'!L$5)</f>
        <v>0</v>
      </c>
      <c r="M102" s="38">
        <f>('Unadjusted-Total Exp by Cnty'!M102/'Unadjusted-Total Exp by Cnty'!M$5)</f>
        <v>0</v>
      </c>
      <c r="N102" s="38">
        <f>('Unadjusted-Total Exp by Cnty'!N102/'Unadjusted-Total Exp by Cnty'!N$5)</f>
        <v>0</v>
      </c>
      <c r="O102" s="38">
        <f>('Unadjusted-Total Exp by Cnty'!O102/'Unadjusted-Total Exp by Cnty'!O$5)</f>
        <v>0</v>
      </c>
      <c r="P102" s="38">
        <f>('Unadjusted-Total Exp by Cnty'!P102/'Unadjusted-Total Exp by Cnty'!P$5)</f>
        <v>0</v>
      </c>
      <c r="Q102" s="38">
        <f>('Unadjusted-Total Exp by Cnty'!Q102/'Unadjusted-Total Exp by Cnty'!Q$5)</f>
        <v>0</v>
      </c>
      <c r="R102" s="38">
        <f>('Unadjusted-Total Exp by Cnty'!R102/'Unadjusted-Total Exp by Cnty'!R$5)</f>
        <v>0</v>
      </c>
      <c r="S102" s="38">
        <f>('Unadjusted-Total Exp by Cnty'!S102/'Unadjusted-Total Exp by Cnty'!S$5)</f>
        <v>0</v>
      </c>
      <c r="T102" s="38">
        <f>('Unadjusted-Total Exp by Cnty'!T102/'Unadjusted-Total Exp by Cnty'!T$5)</f>
        <v>0</v>
      </c>
      <c r="U102" s="38">
        <f>('Unadjusted-Total Exp by Cnty'!U102/'Unadjusted-Total Exp by Cnty'!U$5)</f>
        <v>0</v>
      </c>
      <c r="V102" s="38">
        <f>('Unadjusted-Total Exp by Cnty'!V102/'Unadjusted-Total Exp by Cnty'!V$5)</f>
        <v>0</v>
      </c>
      <c r="W102" s="38">
        <f>('Unadjusted-Total Exp by Cnty'!W102/'Unadjusted-Total Exp by Cnty'!W$5)</f>
        <v>0</v>
      </c>
      <c r="X102" s="38">
        <f>('Unadjusted-Total Exp by Cnty'!X102/'Unadjusted-Total Exp by Cnty'!X$5)</f>
        <v>0</v>
      </c>
      <c r="Y102" s="38">
        <f>('Unadjusted-Total Exp by Cnty'!Y102/'Unadjusted-Total Exp by Cnty'!Y$5)</f>
        <v>0</v>
      </c>
      <c r="Z102" s="38">
        <f>('Unadjusted-Total Exp by Cnty'!Z102/'Unadjusted-Total Exp by Cnty'!Z$5)</f>
        <v>0</v>
      </c>
      <c r="AA102" s="38">
        <f>('Unadjusted-Total Exp by Cnty'!AA102/'Unadjusted-Total Exp by Cnty'!AA$5)</f>
        <v>0</v>
      </c>
      <c r="AB102" s="38">
        <f>('Unadjusted-Total Exp by Cnty'!AB102/'Unadjusted-Total Exp by Cnty'!AB$5)</f>
        <v>0</v>
      </c>
      <c r="AC102" s="38">
        <f>('Unadjusted-Total Exp by Cnty'!AC102/'Unadjusted-Total Exp by Cnty'!AC$5)</f>
        <v>0</v>
      </c>
      <c r="AD102" s="38">
        <f>('Unadjusted-Total Exp by Cnty'!AD102/'Unadjusted-Total Exp by Cnty'!AD$5)</f>
        <v>0</v>
      </c>
      <c r="AE102" s="38">
        <f>('Unadjusted-Total Exp by Cnty'!AE102/'Unadjusted-Total Exp by Cnty'!AE$5)</f>
        <v>0</v>
      </c>
      <c r="AF102" s="38">
        <f>('Unadjusted-Total Exp by Cnty'!AF102/'Unadjusted-Total Exp by Cnty'!AF$5)</f>
        <v>0</v>
      </c>
      <c r="AG102" s="38">
        <f>('Unadjusted-Total Exp by Cnty'!AG102/'Unadjusted-Total Exp by Cnty'!AG$5)</f>
        <v>0</v>
      </c>
      <c r="AH102" s="38">
        <f>('Unadjusted-Total Exp by Cnty'!AH102/'Unadjusted-Total Exp by Cnty'!AH$5)</f>
        <v>0</v>
      </c>
      <c r="AI102" s="38">
        <f>('Unadjusted-Total Exp by Cnty'!AI102/'Unadjusted-Total Exp by Cnty'!AI$5)</f>
        <v>0</v>
      </c>
      <c r="AJ102" s="38">
        <f>('Unadjusted-Total Exp by Cnty'!AJ102/'Unadjusted-Total Exp by Cnty'!AJ$5)</f>
        <v>0</v>
      </c>
      <c r="AK102" s="38">
        <f>('Unadjusted-Total Exp by Cnty'!AK102/'Unadjusted-Total Exp by Cnty'!AK$5)</f>
        <v>0</v>
      </c>
      <c r="AL102" s="38">
        <f>('Unadjusted-Total Exp by Cnty'!AL102/'Unadjusted-Total Exp by Cnty'!AL$5)</f>
        <v>0</v>
      </c>
      <c r="AM102" s="38">
        <f>('Unadjusted-Total Exp by Cnty'!AM102/'Unadjusted-Total Exp by Cnty'!AM$5)</f>
        <v>0</v>
      </c>
      <c r="AN102" s="38">
        <f>('Unadjusted-Total Exp by Cnty'!AN102/'Unadjusted-Total Exp by Cnty'!AN$5)</f>
        <v>0</v>
      </c>
      <c r="AO102" s="38">
        <f>('Unadjusted-Total Exp by Cnty'!AO102/'Unadjusted-Total Exp by Cnty'!AO$5)</f>
        <v>0</v>
      </c>
      <c r="AP102" s="38">
        <f>('Unadjusted-Total Exp by Cnty'!AP102/'Unadjusted-Total Exp by Cnty'!AP$5)</f>
        <v>0</v>
      </c>
      <c r="AQ102" s="38">
        <f>('Unadjusted-Total Exp by Cnty'!AQ102/'Unadjusted-Total Exp by Cnty'!AQ$5)</f>
        <v>0</v>
      </c>
      <c r="AR102" s="38">
        <f>('Unadjusted-Total Exp by Cnty'!AR102/'Unadjusted-Total Exp by Cnty'!AR$5)</f>
        <v>0</v>
      </c>
      <c r="AS102" s="38">
        <f>('Unadjusted-Total Exp by Cnty'!AS102/'Unadjusted-Total Exp by Cnty'!AS$5)</f>
        <v>0</v>
      </c>
      <c r="AT102" s="38">
        <f>('Unadjusted-Total Exp by Cnty'!AT102/'Unadjusted-Total Exp by Cnty'!AT$5)</f>
        <v>0</v>
      </c>
      <c r="AU102" s="38">
        <f>('Unadjusted-Total Exp by Cnty'!AU102/'Unadjusted-Total Exp by Cnty'!AU$5)</f>
        <v>0</v>
      </c>
      <c r="AV102" s="38">
        <f>('Unadjusted-Total Exp by Cnty'!AV102/'Unadjusted-Total Exp by Cnty'!AV$5)</f>
        <v>0</v>
      </c>
      <c r="AW102" s="38">
        <f>('Unadjusted-Total Exp by Cnty'!AW102/'Unadjusted-Total Exp by Cnty'!AW$5)</f>
        <v>0</v>
      </c>
      <c r="AX102" s="38">
        <f>('Unadjusted-Total Exp by Cnty'!AX102/'Unadjusted-Total Exp by Cnty'!AX$5)</f>
        <v>0</v>
      </c>
      <c r="AY102" s="38">
        <f>('Unadjusted-Total Exp by Cnty'!AY102/'Unadjusted-Total Exp by Cnty'!AY$5)</f>
        <v>0</v>
      </c>
      <c r="AZ102" s="38">
        <f>('Unadjusted-Total Exp by Cnty'!AZ102/'Unadjusted-Total Exp by Cnty'!AZ$5)</f>
        <v>0</v>
      </c>
      <c r="BA102" s="38">
        <f>('Unadjusted-Total Exp by Cnty'!BA102/'Unadjusted-Total Exp by Cnty'!BA$5)</f>
        <v>0</v>
      </c>
      <c r="BB102" s="38">
        <f>('Unadjusted-Total Exp by Cnty'!BB102/'Unadjusted-Total Exp by Cnty'!BB$5)</f>
        <v>0</v>
      </c>
      <c r="BC102" s="38">
        <f>('Unadjusted-Total Exp by Cnty'!BC102/'Unadjusted-Total Exp by Cnty'!BC$5)</f>
        <v>0</v>
      </c>
      <c r="BD102" s="38">
        <f>('Unadjusted-Total Exp by Cnty'!BD102/'Unadjusted-Total Exp by Cnty'!BD$5)</f>
        <v>0</v>
      </c>
      <c r="BE102" s="38">
        <f>('Unadjusted-Total Exp by Cnty'!BE102/'Unadjusted-Total Exp by Cnty'!BE$5)</f>
        <v>0</v>
      </c>
      <c r="BF102" s="38">
        <f>('Unadjusted-Total Exp by Cnty'!BF102/'Unadjusted-Total Exp by Cnty'!BF$5)</f>
        <v>0</v>
      </c>
      <c r="BG102" s="38">
        <f>('Unadjusted-Total Exp by Cnty'!BG102/'Unadjusted-Total Exp by Cnty'!BG$5)</f>
        <v>0</v>
      </c>
      <c r="BH102" s="38">
        <f>('Unadjusted-Total Exp by Cnty'!BH102/'Unadjusted-Total Exp by Cnty'!BH$5)</f>
        <v>0</v>
      </c>
      <c r="BI102" s="38">
        <f>('Unadjusted-Total Exp by Cnty'!BI102/'Unadjusted-Total Exp by Cnty'!BI$5)</f>
        <v>0</v>
      </c>
      <c r="BJ102" s="38">
        <f>('Unadjusted-Total Exp by Cnty'!BJ102/'Unadjusted-Total Exp by Cnty'!BJ$5)</f>
        <v>0</v>
      </c>
      <c r="BK102" s="38">
        <f>('Unadjusted-Total Exp by Cnty'!BK102/'Unadjusted-Total Exp by Cnty'!BK$5)</f>
        <v>0</v>
      </c>
      <c r="BL102" s="38">
        <f>('Unadjusted-Total Exp by Cnty'!BL102/'Unadjusted-Total Exp by Cnty'!BL$5)</f>
        <v>0</v>
      </c>
      <c r="BM102" s="38">
        <f>('Unadjusted-Total Exp by Cnty'!BM102/'Unadjusted-Total Exp by Cnty'!BM$5)</f>
        <v>0</v>
      </c>
      <c r="BN102" s="38">
        <f>('Unadjusted-Total Exp by Cnty'!BN102/'Unadjusted-Total Exp by Cnty'!BN$5)</f>
        <v>0</v>
      </c>
      <c r="BO102" s="38">
        <f>('Unadjusted-Total Exp by Cnty'!BO102/'Unadjusted-Total Exp by Cnty'!BO$5)</f>
        <v>0</v>
      </c>
      <c r="BP102" s="38">
        <f>('Unadjusted-Total Exp by Cnty'!BP102/'Unadjusted-Total Exp by Cnty'!BP$5)</f>
        <v>0</v>
      </c>
      <c r="BQ102" s="39">
        <f>('Unadjusted-Total Exp by Cnty'!BQ102/'Unadjusted-Total Exp by Cnty'!BQ$5)</f>
        <v>0</v>
      </c>
    </row>
    <row r="103" spans="1:69" x14ac:dyDescent="0.25">
      <c r="A103" s="4"/>
      <c r="B103" s="5">
        <v>638</v>
      </c>
      <c r="C103" s="6" t="s">
        <v>221</v>
      </c>
      <c r="D103" s="38">
        <f>('Unadjusted-Total Exp by Cnty'!D103/'Unadjusted-Total Exp by Cnty'!D$5)</f>
        <v>0</v>
      </c>
      <c r="E103" s="38">
        <f>('Unadjusted-Total Exp by Cnty'!E103/'Unadjusted-Total Exp by Cnty'!E$5)</f>
        <v>0</v>
      </c>
      <c r="F103" s="38">
        <f>('Unadjusted-Total Exp by Cnty'!F103/'Unadjusted-Total Exp by Cnty'!F$5)</f>
        <v>0</v>
      </c>
      <c r="G103" s="38">
        <f>('Unadjusted-Total Exp by Cnty'!G103/'Unadjusted-Total Exp by Cnty'!G$5)</f>
        <v>0</v>
      </c>
      <c r="H103" s="38">
        <f>('Unadjusted-Total Exp by Cnty'!H103/'Unadjusted-Total Exp by Cnty'!H$5)</f>
        <v>0</v>
      </c>
      <c r="I103" s="38">
        <f>('Unadjusted-Total Exp by Cnty'!I103/'Unadjusted-Total Exp by Cnty'!I$5)</f>
        <v>0</v>
      </c>
      <c r="J103" s="38">
        <f>('Unadjusted-Total Exp by Cnty'!J103/'Unadjusted-Total Exp by Cnty'!J$5)</f>
        <v>0</v>
      </c>
      <c r="K103" s="38">
        <f>('Unadjusted-Total Exp by Cnty'!K103/'Unadjusted-Total Exp by Cnty'!K$5)</f>
        <v>0</v>
      </c>
      <c r="L103" s="38">
        <f>('Unadjusted-Total Exp by Cnty'!L103/'Unadjusted-Total Exp by Cnty'!L$5)</f>
        <v>0</v>
      </c>
      <c r="M103" s="38">
        <f>('Unadjusted-Total Exp by Cnty'!M103/'Unadjusted-Total Exp by Cnty'!M$5)</f>
        <v>0</v>
      </c>
      <c r="N103" s="38">
        <f>('Unadjusted-Total Exp by Cnty'!N103/'Unadjusted-Total Exp by Cnty'!N$5)</f>
        <v>0</v>
      </c>
      <c r="O103" s="38">
        <f>('Unadjusted-Total Exp by Cnty'!O103/'Unadjusted-Total Exp by Cnty'!O$5)</f>
        <v>0</v>
      </c>
      <c r="P103" s="38">
        <f>('Unadjusted-Total Exp by Cnty'!P103/'Unadjusted-Total Exp by Cnty'!P$5)</f>
        <v>0</v>
      </c>
      <c r="Q103" s="38">
        <f>('Unadjusted-Total Exp by Cnty'!Q103/'Unadjusted-Total Exp by Cnty'!Q$5)</f>
        <v>0</v>
      </c>
      <c r="R103" s="38">
        <f>('Unadjusted-Total Exp by Cnty'!R103/'Unadjusted-Total Exp by Cnty'!R$5)</f>
        <v>0</v>
      </c>
      <c r="S103" s="38">
        <f>('Unadjusted-Total Exp by Cnty'!S103/'Unadjusted-Total Exp by Cnty'!S$5)</f>
        <v>0</v>
      </c>
      <c r="T103" s="38">
        <f>('Unadjusted-Total Exp by Cnty'!T103/'Unadjusted-Total Exp by Cnty'!T$5)</f>
        <v>0</v>
      </c>
      <c r="U103" s="38">
        <f>('Unadjusted-Total Exp by Cnty'!U103/'Unadjusted-Total Exp by Cnty'!U$5)</f>
        <v>0</v>
      </c>
      <c r="V103" s="38">
        <f>('Unadjusted-Total Exp by Cnty'!V103/'Unadjusted-Total Exp by Cnty'!V$5)</f>
        <v>0</v>
      </c>
      <c r="W103" s="38">
        <f>('Unadjusted-Total Exp by Cnty'!W103/'Unadjusted-Total Exp by Cnty'!W$5)</f>
        <v>0</v>
      </c>
      <c r="X103" s="38">
        <f>('Unadjusted-Total Exp by Cnty'!X103/'Unadjusted-Total Exp by Cnty'!X$5)</f>
        <v>0</v>
      </c>
      <c r="Y103" s="38">
        <f>('Unadjusted-Total Exp by Cnty'!Y103/'Unadjusted-Total Exp by Cnty'!Y$5)</f>
        <v>0</v>
      </c>
      <c r="Z103" s="38">
        <f>('Unadjusted-Total Exp by Cnty'!Z103/'Unadjusted-Total Exp by Cnty'!Z$5)</f>
        <v>0</v>
      </c>
      <c r="AA103" s="38">
        <f>('Unadjusted-Total Exp by Cnty'!AA103/'Unadjusted-Total Exp by Cnty'!AA$5)</f>
        <v>0</v>
      </c>
      <c r="AB103" s="38">
        <f>('Unadjusted-Total Exp by Cnty'!AB103/'Unadjusted-Total Exp by Cnty'!AB$5)</f>
        <v>0</v>
      </c>
      <c r="AC103" s="38">
        <f>('Unadjusted-Total Exp by Cnty'!AC103/'Unadjusted-Total Exp by Cnty'!AC$5)</f>
        <v>0</v>
      </c>
      <c r="AD103" s="38">
        <f>('Unadjusted-Total Exp by Cnty'!AD103/'Unadjusted-Total Exp by Cnty'!AD$5)</f>
        <v>0</v>
      </c>
      <c r="AE103" s="38">
        <f>('Unadjusted-Total Exp by Cnty'!AE103/'Unadjusted-Total Exp by Cnty'!AE$5)</f>
        <v>0</v>
      </c>
      <c r="AF103" s="38">
        <f>('Unadjusted-Total Exp by Cnty'!AF103/'Unadjusted-Total Exp by Cnty'!AF$5)</f>
        <v>0</v>
      </c>
      <c r="AG103" s="38">
        <f>('Unadjusted-Total Exp by Cnty'!AG103/'Unadjusted-Total Exp by Cnty'!AG$5)</f>
        <v>0</v>
      </c>
      <c r="AH103" s="38">
        <f>('Unadjusted-Total Exp by Cnty'!AH103/'Unadjusted-Total Exp by Cnty'!AH$5)</f>
        <v>0</v>
      </c>
      <c r="AI103" s="38">
        <f>('Unadjusted-Total Exp by Cnty'!AI103/'Unadjusted-Total Exp by Cnty'!AI$5)</f>
        <v>0</v>
      </c>
      <c r="AJ103" s="38">
        <f>('Unadjusted-Total Exp by Cnty'!AJ103/'Unadjusted-Total Exp by Cnty'!AJ$5)</f>
        <v>0</v>
      </c>
      <c r="AK103" s="38">
        <f>('Unadjusted-Total Exp by Cnty'!AK103/'Unadjusted-Total Exp by Cnty'!AK$5)</f>
        <v>0</v>
      </c>
      <c r="AL103" s="38">
        <f>('Unadjusted-Total Exp by Cnty'!AL103/'Unadjusted-Total Exp by Cnty'!AL$5)</f>
        <v>0</v>
      </c>
      <c r="AM103" s="38">
        <f>('Unadjusted-Total Exp by Cnty'!AM103/'Unadjusted-Total Exp by Cnty'!AM$5)</f>
        <v>0</v>
      </c>
      <c r="AN103" s="38">
        <f>('Unadjusted-Total Exp by Cnty'!AN103/'Unadjusted-Total Exp by Cnty'!AN$5)</f>
        <v>0</v>
      </c>
      <c r="AO103" s="38">
        <f>('Unadjusted-Total Exp by Cnty'!AO103/'Unadjusted-Total Exp by Cnty'!AO$5)</f>
        <v>0</v>
      </c>
      <c r="AP103" s="38">
        <f>('Unadjusted-Total Exp by Cnty'!AP103/'Unadjusted-Total Exp by Cnty'!AP$5)</f>
        <v>0</v>
      </c>
      <c r="AQ103" s="38">
        <f>('Unadjusted-Total Exp by Cnty'!AQ103/'Unadjusted-Total Exp by Cnty'!AQ$5)</f>
        <v>0</v>
      </c>
      <c r="AR103" s="38">
        <f>('Unadjusted-Total Exp by Cnty'!AR103/'Unadjusted-Total Exp by Cnty'!AR$5)</f>
        <v>0</v>
      </c>
      <c r="AS103" s="38">
        <f>('Unadjusted-Total Exp by Cnty'!AS103/'Unadjusted-Total Exp by Cnty'!AS$5)</f>
        <v>0</v>
      </c>
      <c r="AT103" s="38">
        <f>('Unadjusted-Total Exp by Cnty'!AT103/'Unadjusted-Total Exp by Cnty'!AT$5)</f>
        <v>0</v>
      </c>
      <c r="AU103" s="38">
        <f>('Unadjusted-Total Exp by Cnty'!AU103/'Unadjusted-Total Exp by Cnty'!AU$5)</f>
        <v>0</v>
      </c>
      <c r="AV103" s="38">
        <f>('Unadjusted-Total Exp by Cnty'!AV103/'Unadjusted-Total Exp by Cnty'!AV$5)</f>
        <v>0</v>
      </c>
      <c r="AW103" s="38">
        <f>('Unadjusted-Total Exp by Cnty'!AW103/'Unadjusted-Total Exp by Cnty'!AW$5)</f>
        <v>0</v>
      </c>
      <c r="AX103" s="38">
        <f>('Unadjusted-Total Exp by Cnty'!AX103/'Unadjusted-Total Exp by Cnty'!AX$5)</f>
        <v>0</v>
      </c>
      <c r="AY103" s="38">
        <f>('Unadjusted-Total Exp by Cnty'!AY103/'Unadjusted-Total Exp by Cnty'!AY$5)</f>
        <v>0</v>
      </c>
      <c r="AZ103" s="38">
        <f>('Unadjusted-Total Exp by Cnty'!AZ103/'Unadjusted-Total Exp by Cnty'!AZ$5)</f>
        <v>0</v>
      </c>
      <c r="BA103" s="38">
        <f>('Unadjusted-Total Exp by Cnty'!BA103/'Unadjusted-Total Exp by Cnty'!BA$5)</f>
        <v>0</v>
      </c>
      <c r="BB103" s="38">
        <f>('Unadjusted-Total Exp by Cnty'!BB103/'Unadjusted-Total Exp by Cnty'!BB$5)</f>
        <v>0</v>
      </c>
      <c r="BC103" s="38">
        <f>('Unadjusted-Total Exp by Cnty'!BC103/'Unadjusted-Total Exp by Cnty'!BC$5)</f>
        <v>0</v>
      </c>
      <c r="BD103" s="38">
        <f>('Unadjusted-Total Exp by Cnty'!BD103/'Unadjusted-Total Exp by Cnty'!BD$5)</f>
        <v>0</v>
      </c>
      <c r="BE103" s="38">
        <f>('Unadjusted-Total Exp by Cnty'!BE103/'Unadjusted-Total Exp by Cnty'!BE$5)</f>
        <v>0</v>
      </c>
      <c r="BF103" s="38">
        <f>('Unadjusted-Total Exp by Cnty'!BF103/'Unadjusted-Total Exp by Cnty'!BF$5)</f>
        <v>0</v>
      </c>
      <c r="BG103" s="38">
        <f>('Unadjusted-Total Exp by Cnty'!BG103/'Unadjusted-Total Exp by Cnty'!BG$5)</f>
        <v>0</v>
      </c>
      <c r="BH103" s="38">
        <f>('Unadjusted-Total Exp by Cnty'!BH103/'Unadjusted-Total Exp by Cnty'!BH$5)</f>
        <v>0</v>
      </c>
      <c r="BI103" s="38">
        <f>('Unadjusted-Total Exp by Cnty'!BI103/'Unadjusted-Total Exp by Cnty'!BI$5)</f>
        <v>0</v>
      </c>
      <c r="BJ103" s="38">
        <f>('Unadjusted-Total Exp by Cnty'!BJ103/'Unadjusted-Total Exp by Cnty'!BJ$5)</f>
        <v>0</v>
      </c>
      <c r="BK103" s="38">
        <f>('Unadjusted-Total Exp by Cnty'!BK103/'Unadjusted-Total Exp by Cnty'!BK$5)</f>
        <v>0</v>
      </c>
      <c r="BL103" s="38">
        <f>('Unadjusted-Total Exp by Cnty'!BL103/'Unadjusted-Total Exp by Cnty'!BL$5)</f>
        <v>0</v>
      </c>
      <c r="BM103" s="38">
        <f>('Unadjusted-Total Exp by Cnty'!BM103/'Unadjusted-Total Exp by Cnty'!BM$5)</f>
        <v>0</v>
      </c>
      <c r="BN103" s="38">
        <f>('Unadjusted-Total Exp by Cnty'!BN103/'Unadjusted-Total Exp by Cnty'!BN$5)</f>
        <v>0</v>
      </c>
      <c r="BO103" s="38">
        <f>('Unadjusted-Total Exp by Cnty'!BO103/'Unadjusted-Total Exp by Cnty'!BO$5)</f>
        <v>0</v>
      </c>
      <c r="BP103" s="38">
        <f>('Unadjusted-Total Exp by Cnty'!BP103/'Unadjusted-Total Exp by Cnty'!BP$5)</f>
        <v>0</v>
      </c>
      <c r="BQ103" s="39">
        <f>('Unadjusted-Total Exp by Cnty'!BQ103/'Unadjusted-Total Exp by Cnty'!BQ$5)</f>
        <v>0</v>
      </c>
    </row>
    <row r="104" spans="1:69" x14ac:dyDescent="0.25">
      <c r="A104" s="4"/>
      <c r="B104" s="5">
        <v>639</v>
      </c>
      <c r="C104" s="6" t="s">
        <v>222</v>
      </c>
      <c r="D104" s="38">
        <f>('Unadjusted-Total Exp by Cnty'!D104/'Unadjusted-Total Exp by Cnty'!D$5)</f>
        <v>0</v>
      </c>
      <c r="E104" s="38">
        <f>('Unadjusted-Total Exp by Cnty'!E104/'Unadjusted-Total Exp by Cnty'!E$5)</f>
        <v>0</v>
      </c>
      <c r="F104" s="38">
        <f>('Unadjusted-Total Exp by Cnty'!F104/'Unadjusted-Total Exp by Cnty'!F$5)</f>
        <v>0</v>
      </c>
      <c r="G104" s="38">
        <f>('Unadjusted-Total Exp by Cnty'!G104/'Unadjusted-Total Exp by Cnty'!G$5)</f>
        <v>0</v>
      </c>
      <c r="H104" s="38">
        <f>('Unadjusted-Total Exp by Cnty'!H104/'Unadjusted-Total Exp by Cnty'!H$5)</f>
        <v>0</v>
      </c>
      <c r="I104" s="38">
        <f>('Unadjusted-Total Exp by Cnty'!I104/'Unadjusted-Total Exp by Cnty'!I$5)</f>
        <v>0</v>
      </c>
      <c r="J104" s="38">
        <f>('Unadjusted-Total Exp by Cnty'!J104/'Unadjusted-Total Exp by Cnty'!J$5)</f>
        <v>0</v>
      </c>
      <c r="K104" s="38">
        <f>('Unadjusted-Total Exp by Cnty'!K104/'Unadjusted-Total Exp by Cnty'!K$5)</f>
        <v>0</v>
      </c>
      <c r="L104" s="38">
        <f>('Unadjusted-Total Exp by Cnty'!L104/'Unadjusted-Total Exp by Cnty'!L$5)</f>
        <v>0</v>
      </c>
      <c r="M104" s="38">
        <f>('Unadjusted-Total Exp by Cnty'!M104/'Unadjusted-Total Exp by Cnty'!M$5)</f>
        <v>0</v>
      </c>
      <c r="N104" s="38">
        <f>('Unadjusted-Total Exp by Cnty'!N104/'Unadjusted-Total Exp by Cnty'!N$5)</f>
        <v>0</v>
      </c>
      <c r="O104" s="38">
        <f>('Unadjusted-Total Exp by Cnty'!O104/'Unadjusted-Total Exp by Cnty'!O$5)</f>
        <v>0</v>
      </c>
      <c r="P104" s="38">
        <f>('Unadjusted-Total Exp by Cnty'!P104/'Unadjusted-Total Exp by Cnty'!P$5)</f>
        <v>0</v>
      </c>
      <c r="Q104" s="38">
        <f>('Unadjusted-Total Exp by Cnty'!Q104/'Unadjusted-Total Exp by Cnty'!Q$5)</f>
        <v>0</v>
      </c>
      <c r="R104" s="38">
        <f>('Unadjusted-Total Exp by Cnty'!R104/'Unadjusted-Total Exp by Cnty'!R$5)</f>
        <v>0</v>
      </c>
      <c r="S104" s="38">
        <f>('Unadjusted-Total Exp by Cnty'!S104/'Unadjusted-Total Exp by Cnty'!S$5)</f>
        <v>0</v>
      </c>
      <c r="T104" s="38">
        <f>('Unadjusted-Total Exp by Cnty'!T104/'Unadjusted-Total Exp by Cnty'!T$5)</f>
        <v>0</v>
      </c>
      <c r="U104" s="38">
        <f>('Unadjusted-Total Exp by Cnty'!U104/'Unadjusted-Total Exp by Cnty'!U$5)</f>
        <v>0</v>
      </c>
      <c r="V104" s="38">
        <f>('Unadjusted-Total Exp by Cnty'!V104/'Unadjusted-Total Exp by Cnty'!V$5)</f>
        <v>0</v>
      </c>
      <c r="W104" s="38">
        <f>('Unadjusted-Total Exp by Cnty'!W104/'Unadjusted-Total Exp by Cnty'!W$5)</f>
        <v>0</v>
      </c>
      <c r="X104" s="38">
        <f>('Unadjusted-Total Exp by Cnty'!X104/'Unadjusted-Total Exp by Cnty'!X$5)</f>
        <v>0</v>
      </c>
      <c r="Y104" s="38">
        <f>('Unadjusted-Total Exp by Cnty'!Y104/'Unadjusted-Total Exp by Cnty'!Y$5)</f>
        <v>0</v>
      </c>
      <c r="Z104" s="38">
        <f>('Unadjusted-Total Exp by Cnty'!Z104/'Unadjusted-Total Exp by Cnty'!Z$5)</f>
        <v>0</v>
      </c>
      <c r="AA104" s="38">
        <f>('Unadjusted-Total Exp by Cnty'!AA104/'Unadjusted-Total Exp by Cnty'!AA$5)</f>
        <v>0</v>
      </c>
      <c r="AB104" s="38">
        <f>('Unadjusted-Total Exp by Cnty'!AB104/'Unadjusted-Total Exp by Cnty'!AB$5)</f>
        <v>0</v>
      </c>
      <c r="AC104" s="38">
        <f>('Unadjusted-Total Exp by Cnty'!AC104/'Unadjusted-Total Exp by Cnty'!AC$5)</f>
        <v>0</v>
      </c>
      <c r="AD104" s="38">
        <f>('Unadjusted-Total Exp by Cnty'!AD104/'Unadjusted-Total Exp by Cnty'!AD$5)</f>
        <v>0</v>
      </c>
      <c r="AE104" s="38">
        <f>('Unadjusted-Total Exp by Cnty'!AE104/'Unadjusted-Total Exp by Cnty'!AE$5)</f>
        <v>0</v>
      </c>
      <c r="AF104" s="38">
        <f>('Unadjusted-Total Exp by Cnty'!AF104/'Unadjusted-Total Exp by Cnty'!AF$5)</f>
        <v>0</v>
      </c>
      <c r="AG104" s="38">
        <f>('Unadjusted-Total Exp by Cnty'!AG104/'Unadjusted-Total Exp by Cnty'!AG$5)</f>
        <v>0</v>
      </c>
      <c r="AH104" s="38">
        <f>('Unadjusted-Total Exp by Cnty'!AH104/'Unadjusted-Total Exp by Cnty'!AH$5)</f>
        <v>0</v>
      </c>
      <c r="AI104" s="38">
        <f>('Unadjusted-Total Exp by Cnty'!AI104/'Unadjusted-Total Exp by Cnty'!AI$5)</f>
        <v>0</v>
      </c>
      <c r="AJ104" s="38">
        <f>('Unadjusted-Total Exp by Cnty'!AJ104/'Unadjusted-Total Exp by Cnty'!AJ$5)</f>
        <v>0</v>
      </c>
      <c r="AK104" s="38">
        <f>('Unadjusted-Total Exp by Cnty'!AK104/'Unadjusted-Total Exp by Cnty'!AK$5)</f>
        <v>0</v>
      </c>
      <c r="AL104" s="38">
        <f>('Unadjusted-Total Exp by Cnty'!AL104/'Unadjusted-Total Exp by Cnty'!AL$5)</f>
        <v>0</v>
      </c>
      <c r="AM104" s="38">
        <f>('Unadjusted-Total Exp by Cnty'!AM104/'Unadjusted-Total Exp by Cnty'!AM$5)</f>
        <v>0</v>
      </c>
      <c r="AN104" s="38">
        <f>('Unadjusted-Total Exp by Cnty'!AN104/'Unadjusted-Total Exp by Cnty'!AN$5)</f>
        <v>0</v>
      </c>
      <c r="AO104" s="38">
        <f>('Unadjusted-Total Exp by Cnty'!AO104/'Unadjusted-Total Exp by Cnty'!AO$5)</f>
        <v>0</v>
      </c>
      <c r="AP104" s="38">
        <f>('Unadjusted-Total Exp by Cnty'!AP104/'Unadjusted-Total Exp by Cnty'!AP$5)</f>
        <v>0</v>
      </c>
      <c r="AQ104" s="38">
        <f>('Unadjusted-Total Exp by Cnty'!AQ104/'Unadjusted-Total Exp by Cnty'!AQ$5)</f>
        <v>0</v>
      </c>
      <c r="AR104" s="38">
        <f>('Unadjusted-Total Exp by Cnty'!AR104/'Unadjusted-Total Exp by Cnty'!AR$5)</f>
        <v>0</v>
      </c>
      <c r="AS104" s="38">
        <f>('Unadjusted-Total Exp by Cnty'!AS104/'Unadjusted-Total Exp by Cnty'!AS$5)</f>
        <v>0</v>
      </c>
      <c r="AT104" s="38">
        <f>('Unadjusted-Total Exp by Cnty'!AT104/'Unadjusted-Total Exp by Cnty'!AT$5)</f>
        <v>0</v>
      </c>
      <c r="AU104" s="38">
        <f>('Unadjusted-Total Exp by Cnty'!AU104/'Unadjusted-Total Exp by Cnty'!AU$5)</f>
        <v>0</v>
      </c>
      <c r="AV104" s="38">
        <f>('Unadjusted-Total Exp by Cnty'!AV104/'Unadjusted-Total Exp by Cnty'!AV$5)</f>
        <v>0</v>
      </c>
      <c r="AW104" s="38">
        <f>('Unadjusted-Total Exp by Cnty'!AW104/'Unadjusted-Total Exp by Cnty'!AW$5)</f>
        <v>0</v>
      </c>
      <c r="AX104" s="38">
        <f>('Unadjusted-Total Exp by Cnty'!AX104/'Unadjusted-Total Exp by Cnty'!AX$5)</f>
        <v>0</v>
      </c>
      <c r="AY104" s="38">
        <f>('Unadjusted-Total Exp by Cnty'!AY104/'Unadjusted-Total Exp by Cnty'!AY$5)</f>
        <v>0</v>
      </c>
      <c r="AZ104" s="38">
        <f>('Unadjusted-Total Exp by Cnty'!AZ104/'Unadjusted-Total Exp by Cnty'!AZ$5)</f>
        <v>0</v>
      </c>
      <c r="BA104" s="38">
        <f>('Unadjusted-Total Exp by Cnty'!BA104/'Unadjusted-Total Exp by Cnty'!BA$5)</f>
        <v>0</v>
      </c>
      <c r="BB104" s="38">
        <f>('Unadjusted-Total Exp by Cnty'!BB104/'Unadjusted-Total Exp by Cnty'!BB$5)</f>
        <v>0</v>
      </c>
      <c r="BC104" s="38">
        <f>('Unadjusted-Total Exp by Cnty'!BC104/'Unadjusted-Total Exp by Cnty'!BC$5)</f>
        <v>0</v>
      </c>
      <c r="BD104" s="38">
        <f>('Unadjusted-Total Exp by Cnty'!BD104/'Unadjusted-Total Exp by Cnty'!BD$5)</f>
        <v>0</v>
      </c>
      <c r="BE104" s="38">
        <f>('Unadjusted-Total Exp by Cnty'!BE104/'Unadjusted-Total Exp by Cnty'!BE$5)</f>
        <v>0</v>
      </c>
      <c r="BF104" s="38">
        <f>('Unadjusted-Total Exp by Cnty'!BF104/'Unadjusted-Total Exp by Cnty'!BF$5)</f>
        <v>0</v>
      </c>
      <c r="BG104" s="38">
        <f>('Unadjusted-Total Exp by Cnty'!BG104/'Unadjusted-Total Exp by Cnty'!BG$5)</f>
        <v>0</v>
      </c>
      <c r="BH104" s="38">
        <f>('Unadjusted-Total Exp by Cnty'!BH104/'Unadjusted-Total Exp by Cnty'!BH$5)</f>
        <v>0</v>
      </c>
      <c r="BI104" s="38">
        <f>('Unadjusted-Total Exp by Cnty'!BI104/'Unadjusted-Total Exp by Cnty'!BI$5)</f>
        <v>0</v>
      </c>
      <c r="BJ104" s="38">
        <f>('Unadjusted-Total Exp by Cnty'!BJ104/'Unadjusted-Total Exp by Cnty'!BJ$5)</f>
        <v>0</v>
      </c>
      <c r="BK104" s="38">
        <f>('Unadjusted-Total Exp by Cnty'!BK104/'Unadjusted-Total Exp by Cnty'!BK$5)</f>
        <v>0</v>
      </c>
      <c r="BL104" s="38">
        <f>('Unadjusted-Total Exp by Cnty'!BL104/'Unadjusted-Total Exp by Cnty'!BL$5)</f>
        <v>0</v>
      </c>
      <c r="BM104" s="38">
        <f>('Unadjusted-Total Exp by Cnty'!BM104/'Unadjusted-Total Exp by Cnty'!BM$5)</f>
        <v>0</v>
      </c>
      <c r="BN104" s="38">
        <f>('Unadjusted-Total Exp by Cnty'!BN104/'Unadjusted-Total Exp by Cnty'!BN$5)</f>
        <v>0</v>
      </c>
      <c r="BO104" s="38">
        <f>('Unadjusted-Total Exp by Cnty'!BO104/'Unadjusted-Total Exp by Cnty'!BO$5)</f>
        <v>0</v>
      </c>
      <c r="BP104" s="38">
        <f>('Unadjusted-Total Exp by Cnty'!BP104/'Unadjusted-Total Exp by Cnty'!BP$5)</f>
        <v>0</v>
      </c>
      <c r="BQ104" s="39">
        <f>('Unadjusted-Total Exp by Cnty'!BQ104/'Unadjusted-Total Exp by Cnty'!BQ$5)</f>
        <v>0</v>
      </c>
    </row>
    <row r="105" spans="1:69" x14ac:dyDescent="0.25">
      <c r="A105" s="4"/>
      <c r="B105" s="5">
        <v>641</v>
      </c>
      <c r="C105" s="6" t="s">
        <v>223</v>
      </c>
      <c r="D105" s="38">
        <f>('Unadjusted-Total Exp by Cnty'!D105/'Unadjusted-Total Exp by Cnty'!D$5)</f>
        <v>0</v>
      </c>
      <c r="E105" s="38">
        <f>('Unadjusted-Total Exp by Cnty'!E105/'Unadjusted-Total Exp by Cnty'!E$5)</f>
        <v>0</v>
      </c>
      <c r="F105" s="38">
        <f>('Unadjusted-Total Exp by Cnty'!F105/'Unadjusted-Total Exp by Cnty'!F$5)</f>
        <v>0</v>
      </c>
      <c r="G105" s="38">
        <f>('Unadjusted-Total Exp by Cnty'!G105/'Unadjusted-Total Exp by Cnty'!G$5)</f>
        <v>0</v>
      </c>
      <c r="H105" s="38">
        <f>('Unadjusted-Total Exp by Cnty'!H105/'Unadjusted-Total Exp by Cnty'!H$5)</f>
        <v>0</v>
      </c>
      <c r="I105" s="38">
        <f>('Unadjusted-Total Exp by Cnty'!I105/'Unadjusted-Total Exp by Cnty'!I$5)</f>
        <v>0</v>
      </c>
      <c r="J105" s="38">
        <f>('Unadjusted-Total Exp by Cnty'!J105/'Unadjusted-Total Exp by Cnty'!J$5)</f>
        <v>0</v>
      </c>
      <c r="K105" s="38">
        <f>('Unadjusted-Total Exp by Cnty'!K105/'Unadjusted-Total Exp by Cnty'!K$5)</f>
        <v>0</v>
      </c>
      <c r="L105" s="38">
        <f>('Unadjusted-Total Exp by Cnty'!L105/'Unadjusted-Total Exp by Cnty'!L$5)</f>
        <v>0</v>
      </c>
      <c r="M105" s="38">
        <f>('Unadjusted-Total Exp by Cnty'!M105/'Unadjusted-Total Exp by Cnty'!M$5)</f>
        <v>0</v>
      </c>
      <c r="N105" s="38">
        <f>('Unadjusted-Total Exp by Cnty'!N105/'Unadjusted-Total Exp by Cnty'!N$5)</f>
        <v>0</v>
      </c>
      <c r="O105" s="38">
        <f>('Unadjusted-Total Exp by Cnty'!O105/'Unadjusted-Total Exp by Cnty'!O$5)</f>
        <v>0</v>
      </c>
      <c r="P105" s="38">
        <f>('Unadjusted-Total Exp by Cnty'!P105/'Unadjusted-Total Exp by Cnty'!P$5)</f>
        <v>0</v>
      </c>
      <c r="Q105" s="38">
        <f>('Unadjusted-Total Exp by Cnty'!Q105/'Unadjusted-Total Exp by Cnty'!Q$5)</f>
        <v>0</v>
      </c>
      <c r="R105" s="38">
        <f>('Unadjusted-Total Exp by Cnty'!R105/'Unadjusted-Total Exp by Cnty'!R$5)</f>
        <v>0</v>
      </c>
      <c r="S105" s="38">
        <f>('Unadjusted-Total Exp by Cnty'!S105/'Unadjusted-Total Exp by Cnty'!S$5)</f>
        <v>0</v>
      </c>
      <c r="T105" s="38">
        <f>('Unadjusted-Total Exp by Cnty'!T105/'Unadjusted-Total Exp by Cnty'!T$5)</f>
        <v>0</v>
      </c>
      <c r="U105" s="38">
        <f>('Unadjusted-Total Exp by Cnty'!U105/'Unadjusted-Total Exp by Cnty'!U$5)</f>
        <v>0</v>
      </c>
      <c r="V105" s="38">
        <f>('Unadjusted-Total Exp by Cnty'!V105/'Unadjusted-Total Exp by Cnty'!V$5)</f>
        <v>0</v>
      </c>
      <c r="W105" s="38">
        <f>('Unadjusted-Total Exp by Cnty'!W105/'Unadjusted-Total Exp by Cnty'!W$5)</f>
        <v>0</v>
      </c>
      <c r="X105" s="38">
        <f>('Unadjusted-Total Exp by Cnty'!X105/'Unadjusted-Total Exp by Cnty'!X$5)</f>
        <v>0</v>
      </c>
      <c r="Y105" s="38">
        <f>('Unadjusted-Total Exp by Cnty'!Y105/'Unadjusted-Total Exp by Cnty'!Y$5)</f>
        <v>0</v>
      </c>
      <c r="Z105" s="38">
        <f>('Unadjusted-Total Exp by Cnty'!Z105/'Unadjusted-Total Exp by Cnty'!Z$5)</f>
        <v>0</v>
      </c>
      <c r="AA105" s="38">
        <f>('Unadjusted-Total Exp by Cnty'!AA105/'Unadjusted-Total Exp by Cnty'!AA$5)</f>
        <v>0</v>
      </c>
      <c r="AB105" s="38">
        <f>('Unadjusted-Total Exp by Cnty'!AB105/'Unadjusted-Total Exp by Cnty'!AB$5)</f>
        <v>0</v>
      </c>
      <c r="AC105" s="38">
        <f>('Unadjusted-Total Exp by Cnty'!AC105/'Unadjusted-Total Exp by Cnty'!AC$5)</f>
        <v>0</v>
      </c>
      <c r="AD105" s="38">
        <f>('Unadjusted-Total Exp by Cnty'!AD105/'Unadjusted-Total Exp by Cnty'!AD$5)</f>
        <v>0</v>
      </c>
      <c r="AE105" s="38">
        <f>('Unadjusted-Total Exp by Cnty'!AE105/'Unadjusted-Total Exp by Cnty'!AE$5)</f>
        <v>0</v>
      </c>
      <c r="AF105" s="38">
        <f>('Unadjusted-Total Exp by Cnty'!AF105/'Unadjusted-Total Exp by Cnty'!AF$5)</f>
        <v>0</v>
      </c>
      <c r="AG105" s="38">
        <f>('Unadjusted-Total Exp by Cnty'!AG105/'Unadjusted-Total Exp by Cnty'!AG$5)</f>
        <v>0</v>
      </c>
      <c r="AH105" s="38">
        <f>('Unadjusted-Total Exp by Cnty'!AH105/'Unadjusted-Total Exp by Cnty'!AH$5)</f>
        <v>0</v>
      </c>
      <c r="AI105" s="38">
        <f>('Unadjusted-Total Exp by Cnty'!AI105/'Unadjusted-Total Exp by Cnty'!AI$5)</f>
        <v>0</v>
      </c>
      <c r="AJ105" s="38">
        <f>('Unadjusted-Total Exp by Cnty'!AJ105/'Unadjusted-Total Exp by Cnty'!AJ$5)</f>
        <v>0</v>
      </c>
      <c r="AK105" s="38">
        <f>('Unadjusted-Total Exp by Cnty'!AK105/'Unadjusted-Total Exp by Cnty'!AK$5)</f>
        <v>0</v>
      </c>
      <c r="AL105" s="38">
        <f>('Unadjusted-Total Exp by Cnty'!AL105/'Unadjusted-Total Exp by Cnty'!AL$5)</f>
        <v>0</v>
      </c>
      <c r="AM105" s="38">
        <f>('Unadjusted-Total Exp by Cnty'!AM105/'Unadjusted-Total Exp by Cnty'!AM$5)</f>
        <v>0</v>
      </c>
      <c r="AN105" s="38">
        <f>('Unadjusted-Total Exp by Cnty'!AN105/'Unadjusted-Total Exp by Cnty'!AN$5)</f>
        <v>0</v>
      </c>
      <c r="AO105" s="38">
        <f>('Unadjusted-Total Exp by Cnty'!AO105/'Unadjusted-Total Exp by Cnty'!AO$5)</f>
        <v>0</v>
      </c>
      <c r="AP105" s="38">
        <f>('Unadjusted-Total Exp by Cnty'!AP105/'Unadjusted-Total Exp by Cnty'!AP$5)</f>
        <v>0</v>
      </c>
      <c r="AQ105" s="38">
        <f>('Unadjusted-Total Exp by Cnty'!AQ105/'Unadjusted-Total Exp by Cnty'!AQ$5)</f>
        <v>0</v>
      </c>
      <c r="AR105" s="38">
        <f>('Unadjusted-Total Exp by Cnty'!AR105/'Unadjusted-Total Exp by Cnty'!AR$5)</f>
        <v>0</v>
      </c>
      <c r="AS105" s="38">
        <f>('Unadjusted-Total Exp by Cnty'!AS105/'Unadjusted-Total Exp by Cnty'!AS$5)</f>
        <v>0</v>
      </c>
      <c r="AT105" s="38">
        <f>('Unadjusted-Total Exp by Cnty'!AT105/'Unadjusted-Total Exp by Cnty'!AT$5)</f>
        <v>0</v>
      </c>
      <c r="AU105" s="38">
        <f>('Unadjusted-Total Exp by Cnty'!AU105/'Unadjusted-Total Exp by Cnty'!AU$5)</f>
        <v>0</v>
      </c>
      <c r="AV105" s="38">
        <f>('Unadjusted-Total Exp by Cnty'!AV105/'Unadjusted-Total Exp by Cnty'!AV$5)</f>
        <v>0</v>
      </c>
      <c r="AW105" s="38">
        <f>('Unadjusted-Total Exp by Cnty'!AW105/'Unadjusted-Total Exp by Cnty'!AW$5)</f>
        <v>0</v>
      </c>
      <c r="AX105" s="38">
        <f>('Unadjusted-Total Exp by Cnty'!AX105/'Unadjusted-Total Exp by Cnty'!AX$5)</f>
        <v>0</v>
      </c>
      <c r="AY105" s="38">
        <f>('Unadjusted-Total Exp by Cnty'!AY105/'Unadjusted-Total Exp by Cnty'!AY$5)</f>
        <v>0</v>
      </c>
      <c r="AZ105" s="38">
        <f>('Unadjusted-Total Exp by Cnty'!AZ105/'Unadjusted-Total Exp by Cnty'!AZ$5)</f>
        <v>0</v>
      </c>
      <c r="BA105" s="38">
        <f>('Unadjusted-Total Exp by Cnty'!BA105/'Unadjusted-Total Exp by Cnty'!BA$5)</f>
        <v>0</v>
      </c>
      <c r="BB105" s="38">
        <f>('Unadjusted-Total Exp by Cnty'!BB105/'Unadjusted-Total Exp by Cnty'!BB$5)</f>
        <v>0</v>
      </c>
      <c r="BC105" s="38">
        <f>('Unadjusted-Total Exp by Cnty'!BC105/'Unadjusted-Total Exp by Cnty'!BC$5)</f>
        <v>0</v>
      </c>
      <c r="BD105" s="38">
        <f>('Unadjusted-Total Exp by Cnty'!BD105/'Unadjusted-Total Exp by Cnty'!BD$5)</f>
        <v>0</v>
      </c>
      <c r="BE105" s="38">
        <f>('Unadjusted-Total Exp by Cnty'!BE105/'Unadjusted-Total Exp by Cnty'!BE$5)</f>
        <v>0</v>
      </c>
      <c r="BF105" s="38">
        <f>('Unadjusted-Total Exp by Cnty'!BF105/'Unadjusted-Total Exp by Cnty'!BF$5)</f>
        <v>0</v>
      </c>
      <c r="BG105" s="38">
        <f>('Unadjusted-Total Exp by Cnty'!BG105/'Unadjusted-Total Exp by Cnty'!BG$5)</f>
        <v>0</v>
      </c>
      <c r="BH105" s="38">
        <f>('Unadjusted-Total Exp by Cnty'!BH105/'Unadjusted-Total Exp by Cnty'!BH$5)</f>
        <v>0</v>
      </c>
      <c r="BI105" s="38">
        <f>('Unadjusted-Total Exp by Cnty'!BI105/'Unadjusted-Total Exp by Cnty'!BI$5)</f>
        <v>0</v>
      </c>
      <c r="BJ105" s="38">
        <f>('Unadjusted-Total Exp by Cnty'!BJ105/'Unadjusted-Total Exp by Cnty'!BJ$5)</f>
        <v>0</v>
      </c>
      <c r="BK105" s="38">
        <f>('Unadjusted-Total Exp by Cnty'!BK105/'Unadjusted-Total Exp by Cnty'!BK$5)</f>
        <v>0</v>
      </c>
      <c r="BL105" s="38">
        <f>('Unadjusted-Total Exp by Cnty'!BL105/'Unadjusted-Total Exp by Cnty'!BL$5)</f>
        <v>0</v>
      </c>
      <c r="BM105" s="38">
        <f>('Unadjusted-Total Exp by Cnty'!BM105/'Unadjusted-Total Exp by Cnty'!BM$5)</f>
        <v>0</v>
      </c>
      <c r="BN105" s="38">
        <f>('Unadjusted-Total Exp by Cnty'!BN105/'Unadjusted-Total Exp by Cnty'!BN$5)</f>
        <v>0</v>
      </c>
      <c r="BO105" s="38">
        <f>('Unadjusted-Total Exp by Cnty'!BO105/'Unadjusted-Total Exp by Cnty'!BO$5)</f>
        <v>0</v>
      </c>
      <c r="BP105" s="38">
        <f>('Unadjusted-Total Exp by Cnty'!BP105/'Unadjusted-Total Exp by Cnty'!BP$5)</f>
        <v>0</v>
      </c>
      <c r="BQ105" s="39">
        <f>('Unadjusted-Total Exp by Cnty'!BQ105/'Unadjusted-Total Exp by Cnty'!BQ$5)</f>
        <v>0</v>
      </c>
    </row>
    <row r="106" spans="1:69" x14ac:dyDescent="0.25">
      <c r="A106" s="4"/>
      <c r="B106" s="5">
        <v>642</v>
      </c>
      <c r="C106" s="6" t="s">
        <v>193</v>
      </c>
      <c r="D106" s="38">
        <f>('Unadjusted-Total Exp by Cnty'!D106/'Unadjusted-Total Exp by Cnty'!D$5)</f>
        <v>0</v>
      </c>
      <c r="E106" s="38">
        <f>('Unadjusted-Total Exp by Cnty'!E106/'Unadjusted-Total Exp by Cnty'!E$5)</f>
        <v>0</v>
      </c>
      <c r="F106" s="38">
        <f>('Unadjusted-Total Exp by Cnty'!F106/'Unadjusted-Total Exp by Cnty'!F$5)</f>
        <v>0</v>
      </c>
      <c r="G106" s="38">
        <f>('Unadjusted-Total Exp by Cnty'!G106/'Unadjusted-Total Exp by Cnty'!G$5)</f>
        <v>0</v>
      </c>
      <c r="H106" s="38">
        <f>('Unadjusted-Total Exp by Cnty'!H106/'Unadjusted-Total Exp by Cnty'!H$5)</f>
        <v>0</v>
      </c>
      <c r="I106" s="38">
        <f>('Unadjusted-Total Exp by Cnty'!I106/'Unadjusted-Total Exp by Cnty'!I$5)</f>
        <v>0</v>
      </c>
      <c r="J106" s="38">
        <f>('Unadjusted-Total Exp by Cnty'!J106/'Unadjusted-Total Exp by Cnty'!J$5)</f>
        <v>0</v>
      </c>
      <c r="K106" s="38">
        <f>('Unadjusted-Total Exp by Cnty'!K106/'Unadjusted-Total Exp by Cnty'!K$5)</f>
        <v>0</v>
      </c>
      <c r="L106" s="38">
        <f>('Unadjusted-Total Exp by Cnty'!L106/'Unadjusted-Total Exp by Cnty'!L$5)</f>
        <v>0</v>
      </c>
      <c r="M106" s="38">
        <f>('Unadjusted-Total Exp by Cnty'!M106/'Unadjusted-Total Exp by Cnty'!M$5)</f>
        <v>0</v>
      </c>
      <c r="N106" s="38">
        <f>('Unadjusted-Total Exp by Cnty'!N106/'Unadjusted-Total Exp by Cnty'!N$5)</f>
        <v>0</v>
      </c>
      <c r="O106" s="38">
        <f>('Unadjusted-Total Exp by Cnty'!O106/'Unadjusted-Total Exp by Cnty'!O$5)</f>
        <v>0</v>
      </c>
      <c r="P106" s="38">
        <f>('Unadjusted-Total Exp by Cnty'!P106/'Unadjusted-Total Exp by Cnty'!P$5)</f>
        <v>0</v>
      </c>
      <c r="Q106" s="38">
        <f>('Unadjusted-Total Exp by Cnty'!Q106/'Unadjusted-Total Exp by Cnty'!Q$5)</f>
        <v>0</v>
      </c>
      <c r="R106" s="38">
        <f>('Unadjusted-Total Exp by Cnty'!R106/'Unadjusted-Total Exp by Cnty'!R$5)</f>
        <v>0</v>
      </c>
      <c r="S106" s="38">
        <f>('Unadjusted-Total Exp by Cnty'!S106/'Unadjusted-Total Exp by Cnty'!S$5)</f>
        <v>0</v>
      </c>
      <c r="T106" s="38">
        <f>('Unadjusted-Total Exp by Cnty'!T106/'Unadjusted-Total Exp by Cnty'!T$5)</f>
        <v>0</v>
      </c>
      <c r="U106" s="38">
        <f>('Unadjusted-Total Exp by Cnty'!U106/'Unadjusted-Total Exp by Cnty'!U$5)</f>
        <v>0</v>
      </c>
      <c r="V106" s="38">
        <f>('Unadjusted-Total Exp by Cnty'!V106/'Unadjusted-Total Exp by Cnty'!V$5)</f>
        <v>0</v>
      </c>
      <c r="W106" s="38">
        <f>('Unadjusted-Total Exp by Cnty'!W106/'Unadjusted-Total Exp by Cnty'!W$5)</f>
        <v>0</v>
      </c>
      <c r="X106" s="38">
        <f>('Unadjusted-Total Exp by Cnty'!X106/'Unadjusted-Total Exp by Cnty'!X$5)</f>
        <v>0</v>
      </c>
      <c r="Y106" s="38">
        <f>('Unadjusted-Total Exp by Cnty'!Y106/'Unadjusted-Total Exp by Cnty'!Y$5)</f>
        <v>0</v>
      </c>
      <c r="Z106" s="38">
        <f>('Unadjusted-Total Exp by Cnty'!Z106/'Unadjusted-Total Exp by Cnty'!Z$5)</f>
        <v>0</v>
      </c>
      <c r="AA106" s="38">
        <f>('Unadjusted-Total Exp by Cnty'!AA106/'Unadjusted-Total Exp by Cnty'!AA$5)</f>
        <v>0</v>
      </c>
      <c r="AB106" s="38">
        <f>('Unadjusted-Total Exp by Cnty'!AB106/'Unadjusted-Total Exp by Cnty'!AB$5)</f>
        <v>0</v>
      </c>
      <c r="AC106" s="38">
        <f>('Unadjusted-Total Exp by Cnty'!AC106/'Unadjusted-Total Exp by Cnty'!AC$5)</f>
        <v>0</v>
      </c>
      <c r="AD106" s="38">
        <f>('Unadjusted-Total Exp by Cnty'!AD106/'Unadjusted-Total Exp by Cnty'!AD$5)</f>
        <v>0</v>
      </c>
      <c r="AE106" s="38">
        <f>('Unadjusted-Total Exp by Cnty'!AE106/'Unadjusted-Total Exp by Cnty'!AE$5)</f>
        <v>0</v>
      </c>
      <c r="AF106" s="38">
        <f>('Unadjusted-Total Exp by Cnty'!AF106/'Unadjusted-Total Exp by Cnty'!AF$5)</f>
        <v>0</v>
      </c>
      <c r="AG106" s="38">
        <f>('Unadjusted-Total Exp by Cnty'!AG106/'Unadjusted-Total Exp by Cnty'!AG$5)</f>
        <v>0</v>
      </c>
      <c r="AH106" s="38">
        <f>('Unadjusted-Total Exp by Cnty'!AH106/'Unadjusted-Total Exp by Cnty'!AH$5)</f>
        <v>0</v>
      </c>
      <c r="AI106" s="38">
        <f>('Unadjusted-Total Exp by Cnty'!AI106/'Unadjusted-Total Exp by Cnty'!AI$5)</f>
        <v>0</v>
      </c>
      <c r="AJ106" s="38">
        <f>('Unadjusted-Total Exp by Cnty'!AJ106/'Unadjusted-Total Exp by Cnty'!AJ$5)</f>
        <v>0</v>
      </c>
      <c r="AK106" s="38">
        <f>('Unadjusted-Total Exp by Cnty'!AK106/'Unadjusted-Total Exp by Cnty'!AK$5)</f>
        <v>0</v>
      </c>
      <c r="AL106" s="38">
        <f>('Unadjusted-Total Exp by Cnty'!AL106/'Unadjusted-Total Exp by Cnty'!AL$5)</f>
        <v>0</v>
      </c>
      <c r="AM106" s="38">
        <f>('Unadjusted-Total Exp by Cnty'!AM106/'Unadjusted-Total Exp by Cnty'!AM$5)</f>
        <v>0.24153124659177663</v>
      </c>
      <c r="AN106" s="38">
        <f>('Unadjusted-Total Exp by Cnty'!AN106/'Unadjusted-Total Exp by Cnty'!AN$5)</f>
        <v>0</v>
      </c>
      <c r="AO106" s="38">
        <f>('Unadjusted-Total Exp by Cnty'!AO106/'Unadjusted-Total Exp by Cnty'!AO$5)</f>
        <v>0</v>
      </c>
      <c r="AP106" s="38">
        <f>('Unadjusted-Total Exp by Cnty'!AP106/'Unadjusted-Total Exp by Cnty'!AP$5)</f>
        <v>0</v>
      </c>
      <c r="AQ106" s="38">
        <f>('Unadjusted-Total Exp by Cnty'!AQ106/'Unadjusted-Total Exp by Cnty'!AQ$5)</f>
        <v>0</v>
      </c>
      <c r="AR106" s="38">
        <f>('Unadjusted-Total Exp by Cnty'!AR106/'Unadjusted-Total Exp by Cnty'!AR$5)</f>
        <v>0</v>
      </c>
      <c r="AS106" s="38">
        <f>('Unadjusted-Total Exp by Cnty'!AS106/'Unadjusted-Total Exp by Cnty'!AS$5)</f>
        <v>0</v>
      </c>
      <c r="AT106" s="38">
        <f>('Unadjusted-Total Exp by Cnty'!AT106/'Unadjusted-Total Exp by Cnty'!AT$5)</f>
        <v>0</v>
      </c>
      <c r="AU106" s="38">
        <f>('Unadjusted-Total Exp by Cnty'!AU106/'Unadjusted-Total Exp by Cnty'!AU$5)</f>
        <v>0</v>
      </c>
      <c r="AV106" s="38">
        <f>('Unadjusted-Total Exp by Cnty'!AV106/'Unadjusted-Total Exp by Cnty'!AV$5)</f>
        <v>0</v>
      </c>
      <c r="AW106" s="38">
        <f>('Unadjusted-Total Exp by Cnty'!AW106/'Unadjusted-Total Exp by Cnty'!AW$5)</f>
        <v>0</v>
      </c>
      <c r="AX106" s="38">
        <f>('Unadjusted-Total Exp by Cnty'!AX106/'Unadjusted-Total Exp by Cnty'!AX$5)</f>
        <v>0</v>
      </c>
      <c r="AY106" s="38">
        <f>('Unadjusted-Total Exp by Cnty'!AY106/'Unadjusted-Total Exp by Cnty'!AY$5)</f>
        <v>1.7618470362186995E-3</v>
      </c>
      <c r="AZ106" s="38">
        <f>('Unadjusted-Total Exp by Cnty'!AZ106/'Unadjusted-Total Exp by Cnty'!AZ$5)</f>
        <v>0</v>
      </c>
      <c r="BA106" s="38">
        <f>('Unadjusted-Total Exp by Cnty'!BA106/'Unadjusted-Total Exp by Cnty'!BA$5)</f>
        <v>0</v>
      </c>
      <c r="BB106" s="38">
        <f>('Unadjusted-Total Exp by Cnty'!BB106/'Unadjusted-Total Exp by Cnty'!BB$5)</f>
        <v>0</v>
      </c>
      <c r="BC106" s="38">
        <f>('Unadjusted-Total Exp by Cnty'!BC106/'Unadjusted-Total Exp by Cnty'!BC$5)</f>
        <v>0</v>
      </c>
      <c r="BD106" s="38">
        <f>('Unadjusted-Total Exp by Cnty'!BD106/'Unadjusted-Total Exp by Cnty'!BD$5)</f>
        <v>0</v>
      </c>
      <c r="BE106" s="38">
        <f>('Unadjusted-Total Exp by Cnty'!BE106/'Unadjusted-Total Exp by Cnty'!BE$5)</f>
        <v>0</v>
      </c>
      <c r="BF106" s="38">
        <f>('Unadjusted-Total Exp by Cnty'!BF106/'Unadjusted-Total Exp by Cnty'!BF$5)</f>
        <v>0</v>
      </c>
      <c r="BG106" s="38">
        <f>('Unadjusted-Total Exp by Cnty'!BG106/'Unadjusted-Total Exp by Cnty'!BG$5)</f>
        <v>0</v>
      </c>
      <c r="BH106" s="38">
        <f>('Unadjusted-Total Exp by Cnty'!BH106/'Unadjusted-Total Exp by Cnty'!BH$5)</f>
        <v>0</v>
      </c>
      <c r="BI106" s="38">
        <f>('Unadjusted-Total Exp by Cnty'!BI106/'Unadjusted-Total Exp by Cnty'!BI$5)</f>
        <v>0</v>
      </c>
      <c r="BJ106" s="38">
        <f>('Unadjusted-Total Exp by Cnty'!BJ106/'Unadjusted-Total Exp by Cnty'!BJ$5)</f>
        <v>0</v>
      </c>
      <c r="BK106" s="38">
        <f>('Unadjusted-Total Exp by Cnty'!BK106/'Unadjusted-Total Exp by Cnty'!BK$5)</f>
        <v>0</v>
      </c>
      <c r="BL106" s="38">
        <f>('Unadjusted-Total Exp by Cnty'!BL106/'Unadjusted-Total Exp by Cnty'!BL$5)</f>
        <v>0</v>
      </c>
      <c r="BM106" s="38">
        <f>('Unadjusted-Total Exp by Cnty'!BM106/'Unadjusted-Total Exp by Cnty'!BM$5)</f>
        <v>0</v>
      </c>
      <c r="BN106" s="38">
        <f>('Unadjusted-Total Exp by Cnty'!BN106/'Unadjusted-Total Exp by Cnty'!BN$5)</f>
        <v>0</v>
      </c>
      <c r="BO106" s="38">
        <f>('Unadjusted-Total Exp by Cnty'!BO106/'Unadjusted-Total Exp by Cnty'!BO$5)</f>
        <v>0</v>
      </c>
      <c r="BP106" s="38">
        <f>('Unadjusted-Total Exp by Cnty'!BP106/'Unadjusted-Total Exp by Cnty'!BP$5)</f>
        <v>0</v>
      </c>
      <c r="BQ106" s="39">
        <f>('Unadjusted-Total Exp by Cnty'!BQ106/'Unadjusted-Total Exp by Cnty'!BQ$5)</f>
        <v>0</v>
      </c>
    </row>
    <row r="107" spans="1:69" x14ac:dyDescent="0.25">
      <c r="A107" s="4"/>
      <c r="B107" s="5">
        <v>649</v>
      </c>
      <c r="C107" s="6" t="s">
        <v>194</v>
      </c>
      <c r="D107" s="38">
        <f>('Unadjusted-Total Exp by Cnty'!D107/'Unadjusted-Total Exp by Cnty'!D$5)</f>
        <v>0</v>
      </c>
      <c r="E107" s="38">
        <f>('Unadjusted-Total Exp by Cnty'!E107/'Unadjusted-Total Exp by Cnty'!E$5)</f>
        <v>0</v>
      </c>
      <c r="F107" s="38">
        <f>('Unadjusted-Total Exp by Cnty'!F107/'Unadjusted-Total Exp by Cnty'!F$5)</f>
        <v>0</v>
      </c>
      <c r="G107" s="38">
        <f>('Unadjusted-Total Exp by Cnty'!G107/'Unadjusted-Total Exp by Cnty'!G$5)</f>
        <v>0</v>
      </c>
      <c r="H107" s="38">
        <f>('Unadjusted-Total Exp by Cnty'!H107/'Unadjusted-Total Exp by Cnty'!H$5)</f>
        <v>0</v>
      </c>
      <c r="I107" s="38">
        <f>('Unadjusted-Total Exp by Cnty'!I107/'Unadjusted-Total Exp by Cnty'!I$5)</f>
        <v>0</v>
      </c>
      <c r="J107" s="38">
        <f>('Unadjusted-Total Exp by Cnty'!J107/'Unadjusted-Total Exp by Cnty'!J$5)</f>
        <v>0</v>
      </c>
      <c r="K107" s="38">
        <f>('Unadjusted-Total Exp by Cnty'!K107/'Unadjusted-Total Exp by Cnty'!K$5)</f>
        <v>0</v>
      </c>
      <c r="L107" s="38">
        <f>('Unadjusted-Total Exp by Cnty'!L107/'Unadjusted-Total Exp by Cnty'!L$5)</f>
        <v>0</v>
      </c>
      <c r="M107" s="38">
        <f>('Unadjusted-Total Exp by Cnty'!M107/'Unadjusted-Total Exp by Cnty'!M$5)</f>
        <v>0</v>
      </c>
      <c r="N107" s="38">
        <f>('Unadjusted-Total Exp by Cnty'!N107/'Unadjusted-Total Exp by Cnty'!N$5)</f>
        <v>0</v>
      </c>
      <c r="O107" s="38">
        <f>('Unadjusted-Total Exp by Cnty'!O107/'Unadjusted-Total Exp by Cnty'!O$5)</f>
        <v>0</v>
      </c>
      <c r="P107" s="38">
        <f>('Unadjusted-Total Exp by Cnty'!P107/'Unadjusted-Total Exp by Cnty'!P$5)</f>
        <v>0</v>
      </c>
      <c r="Q107" s="38">
        <f>('Unadjusted-Total Exp by Cnty'!Q107/'Unadjusted-Total Exp by Cnty'!Q$5)</f>
        <v>0</v>
      </c>
      <c r="R107" s="38">
        <f>('Unadjusted-Total Exp by Cnty'!R107/'Unadjusted-Total Exp by Cnty'!R$5)</f>
        <v>0</v>
      </c>
      <c r="S107" s="38">
        <f>('Unadjusted-Total Exp by Cnty'!S107/'Unadjusted-Total Exp by Cnty'!S$5)</f>
        <v>0</v>
      </c>
      <c r="T107" s="38">
        <f>('Unadjusted-Total Exp by Cnty'!T107/'Unadjusted-Total Exp by Cnty'!T$5)</f>
        <v>0</v>
      </c>
      <c r="U107" s="38">
        <f>('Unadjusted-Total Exp by Cnty'!U107/'Unadjusted-Total Exp by Cnty'!U$5)</f>
        <v>0</v>
      </c>
      <c r="V107" s="38">
        <f>('Unadjusted-Total Exp by Cnty'!V107/'Unadjusted-Total Exp by Cnty'!V$5)</f>
        <v>0</v>
      </c>
      <c r="W107" s="38">
        <f>('Unadjusted-Total Exp by Cnty'!W107/'Unadjusted-Total Exp by Cnty'!W$5)</f>
        <v>0</v>
      </c>
      <c r="X107" s="38">
        <f>('Unadjusted-Total Exp by Cnty'!X107/'Unadjusted-Total Exp by Cnty'!X$5)</f>
        <v>0</v>
      </c>
      <c r="Y107" s="38">
        <f>('Unadjusted-Total Exp by Cnty'!Y107/'Unadjusted-Total Exp by Cnty'!Y$5)</f>
        <v>0</v>
      </c>
      <c r="Z107" s="38">
        <f>('Unadjusted-Total Exp by Cnty'!Z107/'Unadjusted-Total Exp by Cnty'!Z$5)</f>
        <v>0</v>
      </c>
      <c r="AA107" s="38">
        <f>('Unadjusted-Total Exp by Cnty'!AA107/'Unadjusted-Total Exp by Cnty'!AA$5)</f>
        <v>0</v>
      </c>
      <c r="AB107" s="38">
        <f>('Unadjusted-Total Exp by Cnty'!AB107/'Unadjusted-Total Exp by Cnty'!AB$5)</f>
        <v>0</v>
      </c>
      <c r="AC107" s="38">
        <f>('Unadjusted-Total Exp by Cnty'!AC107/'Unadjusted-Total Exp by Cnty'!AC$5)</f>
        <v>0</v>
      </c>
      <c r="AD107" s="38">
        <f>('Unadjusted-Total Exp by Cnty'!AD107/'Unadjusted-Total Exp by Cnty'!AD$5)</f>
        <v>0</v>
      </c>
      <c r="AE107" s="38">
        <f>('Unadjusted-Total Exp by Cnty'!AE107/'Unadjusted-Total Exp by Cnty'!AE$5)</f>
        <v>0</v>
      </c>
      <c r="AF107" s="38">
        <f>('Unadjusted-Total Exp by Cnty'!AF107/'Unadjusted-Total Exp by Cnty'!AF$5)</f>
        <v>0</v>
      </c>
      <c r="AG107" s="38">
        <f>('Unadjusted-Total Exp by Cnty'!AG107/'Unadjusted-Total Exp by Cnty'!AG$5)</f>
        <v>0</v>
      </c>
      <c r="AH107" s="38">
        <f>('Unadjusted-Total Exp by Cnty'!AH107/'Unadjusted-Total Exp by Cnty'!AH$5)</f>
        <v>0</v>
      </c>
      <c r="AI107" s="38">
        <f>('Unadjusted-Total Exp by Cnty'!AI107/'Unadjusted-Total Exp by Cnty'!AI$5)</f>
        <v>0</v>
      </c>
      <c r="AJ107" s="38">
        <f>('Unadjusted-Total Exp by Cnty'!AJ107/'Unadjusted-Total Exp by Cnty'!AJ$5)</f>
        <v>0</v>
      </c>
      <c r="AK107" s="38">
        <f>('Unadjusted-Total Exp by Cnty'!AK107/'Unadjusted-Total Exp by Cnty'!AK$5)</f>
        <v>0</v>
      </c>
      <c r="AL107" s="38">
        <f>('Unadjusted-Total Exp by Cnty'!AL107/'Unadjusted-Total Exp by Cnty'!AL$5)</f>
        <v>0</v>
      </c>
      <c r="AM107" s="38">
        <f>('Unadjusted-Total Exp by Cnty'!AM107/'Unadjusted-Total Exp by Cnty'!AM$5)</f>
        <v>0</v>
      </c>
      <c r="AN107" s="38">
        <f>('Unadjusted-Total Exp by Cnty'!AN107/'Unadjusted-Total Exp by Cnty'!AN$5)</f>
        <v>0</v>
      </c>
      <c r="AO107" s="38">
        <f>('Unadjusted-Total Exp by Cnty'!AO107/'Unadjusted-Total Exp by Cnty'!AO$5)</f>
        <v>0</v>
      </c>
      <c r="AP107" s="38">
        <f>('Unadjusted-Total Exp by Cnty'!AP107/'Unadjusted-Total Exp by Cnty'!AP$5)</f>
        <v>0</v>
      </c>
      <c r="AQ107" s="38">
        <f>('Unadjusted-Total Exp by Cnty'!AQ107/'Unadjusted-Total Exp by Cnty'!AQ$5)</f>
        <v>59.948485137422232</v>
      </c>
      <c r="AR107" s="38">
        <f>('Unadjusted-Total Exp by Cnty'!AR107/'Unadjusted-Total Exp by Cnty'!AR$5)</f>
        <v>0</v>
      </c>
      <c r="AS107" s="38">
        <f>('Unadjusted-Total Exp by Cnty'!AS107/'Unadjusted-Total Exp by Cnty'!AS$5)</f>
        <v>0</v>
      </c>
      <c r="AT107" s="38">
        <f>('Unadjusted-Total Exp by Cnty'!AT107/'Unadjusted-Total Exp by Cnty'!AT$5)</f>
        <v>0</v>
      </c>
      <c r="AU107" s="38">
        <f>('Unadjusted-Total Exp by Cnty'!AU107/'Unadjusted-Total Exp by Cnty'!AU$5)</f>
        <v>0</v>
      </c>
      <c r="AV107" s="38">
        <f>('Unadjusted-Total Exp by Cnty'!AV107/'Unadjusted-Total Exp by Cnty'!AV$5)</f>
        <v>0</v>
      </c>
      <c r="AW107" s="38">
        <f>('Unadjusted-Total Exp by Cnty'!AW107/'Unadjusted-Total Exp by Cnty'!AW$5)</f>
        <v>0</v>
      </c>
      <c r="AX107" s="38">
        <f>('Unadjusted-Total Exp by Cnty'!AX107/'Unadjusted-Total Exp by Cnty'!AX$5)</f>
        <v>0</v>
      </c>
      <c r="AY107" s="38">
        <f>('Unadjusted-Total Exp by Cnty'!AY107/'Unadjusted-Total Exp by Cnty'!AY$5)</f>
        <v>0</v>
      </c>
      <c r="AZ107" s="38">
        <f>('Unadjusted-Total Exp by Cnty'!AZ107/'Unadjusted-Total Exp by Cnty'!AZ$5)</f>
        <v>0</v>
      </c>
      <c r="BA107" s="38">
        <f>('Unadjusted-Total Exp by Cnty'!BA107/'Unadjusted-Total Exp by Cnty'!BA$5)</f>
        <v>0</v>
      </c>
      <c r="BB107" s="38">
        <f>('Unadjusted-Total Exp by Cnty'!BB107/'Unadjusted-Total Exp by Cnty'!BB$5)</f>
        <v>0</v>
      </c>
      <c r="BC107" s="38">
        <f>('Unadjusted-Total Exp by Cnty'!BC107/'Unadjusted-Total Exp by Cnty'!BC$5)</f>
        <v>0</v>
      </c>
      <c r="BD107" s="38">
        <f>('Unadjusted-Total Exp by Cnty'!BD107/'Unadjusted-Total Exp by Cnty'!BD$5)</f>
        <v>0</v>
      </c>
      <c r="BE107" s="38">
        <f>('Unadjusted-Total Exp by Cnty'!BE107/'Unadjusted-Total Exp by Cnty'!BE$5)</f>
        <v>0</v>
      </c>
      <c r="BF107" s="38">
        <f>('Unadjusted-Total Exp by Cnty'!BF107/'Unadjusted-Total Exp by Cnty'!BF$5)</f>
        <v>0</v>
      </c>
      <c r="BG107" s="38">
        <f>('Unadjusted-Total Exp by Cnty'!BG107/'Unadjusted-Total Exp by Cnty'!BG$5)</f>
        <v>0</v>
      </c>
      <c r="BH107" s="38">
        <f>('Unadjusted-Total Exp by Cnty'!BH107/'Unadjusted-Total Exp by Cnty'!BH$5)</f>
        <v>0</v>
      </c>
      <c r="BI107" s="38">
        <f>('Unadjusted-Total Exp by Cnty'!BI107/'Unadjusted-Total Exp by Cnty'!BI$5)</f>
        <v>44.540490023961951</v>
      </c>
      <c r="BJ107" s="38">
        <f>('Unadjusted-Total Exp by Cnty'!BJ107/'Unadjusted-Total Exp by Cnty'!BJ$5)</f>
        <v>0</v>
      </c>
      <c r="BK107" s="38">
        <f>('Unadjusted-Total Exp by Cnty'!BK107/'Unadjusted-Total Exp by Cnty'!BK$5)</f>
        <v>0</v>
      </c>
      <c r="BL107" s="38">
        <f>('Unadjusted-Total Exp by Cnty'!BL107/'Unadjusted-Total Exp by Cnty'!BL$5)</f>
        <v>0</v>
      </c>
      <c r="BM107" s="38">
        <f>('Unadjusted-Total Exp by Cnty'!BM107/'Unadjusted-Total Exp by Cnty'!BM$5)</f>
        <v>0</v>
      </c>
      <c r="BN107" s="38">
        <f>('Unadjusted-Total Exp by Cnty'!BN107/'Unadjusted-Total Exp by Cnty'!BN$5)</f>
        <v>0</v>
      </c>
      <c r="BO107" s="38">
        <f>('Unadjusted-Total Exp by Cnty'!BO107/'Unadjusted-Total Exp by Cnty'!BO$5)</f>
        <v>0</v>
      </c>
      <c r="BP107" s="38">
        <f>('Unadjusted-Total Exp by Cnty'!BP107/'Unadjusted-Total Exp by Cnty'!BP$5)</f>
        <v>0</v>
      </c>
      <c r="BQ107" s="39">
        <f>('Unadjusted-Total Exp by Cnty'!BQ107/'Unadjusted-Total Exp by Cnty'!BQ$5)</f>
        <v>0</v>
      </c>
    </row>
    <row r="108" spans="1:69" x14ac:dyDescent="0.25">
      <c r="A108" s="4"/>
      <c r="B108" s="5">
        <v>651</v>
      </c>
      <c r="C108" s="6" t="s">
        <v>129</v>
      </c>
      <c r="D108" s="38">
        <f>('Unadjusted-Total Exp by Cnty'!D108/'Unadjusted-Total Exp by Cnty'!D$5)</f>
        <v>0</v>
      </c>
      <c r="E108" s="38">
        <f>('Unadjusted-Total Exp by Cnty'!E108/'Unadjusted-Total Exp by Cnty'!E$5)</f>
        <v>0</v>
      </c>
      <c r="F108" s="38">
        <f>('Unadjusted-Total Exp by Cnty'!F108/'Unadjusted-Total Exp by Cnty'!F$5)</f>
        <v>0</v>
      </c>
      <c r="G108" s="38">
        <f>('Unadjusted-Total Exp by Cnty'!G108/'Unadjusted-Total Exp by Cnty'!G$5)</f>
        <v>0</v>
      </c>
      <c r="H108" s="38">
        <f>('Unadjusted-Total Exp by Cnty'!H108/'Unadjusted-Total Exp by Cnty'!H$5)</f>
        <v>0</v>
      </c>
      <c r="I108" s="38">
        <f>('Unadjusted-Total Exp by Cnty'!I108/'Unadjusted-Total Exp by Cnty'!I$5)</f>
        <v>0</v>
      </c>
      <c r="J108" s="38">
        <f>('Unadjusted-Total Exp by Cnty'!J108/'Unadjusted-Total Exp by Cnty'!J$5)</f>
        <v>0</v>
      </c>
      <c r="K108" s="38">
        <f>('Unadjusted-Total Exp by Cnty'!K108/'Unadjusted-Total Exp by Cnty'!K$5)</f>
        <v>0</v>
      </c>
      <c r="L108" s="38">
        <f>('Unadjusted-Total Exp by Cnty'!L108/'Unadjusted-Total Exp by Cnty'!L$5)</f>
        <v>0</v>
      </c>
      <c r="M108" s="38">
        <f>('Unadjusted-Total Exp by Cnty'!M108/'Unadjusted-Total Exp by Cnty'!M$5)</f>
        <v>0</v>
      </c>
      <c r="N108" s="38">
        <f>('Unadjusted-Total Exp by Cnty'!N108/'Unadjusted-Total Exp by Cnty'!N$5)</f>
        <v>0</v>
      </c>
      <c r="O108" s="38">
        <f>('Unadjusted-Total Exp by Cnty'!O108/'Unadjusted-Total Exp by Cnty'!O$5)</f>
        <v>0</v>
      </c>
      <c r="P108" s="38">
        <f>('Unadjusted-Total Exp by Cnty'!P108/'Unadjusted-Total Exp by Cnty'!P$5)</f>
        <v>0</v>
      </c>
      <c r="Q108" s="38">
        <f>('Unadjusted-Total Exp by Cnty'!Q108/'Unadjusted-Total Exp by Cnty'!Q$5)</f>
        <v>0</v>
      </c>
      <c r="R108" s="38">
        <f>('Unadjusted-Total Exp by Cnty'!R108/'Unadjusted-Total Exp by Cnty'!R$5)</f>
        <v>0</v>
      </c>
      <c r="S108" s="38">
        <f>('Unadjusted-Total Exp by Cnty'!S108/'Unadjusted-Total Exp by Cnty'!S$5)</f>
        <v>0</v>
      </c>
      <c r="T108" s="38">
        <f>('Unadjusted-Total Exp by Cnty'!T108/'Unadjusted-Total Exp by Cnty'!T$5)</f>
        <v>0</v>
      </c>
      <c r="U108" s="38">
        <f>('Unadjusted-Total Exp by Cnty'!U108/'Unadjusted-Total Exp by Cnty'!U$5)</f>
        <v>0</v>
      </c>
      <c r="V108" s="38">
        <f>('Unadjusted-Total Exp by Cnty'!V108/'Unadjusted-Total Exp by Cnty'!V$5)</f>
        <v>0</v>
      </c>
      <c r="W108" s="38">
        <f>('Unadjusted-Total Exp by Cnty'!W108/'Unadjusted-Total Exp by Cnty'!W$5)</f>
        <v>0</v>
      </c>
      <c r="X108" s="38">
        <f>('Unadjusted-Total Exp by Cnty'!X108/'Unadjusted-Total Exp by Cnty'!X$5)</f>
        <v>0</v>
      </c>
      <c r="Y108" s="38">
        <f>('Unadjusted-Total Exp by Cnty'!Y108/'Unadjusted-Total Exp by Cnty'!Y$5)</f>
        <v>0</v>
      </c>
      <c r="Z108" s="38">
        <f>('Unadjusted-Total Exp by Cnty'!Z108/'Unadjusted-Total Exp by Cnty'!Z$5)</f>
        <v>0</v>
      </c>
      <c r="AA108" s="38">
        <f>('Unadjusted-Total Exp by Cnty'!AA108/'Unadjusted-Total Exp by Cnty'!AA$5)</f>
        <v>0</v>
      </c>
      <c r="AB108" s="38">
        <f>('Unadjusted-Total Exp by Cnty'!AB108/'Unadjusted-Total Exp by Cnty'!AB$5)</f>
        <v>0</v>
      </c>
      <c r="AC108" s="38">
        <f>('Unadjusted-Total Exp by Cnty'!AC108/'Unadjusted-Total Exp by Cnty'!AC$5)</f>
        <v>0</v>
      </c>
      <c r="AD108" s="38">
        <f>('Unadjusted-Total Exp by Cnty'!AD108/'Unadjusted-Total Exp by Cnty'!AD$5)</f>
        <v>0</v>
      </c>
      <c r="AE108" s="38">
        <f>('Unadjusted-Total Exp by Cnty'!AE108/'Unadjusted-Total Exp by Cnty'!AE$5)</f>
        <v>0</v>
      </c>
      <c r="AF108" s="38">
        <f>('Unadjusted-Total Exp by Cnty'!AF108/'Unadjusted-Total Exp by Cnty'!AF$5)</f>
        <v>0</v>
      </c>
      <c r="AG108" s="38">
        <f>('Unadjusted-Total Exp by Cnty'!AG108/'Unadjusted-Total Exp by Cnty'!AG$5)</f>
        <v>0</v>
      </c>
      <c r="AH108" s="38">
        <f>('Unadjusted-Total Exp by Cnty'!AH108/'Unadjusted-Total Exp by Cnty'!AH$5)</f>
        <v>0</v>
      </c>
      <c r="AI108" s="38">
        <f>('Unadjusted-Total Exp by Cnty'!AI108/'Unadjusted-Total Exp by Cnty'!AI$5)</f>
        <v>0</v>
      </c>
      <c r="AJ108" s="38">
        <f>('Unadjusted-Total Exp by Cnty'!AJ108/'Unadjusted-Total Exp by Cnty'!AJ$5)</f>
        <v>0</v>
      </c>
      <c r="AK108" s="38">
        <f>('Unadjusted-Total Exp by Cnty'!AK108/'Unadjusted-Total Exp by Cnty'!AK$5)</f>
        <v>0</v>
      </c>
      <c r="AL108" s="38">
        <f>('Unadjusted-Total Exp by Cnty'!AL108/'Unadjusted-Total Exp by Cnty'!AL$5)</f>
        <v>0</v>
      </c>
      <c r="AM108" s="38">
        <f>('Unadjusted-Total Exp by Cnty'!AM108/'Unadjusted-Total Exp by Cnty'!AM$5)</f>
        <v>0</v>
      </c>
      <c r="AN108" s="38">
        <f>('Unadjusted-Total Exp by Cnty'!AN108/'Unadjusted-Total Exp by Cnty'!AN$5)</f>
        <v>0</v>
      </c>
      <c r="AO108" s="38">
        <f>('Unadjusted-Total Exp by Cnty'!AO108/'Unadjusted-Total Exp by Cnty'!AO$5)</f>
        <v>0</v>
      </c>
      <c r="AP108" s="38">
        <f>('Unadjusted-Total Exp by Cnty'!AP108/'Unadjusted-Total Exp by Cnty'!AP$5)</f>
        <v>0</v>
      </c>
      <c r="AQ108" s="38">
        <f>('Unadjusted-Total Exp by Cnty'!AQ108/'Unadjusted-Total Exp by Cnty'!AQ$5)</f>
        <v>0</v>
      </c>
      <c r="AR108" s="38">
        <f>('Unadjusted-Total Exp by Cnty'!AR108/'Unadjusted-Total Exp by Cnty'!AR$5)</f>
        <v>0</v>
      </c>
      <c r="AS108" s="38">
        <f>('Unadjusted-Total Exp by Cnty'!AS108/'Unadjusted-Total Exp by Cnty'!AS$5)</f>
        <v>0</v>
      </c>
      <c r="AT108" s="38">
        <f>('Unadjusted-Total Exp by Cnty'!AT108/'Unadjusted-Total Exp by Cnty'!AT$5)</f>
        <v>0</v>
      </c>
      <c r="AU108" s="38">
        <f>('Unadjusted-Total Exp by Cnty'!AU108/'Unadjusted-Total Exp by Cnty'!AU$5)</f>
        <v>0</v>
      </c>
      <c r="AV108" s="38">
        <f>('Unadjusted-Total Exp by Cnty'!AV108/'Unadjusted-Total Exp by Cnty'!AV$5)</f>
        <v>0</v>
      </c>
      <c r="AW108" s="38">
        <f>('Unadjusted-Total Exp by Cnty'!AW108/'Unadjusted-Total Exp by Cnty'!AW$5)</f>
        <v>0</v>
      </c>
      <c r="AX108" s="38">
        <f>('Unadjusted-Total Exp by Cnty'!AX108/'Unadjusted-Total Exp by Cnty'!AX$5)</f>
        <v>0.47565177352259375</v>
      </c>
      <c r="AY108" s="38">
        <f>('Unadjusted-Total Exp by Cnty'!AY108/'Unadjusted-Total Exp by Cnty'!AY$5)</f>
        <v>0</v>
      </c>
      <c r="AZ108" s="38">
        <f>('Unadjusted-Total Exp by Cnty'!AZ108/'Unadjusted-Total Exp by Cnty'!AZ$5)</f>
        <v>0</v>
      </c>
      <c r="BA108" s="38">
        <f>('Unadjusted-Total Exp by Cnty'!BA108/'Unadjusted-Total Exp by Cnty'!BA$5)</f>
        <v>0</v>
      </c>
      <c r="BB108" s="38">
        <f>('Unadjusted-Total Exp by Cnty'!BB108/'Unadjusted-Total Exp by Cnty'!BB$5)</f>
        <v>0</v>
      </c>
      <c r="BC108" s="38">
        <f>('Unadjusted-Total Exp by Cnty'!BC108/'Unadjusted-Total Exp by Cnty'!BC$5)</f>
        <v>0</v>
      </c>
      <c r="BD108" s="38">
        <f>('Unadjusted-Total Exp by Cnty'!BD108/'Unadjusted-Total Exp by Cnty'!BD$5)</f>
        <v>0</v>
      </c>
      <c r="BE108" s="38">
        <f>('Unadjusted-Total Exp by Cnty'!BE108/'Unadjusted-Total Exp by Cnty'!BE$5)</f>
        <v>0</v>
      </c>
      <c r="BF108" s="38">
        <f>('Unadjusted-Total Exp by Cnty'!BF108/'Unadjusted-Total Exp by Cnty'!BF$5)</f>
        <v>0</v>
      </c>
      <c r="BG108" s="38">
        <f>('Unadjusted-Total Exp by Cnty'!BG108/'Unadjusted-Total Exp by Cnty'!BG$5)</f>
        <v>0</v>
      </c>
      <c r="BH108" s="38">
        <f>('Unadjusted-Total Exp by Cnty'!BH108/'Unadjusted-Total Exp by Cnty'!BH$5)</f>
        <v>0</v>
      </c>
      <c r="BI108" s="38">
        <f>('Unadjusted-Total Exp by Cnty'!BI108/'Unadjusted-Total Exp by Cnty'!BI$5)</f>
        <v>0</v>
      </c>
      <c r="BJ108" s="38">
        <f>('Unadjusted-Total Exp by Cnty'!BJ108/'Unadjusted-Total Exp by Cnty'!BJ$5)</f>
        <v>0</v>
      </c>
      <c r="BK108" s="38">
        <f>('Unadjusted-Total Exp by Cnty'!BK108/'Unadjusted-Total Exp by Cnty'!BK$5)</f>
        <v>0</v>
      </c>
      <c r="BL108" s="38">
        <f>('Unadjusted-Total Exp by Cnty'!BL108/'Unadjusted-Total Exp by Cnty'!BL$5)</f>
        <v>0</v>
      </c>
      <c r="BM108" s="38">
        <f>('Unadjusted-Total Exp by Cnty'!BM108/'Unadjusted-Total Exp by Cnty'!BM$5)</f>
        <v>0</v>
      </c>
      <c r="BN108" s="38">
        <f>('Unadjusted-Total Exp by Cnty'!BN108/'Unadjusted-Total Exp by Cnty'!BN$5)</f>
        <v>0</v>
      </c>
      <c r="BO108" s="38">
        <f>('Unadjusted-Total Exp by Cnty'!BO108/'Unadjusted-Total Exp by Cnty'!BO$5)</f>
        <v>0</v>
      </c>
      <c r="BP108" s="38">
        <f>('Unadjusted-Total Exp by Cnty'!BP108/'Unadjusted-Total Exp by Cnty'!BP$5)</f>
        <v>0</v>
      </c>
      <c r="BQ108" s="39">
        <f>('Unadjusted-Total Exp by Cnty'!BQ108/'Unadjusted-Total Exp by Cnty'!BQ$5)</f>
        <v>0</v>
      </c>
    </row>
    <row r="109" spans="1:69" x14ac:dyDescent="0.25">
      <c r="A109" s="4"/>
      <c r="B109" s="5">
        <v>654</v>
      </c>
      <c r="C109" s="6" t="s">
        <v>195</v>
      </c>
      <c r="D109" s="38">
        <f>('Unadjusted-Total Exp by Cnty'!D109/'Unadjusted-Total Exp by Cnty'!D$5)</f>
        <v>1.5849017761623689</v>
      </c>
      <c r="E109" s="38">
        <f>('Unadjusted-Total Exp by Cnty'!E109/'Unadjusted-Total Exp by Cnty'!E$5)</f>
        <v>0</v>
      </c>
      <c r="F109" s="38">
        <f>('Unadjusted-Total Exp by Cnty'!F109/'Unadjusted-Total Exp by Cnty'!F$5)</f>
        <v>2.1201252345598434</v>
      </c>
      <c r="G109" s="38">
        <f>('Unadjusted-Total Exp by Cnty'!G109/'Unadjusted-Total Exp by Cnty'!G$5)</f>
        <v>0</v>
      </c>
      <c r="H109" s="38">
        <f>('Unadjusted-Total Exp by Cnty'!H109/'Unadjusted-Total Exp by Cnty'!H$5)</f>
        <v>0</v>
      </c>
      <c r="I109" s="38">
        <f>('Unadjusted-Total Exp by Cnty'!I109/'Unadjusted-Total Exp by Cnty'!I$5)</f>
        <v>0</v>
      </c>
      <c r="J109" s="38">
        <f>('Unadjusted-Total Exp by Cnty'!J109/'Unadjusted-Total Exp by Cnty'!J$5)</f>
        <v>2.1488321167883213</v>
      </c>
      <c r="K109" s="38">
        <f>('Unadjusted-Total Exp by Cnty'!K109/'Unadjusted-Total Exp by Cnty'!K$5)</f>
        <v>0.37164898288589809</v>
      </c>
      <c r="L109" s="38">
        <f>('Unadjusted-Total Exp by Cnty'!L109/'Unadjusted-Total Exp by Cnty'!L$5)</f>
        <v>3.0635024766627947</v>
      </c>
      <c r="M109" s="38">
        <f>('Unadjusted-Total Exp by Cnty'!M109/'Unadjusted-Total Exp by Cnty'!M$5)</f>
        <v>2.7629809828020222</v>
      </c>
      <c r="N109" s="38">
        <f>('Unadjusted-Total Exp by Cnty'!N109/'Unadjusted-Total Exp by Cnty'!N$5)</f>
        <v>0</v>
      </c>
      <c r="O109" s="38">
        <f>('Unadjusted-Total Exp by Cnty'!O109/'Unadjusted-Total Exp by Cnty'!O$5)</f>
        <v>0</v>
      </c>
      <c r="P109" s="38">
        <f>('Unadjusted-Total Exp by Cnty'!P109/'Unadjusted-Total Exp by Cnty'!P$5)</f>
        <v>0</v>
      </c>
      <c r="Q109" s="38">
        <f>('Unadjusted-Total Exp by Cnty'!Q109/'Unadjusted-Total Exp by Cnty'!Q$5)</f>
        <v>0</v>
      </c>
      <c r="R109" s="38">
        <f>('Unadjusted-Total Exp by Cnty'!R109/'Unadjusted-Total Exp by Cnty'!R$5)</f>
        <v>1.1318416686982322</v>
      </c>
      <c r="S109" s="38">
        <f>('Unadjusted-Total Exp by Cnty'!S109/'Unadjusted-Total Exp by Cnty'!S$5)</f>
        <v>1.9827818942117232</v>
      </c>
      <c r="T109" s="38">
        <f>('Unadjusted-Total Exp by Cnty'!T109/'Unadjusted-Total Exp by Cnty'!T$5)</f>
        <v>5.3050071315967271</v>
      </c>
      <c r="U109" s="38">
        <f>('Unadjusted-Total Exp by Cnty'!U109/'Unadjusted-Total Exp by Cnty'!U$5)</f>
        <v>0</v>
      </c>
      <c r="V109" s="38">
        <f>('Unadjusted-Total Exp by Cnty'!V109/'Unadjusted-Total Exp by Cnty'!V$5)</f>
        <v>2.8512536532841102</v>
      </c>
      <c r="W109" s="38">
        <f>('Unadjusted-Total Exp by Cnty'!W109/'Unadjusted-Total Exp by Cnty'!W$5)</f>
        <v>0</v>
      </c>
      <c r="X109" s="38">
        <f>('Unadjusted-Total Exp by Cnty'!X109/'Unadjusted-Total Exp by Cnty'!X$5)</f>
        <v>4.6117306897976045</v>
      </c>
      <c r="Y109" s="38">
        <f>('Unadjusted-Total Exp by Cnty'!Y109/'Unadjusted-Total Exp by Cnty'!Y$5)</f>
        <v>2.9299971886421141</v>
      </c>
      <c r="Z109" s="38">
        <f>('Unadjusted-Total Exp by Cnty'!Z109/'Unadjusted-Total Exp by Cnty'!Z$5)</f>
        <v>2.7020051771432989</v>
      </c>
      <c r="AA109" s="38">
        <f>('Unadjusted-Total Exp by Cnty'!AA109/'Unadjusted-Total Exp by Cnty'!AA$5)</f>
        <v>0</v>
      </c>
      <c r="AB109" s="38">
        <f>('Unadjusted-Total Exp by Cnty'!AB109/'Unadjusted-Total Exp by Cnty'!AB$5)</f>
        <v>0</v>
      </c>
      <c r="AC109" s="38">
        <f>('Unadjusted-Total Exp by Cnty'!AC109/'Unadjusted-Total Exp by Cnty'!AC$5)</f>
        <v>7.4513377753065244</v>
      </c>
      <c r="AD109" s="38">
        <f>('Unadjusted-Total Exp by Cnty'!AD109/'Unadjusted-Total Exp by Cnty'!AD$5)</f>
        <v>0</v>
      </c>
      <c r="AE109" s="38">
        <f>('Unadjusted-Total Exp by Cnty'!AE109/'Unadjusted-Total Exp by Cnty'!AE$5)</f>
        <v>0</v>
      </c>
      <c r="AF109" s="38">
        <f>('Unadjusted-Total Exp by Cnty'!AF109/'Unadjusted-Total Exp by Cnty'!AF$5)</f>
        <v>2.2704219752205765</v>
      </c>
      <c r="AG109" s="38">
        <f>('Unadjusted-Total Exp by Cnty'!AG109/'Unadjusted-Total Exp by Cnty'!AG$5)</f>
        <v>0</v>
      </c>
      <c r="AH109" s="38">
        <f>('Unadjusted-Total Exp by Cnty'!AH109/'Unadjusted-Total Exp by Cnty'!AH$5)</f>
        <v>0</v>
      </c>
      <c r="AI109" s="38">
        <f>('Unadjusted-Total Exp by Cnty'!AI109/'Unadjusted-Total Exp by Cnty'!AI$5)</f>
        <v>0</v>
      </c>
      <c r="AJ109" s="38">
        <f>('Unadjusted-Total Exp by Cnty'!AJ109/'Unadjusted-Total Exp by Cnty'!AJ$5)</f>
        <v>1.0452102434397723</v>
      </c>
      <c r="AK109" s="38">
        <f>('Unadjusted-Total Exp by Cnty'!AK109/'Unadjusted-Total Exp by Cnty'!AK$5)</f>
        <v>2.3662601449065073</v>
      </c>
      <c r="AL109" s="38">
        <f>('Unadjusted-Total Exp by Cnty'!AL109/'Unadjusted-Total Exp by Cnty'!AL$5)</f>
        <v>0</v>
      </c>
      <c r="AM109" s="38">
        <f>('Unadjusted-Total Exp by Cnty'!AM109/'Unadjusted-Total Exp by Cnty'!AM$5)</f>
        <v>0.89423055949394703</v>
      </c>
      <c r="AN109" s="38">
        <f>('Unadjusted-Total Exp by Cnty'!AN109/'Unadjusted-Total Exp by Cnty'!AN$5)</f>
        <v>0</v>
      </c>
      <c r="AO109" s="38">
        <f>('Unadjusted-Total Exp by Cnty'!AO109/'Unadjusted-Total Exp by Cnty'!AO$5)</f>
        <v>3.0201083167998286</v>
      </c>
      <c r="AP109" s="38">
        <f>('Unadjusted-Total Exp by Cnty'!AP109/'Unadjusted-Total Exp by Cnty'!AP$5)</f>
        <v>0.72909986911339697</v>
      </c>
      <c r="AQ109" s="38">
        <f>('Unadjusted-Total Exp by Cnty'!AQ109/'Unadjusted-Total Exp by Cnty'!AQ$5)</f>
        <v>2.1183285261376366</v>
      </c>
      <c r="AR109" s="38">
        <f>('Unadjusted-Total Exp by Cnty'!AR109/'Unadjusted-Total Exp by Cnty'!AR$5)</f>
        <v>2.2827913353108529</v>
      </c>
      <c r="AS109" s="38">
        <f>('Unadjusted-Total Exp by Cnty'!AS109/'Unadjusted-Total Exp by Cnty'!AS$5)</f>
        <v>0.7809456469758087</v>
      </c>
      <c r="AT109" s="38">
        <f>('Unadjusted-Total Exp by Cnty'!AT109/'Unadjusted-Total Exp by Cnty'!AT$5)</f>
        <v>2.0180873946783606</v>
      </c>
      <c r="AU109" s="38">
        <f>('Unadjusted-Total Exp by Cnty'!AU109/'Unadjusted-Total Exp by Cnty'!AU$5)</f>
        <v>0</v>
      </c>
      <c r="AV109" s="38">
        <f>('Unadjusted-Total Exp by Cnty'!AV109/'Unadjusted-Total Exp by Cnty'!AV$5)</f>
        <v>0</v>
      </c>
      <c r="AW109" s="38">
        <f>('Unadjusted-Total Exp by Cnty'!AW109/'Unadjusted-Total Exp by Cnty'!AW$5)</f>
        <v>2.3819786229182203</v>
      </c>
      <c r="AX109" s="38">
        <f>('Unadjusted-Total Exp by Cnty'!AX109/'Unadjusted-Total Exp by Cnty'!AX$5)</f>
        <v>2.4508827919087994</v>
      </c>
      <c r="AY109" s="38">
        <f>('Unadjusted-Total Exp by Cnty'!AY109/'Unadjusted-Total Exp by Cnty'!AY$5)</f>
        <v>0</v>
      </c>
      <c r="AZ109" s="38">
        <f>('Unadjusted-Total Exp by Cnty'!AZ109/'Unadjusted-Total Exp by Cnty'!AZ$5)</f>
        <v>2.140890287566183</v>
      </c>
      <c r="BA109" s="38">
        <f>('Unadjusted-Total Exp by Cnty'!BA109/'Unadjusted-Total Exp by Cnty'!BA$5)</f>
        <v>0</v>
      </c>
      <c r="BB109" s="38">
        <f>('Unadjusted-Total Exp by Cnty'!BB109/'Unadjusted-Total Exp by Cnty'!BB$5)</f>
        <v>2.1666268541151421</v>
      </c>
      <c r="BC109" s="38">
        <f>('Unadjusted-Total Exp by Cnty'!BC109/'Unadjusted-Total Exp by Cnty'!BC$5)</f>
        <v>2.0967061700298997</v>
      </c>
      <c r="BD109" s="38">
        <f>('Unadjusted-Total Exp by Cnty'!BD109/'Unadjusted-Total Exp by Cnty'!BD$5)</f>
        <v>2.6687724920539022</v>
      </c>
      <c r="BE109" s="38">
        <f>('Unadjusted-Total Exp by Cnty'!BE109/'Unadjusted-Total Exp by Cnty'!BE$5)</f>
        <v>2.4264161530594697</v>
      </c>
      <c r="BF109" s="38">
        <f>('Unadjusted-Total Exp by Cnty'!BF109/'Unadjusted-Total Exp by Cnty'!BF$5)</f>
        <v>3.5696157575191965</v>
      </c>
      <c r="BG109" s="38">
        <f>('Unadjusted-Total Exp by Cnty'!BG109/'Unadjusted-Total Exp by Cnty'!BG$5)</f>
        <v>0</v>
      </c>
      <c r="BH109" s="38">
        <f>('Unadjusted-Total Exp by Cnty'!BH109/'Unadjusted-Total Exp by Cnty'!BH$5)</f>
        <v>0</v>
      </c>
      <c r="BI109" s="38">
        <f>('Unadjusted-Total Exp by Cnty'!BI109/'Unadjusted-Total Exp by Cnty'!BI$5)</f>
        <v>4.2285001277159919</v>
      </c>
      <c r="BJ109" s="38">
        <f>('Unadjusted-Total Exp by Cnty'!BJ109/'Unadjusted-Total Exp by Cnty'!BJ$5)</f>
        <v>2.5115316154469416</v>
      </c>
      <c r="BK109" s="38">
        <f>('Unadjusted-Total Exp by Cnty'!BK109/'Unadjusted-Total Exp by Cnty'!BK$5)</f>
        <v>0</v>
      </c>
      <c r="BL109" s="38">
        <f>('Unadjusted-Total Exp by Cnty'!BL109/'Unadjusted-Total Exp by Cnty'!BL$5)</f>
        <v>0</v>
      </c>
      <c r="BM109" s="38">
        <f>('Unadjusted-Total Exp by Cnty'!BM109/'Unadjusted-Total Exp by Cnty'!BM$5)</f>
        <v>7.3249068322981365</v>
      </c>
      <c r="BN109" s="38">
        <f>('Unadjusted-Total Exp by Cnty'!BN109/'Unadjusted-Total Exp by Cnty'!BN$5)</f>
        <v>3.1437770225160304</v>
      </c>
      <c r="BO109" s="38">
        <f>('Unadjusted-Total Exp by Cnty'!BO109/'Unadjusted-Total Exp by Cnty'!BO$5)</f>
        <v>0</v>
      </c>
      <c r="BP109" s="38">
        <f>('Unadjusted-Total Exp by Cnty'!BP109/'Unadjusted-Total Exp by Cnty'!BP$5)</f>
        <v>0</v>
      </c>
      <c r="BQ109" s="39">
        <f>('Unadjusted-Total Exp by Cnty'!BQ109/'Unadjusted-Total Exp by Cnty'!BQ$5)</f>
        <v>0</v>
      </c>
    </row>
    <row r="110" spans="1:69" x14ac:dyDescent="0.25">
      <c r="A110" s="4"/>
      <c r="B110" s="5">
        <v>655</v>
      </c>
      <c r="C110" s="6" t="s">
        <v>153</v>
      </c>
      <c r="D110" s="38">
        <f>('Unadjusted-Total Exp by Cnty'!D110/'Unadjusted-Total Exp by Cnty'!D$5)</f>
        <v>0</v>
      </c>
      <c r="E110" s="38">
        <f>('Unadjusted-Total Exp by Cnty'!E110/'Unadjusted-Total Exp by Cnty'!E$5)</f>
        <v>0</v>
      </c>
      <c r="F110" s="38">
        <f>('Unadjusted-Total Exp by Cnty'!F110/'Unadjusted-Total Exp by Cnty'!F$5)</f>
        <v>0</v>
      </c>
      <c r="G110" s="38">
        <f>('Unadjusted-Total Exp by Cnty'!G110/'Unadjusted-Total Exp by Cnty'!G$5)</f>
        <v>0</v>
      </c>
      <c r="H110" s="38">
        <f>('Unadjusted-Total Exp by Cnty'!H110/'Unadjusted-Total Exp by Cnty'!H$5)</f>
        <v>0</v>
      </c>
      <c r="I110" s="38">
        <f>('Unadjusted-Total Exp by Cnty'!I110/'Unadjusted-Total Exp by Cnty'!I$5)</f>
        <v>0</v>
      </c>
      <c r="J110" s="38">
        <f>('Unadjusted-Total Exp by Cnty'!J110/'Unadjusted-Total Exp by Cnty'!J$5)</f>
        <v>0</v>
      </c>
      <c r="K110" s="38">
        <f>('Unadjusted-Total Exp by Cnty'!K110/'Unadjusted-Total Exp by Cnty'!K$5)</f>
        <v>0</v>
      </c>
      <c r="L110" s="38">
        <f>('Unadjusted-Total Exp by Cnty'!L110/'Unadjusted-Total Exp by Cnty'!L$5)</f>
        <v>0</v>
      </c>
      <c r="M110" s="38">
        <f>('Unadjusted-Total Exp by Cnty'!M110/'Unadjusted-Total Exp by Cnty'!M$5)</f>
        <v>0</v>
      </c>
      <c r="N110" s="38">
        <f>('Unadjusted-Total Exp by Cnty'!N110/'Unadjusted-Total Exp by Cnty'!N$5)</f>
        <v>0</v>
      </c>
      <c r="O110" s="38">
        <f>('Unadjusted-Total Exp by Cnty'!O110/'Unadjusted-Total Exp by Cnty'!O$5)</f>
        <v>0</v>
      </c>
      <c r="P110" s="38">
        <f>('Unadjusted-Total Exp by Cnty'!P110/'Unadjusted-Total Exp by Cnty'!P$5)</f>
        <v>0</v>
      </c>
      <c r="Q110" s="38">
        <f>('Unadjusted-Total Exp by Cnty'!Q110/'Unadjusted-Total Exp by Cnty'!Q$5)</f>
        <v>0</v>
      </c>
      <c r="R110" s="38">
        <f>('Unadjusted-Total Exp by Cnty'!R110/'Unadjusted-Total Exp by Cnty'!R$5)</f>
        <v>0</v>
      </c>
      <c r="S110" s="38">
        <f>('Unadjusted-Total Exp by Cnty'!S110/'Unadjusted-Total Exp by Cnty'!S$5)</f>
        <v>0</v>
      </c>
      <c r="T110" s="38">
        <f>('Unadjusted-Total Exp by Cnty'!T110/'Unadjusted-Total Exp by Cnty'!T$5)</f>
        <v>0</v>
      </c>
      <c r="U110" s="38">
        <f>('Unadjusted-Total Exp by Cnty'!U110/'Unadjusted-Total Exp by Cnty'!U$5)</f>
        <v>0</v>
      </c>
      <c r="V110" s="38">
        <f>('Unadjusted-Total Exp by Cnty'!V110/'Unadjusted-Total Exp by Cnty'!V$5)</f>
        <v>0</v>
      </c>
      <c r="W110" s="38">
        <f>('Unadjusted-Total Exp by Cnty'!W110/'Unadjusted-Total Exp by Cnty'!W$5)</f>
        <v>0</v>
      </c>
      <c r="X110" s="38">
        <f>('Unadjusted-Total Exp by Cnty'!X110/'Unadjusted-Total Exp by Cnty'!X$5)</f>
        <v>0</v>
      </c>
      <c r="Y110" s="38">
        <f>('Unadjusted-Total Exp by Cnty'!Y110/'Unadjusted-Total Exp by Cnty'!Y$5)</f>
        <v>0</v>
      </c>
      <c r="Z110" s="38">
        <f>('Unadjusted-Total Exp by Cnty'!Z110/'Unadjusted-Total Exp by Cnty'!Z$5)</f>
        <v>0</v>
      </c>
      <c r="AA110" s="38">
        <f>('Unadjusted-Total Exp by Cnty'!AA110/'Unadjusted-Total Exp by Cnty'!AA$5)</f>
        <v>0</v>
      </c>
      <c r="AB110" s="38">
        <f>('Unadjusted-Total Exp by Cnty'!AB110/'Unadjusted-Total Exp by Cnty'!AB$5)</f>
        <v>0</v>
      </c>
      <c r="AC110" s="38">
        <f>('Unadjusted-Total Exp by Cnty'!AC110/'Unadjusted-Total Exp by Cnty'!AC$5)</f>
        <v>0</v>
      </c>
      <c r="AD110" s="38">
        <f>('Unadjusted-Total Exp by Cnty'!AD110/'Unadjusted-Total Exp by Cnty'!AD$5)</f>
        <v>0</v>
      </c>
      <c r="AE110" s="38">
        <f>('Unadjusted-Total Exp by Cnty'!AE110/'Unadjusted-Total Exp by Cnty'!AE$5)</f>
        <v>0</v>
      </c>
      <c r="AF110" s="38">
        <f>('Unadjusted-Total Exp by Cnty'!AF110/'Unadjusted-Total Exp by Cnty'!AF$5)</f>
        <v>0</v>
      </c>
      <c r="AG110" s="38">
        <f>('Unadjusted-Total Exp by Cnty'!AG110/'Unadjusted-Total Exp by Cnty'!AG$5)</f>
        <v>0</v>
      </c>
      <c r="AH110" s="38">
        <f>('Unadjusted-Total Exp by Cnty'!AH110/'Unadjusted-Total Exp by Cnty'!AH$5)</f>
        <v>0</v>
      </c>
      <c r="AI110" s="38">
        <f>('Unadjusted-Total Exp by Cnty'!AI110/'Unadjusted-Total Exp by Cnty'!AI$5)</f>
        <v>0</v>
      </c>
      <c r="AJ110" s="38">
        <f>('Unadjusted-Total Exp by Cnty'!AJ110/'Unadjusted-Total Exp by Cnty'!AJ$5)</f>
        <v>0</v>
      </c>
      <c r="AK110" s="38">
        <f>('Unadjusted-Total Exp by Cnty'!AK110/'Unadjusted-Total Exp by Cnty'!AK$5)</f>
        <v>0</v>
      </c>
      <c r="AL110" s="38">
        <f>('Unadjusted-Total Exp by Cnty'!AL110/'Unadjusted-Total Exp by Cnty'!AL$5)</f>
        <v>0</v>
      </c>
      <c r="AM110" s="38">
        <f>('Unadjusted-Total Exp by Cnty'!AM110/'Unadjusted-Total Exp by Cnty'!AM$5)</f>
        <v>0</v>
      </c>
      <c r="AN110" s="38">
        <f>('Unadjusted-Total Exp by Cnty'!AN110/'Unadjusted-Total Exp by Cnty'!AN$5)</f>
        <v>0</v>
      </c>
      <c r="AO110" s="38">
        <f>('Unadjusted-Total Exp by Cnty'!AO110/'Unadjusted-Total Exp by Cnty'!AO$5)</f>
        <v>0</v>
      </c>
      <c r="AP110" s="38">
        <f>('Unadjusted-Total Exp by Cnty'!AP110/'Unadjusted-Total Exp by Cnty'!AP$5)</f>
        <v>0</v>
      </c>
      <c r="AQ110" s="38">
        <f>('Unadjusted-Total Exp by Cnty'!AQ110/'Unadjusted-Total Exp by Cnty'!AQ$5)</f>
        <v>0</v>
      </c>
      <c r="AR110" s="38">
        <f>('Unadjusted-Total Exp by Cnty'!AR110/'Unadjusted-Total Exp by Cnty'!AR$5)</f>
        <v>0</v>
      </c>
      <c r="AS110" s="38">
        <f>('Unadjusted-Total Exp by Cnty'!AS110/'Unadjusted-Total Exp by Cnty'!AS$5)</f>
        <v>0</v>
      </c>
      <c r="AT110" s="38">
        <f>('Unadjusted-Total Exp by Cnty'!AT110/'Unadjusted-Total Exp by Cnty'!AT$5)</f>
        <v>0</v>
      </c>
      <c r="AU110" s="38">
        <f>('Unadjusted-Total Exp by Cnty'!AU110/'Unadjusted-Total Exp by Cnty'!AU$5)</f>
        <v>0</v>
      </c>
      <c r="AV110" s="38">
        <f>('Unadjusted-Total Exp by Cnty'!AV110/'Unadjusted-Total Exp by Cnty'!AV$5)</f>
        <v>0</v>
      </c>
      <c r="AW110" s="38">
        <f>('Unadjusted-Total Exp by Cnty'!AW110/'Unadjusted-Total Exp by Cnty'!AW$5)</f>
        <v>0</v>
      </c>
      <c r="AX110" s="38">
        <f>('Unadjusted-Total Exp by Cnty'!AX110/'Unadjusted-Total Exp by Cnty'!AX$5)</f>
        <v>0</v>
      </c>
      <c r="AY110" s="38">
        <f>('Unadjusted-Total Exp by Cnty'!AY110/'Unadjusted-Total Exp by Cnty'!AY$5)</f>
        <v>0</v>
      </c>
      <c r="AZ110" s="38">
        <f>('Unadjusted-Total Exp by Cnty'!AZ110/'Unadjusted-Total Exp by Cnty'!AZ$5)</f>
        <v>0</v>
      </c>
      <c r="BA110" s="38">
        <f>('Unadjusted-Total Exp by Cnty'!BA110/'Unadjusted-Total Exp by Cnty'!BA$5)</f>
        <v>0</v>
      </c>
      <c r="BB110" s="38">
        <f>('Unadjusted-Total Exp by Cnty'!BB110/'Unadjusted-Total Exp by Cnty'!BB$5)</f>
        <v>0</v>
      </c>
      <c r="BC110" s="38">
        <f>('Unadjusted-Total Exp by Cnty'!BC110/'Unadjusted-Total Exp by Cnty'!BC$5)</f>
        <v>0</v>
      </c>
      <c r="BD110" s="38">
        <f>('Unadjusted-Total Exp by Cnty'!BD110/'Unadjusted-Total Exp by Cnty'!BD$5)</f>
        <v>0</v>
      </c>
      <c r="BE110" s="38">
        <f>('Unadjusted-Total Exp by Cnty'!BE110/'Unadjusted-Total Exp by Cnty'!BE$5)</f>
        <v>0</v>
      </c>
      <c r="BF110" s="38">
        <f>('Unadjusted-Total Exp by Cnty'!BF110/'Unadjusted-Total Exp by Cnty'!BF$5)</f>
        <v>0</v>
      </c>
      <c r="BG110" s="38">
        <f>('Unadjusted-Total Exp by Cnty'!BG110/'Unadjusted-Total Exp by Cnty'!BG$5)</f>
        <v>0</v>
      </c>
      <c r="BH110" s="38">
        <f>('Unadjusted-Total Exp by Cnty'!BH110/'Unadjusted-Total Exp by Cnty'!BH$5)</f>
        <v>0</v>
      </c>
      <c r="BI110" s="38">
        <f>('Unadjusted-Total Exp by Cnty'!BI110/'Unadjusted-Total Exp by Cnty'!BI$5)</f>
        <v>0</v>
      </c>
      <c r="BJ110" s="38">
        <f>('Unadjusted-Total Exp by Cnty'!BJ110/'Unadjusted-Total Exp by Cnty'!BJ$5)</f>
        <v>0</v>
      </c>
      <c r="BK110" s="38">
        <f>('Unadjusted-Total Exp by Cnty'!BK110/'Unadjusted-Total Exp by Cnty'!BK$5)</f>
        <v>0</v>
      </c>
      <c r="BL110" s="38">
        <f>('Unadjusted-Total Exp by Cnty'!BL110/'Unadjusted-Total Exp by Cnty'!BL$5)</f>
        <v>0</v>
      </c>
      <c r="BM110" s="38">
        <f>('Unadjusted-Total Exp by Cnty'!BM110/'Unadjusted-Total Exp by Cnty'!BM$5)</f>
        <v>0</v>
      </c>
      <c r="BN110" s="38">
        <f>('Unadjusted-Total Exp by Cnty'!BN110/'Unadjusted-Total Exp by Cnty'!BN$5)</f>
        <v>0</v>
      </c>
      <c r="BO110" s="38">
        <f>('Unadjusted-Total Exp by Cnty'!BO110/'Unadjusted-Total Exp by Cnty'!BO$5)</f>
        <v>0</v>
      </c>
      <c r="BP110" s="38">
        <f>('Unadjusted-Total Exp by Cnty'!BP110/'Unadjusted-Total Exp by Cnty'!BP$5)</f>
        <v>0</v>
      </c>
      <c r="BQ110" s="39">
        <f>('Unadjusted-Total Exp by Cnty'!BQ110/'Unadjusted-Total Exp by Cnty'!BQ$5)</f>
        <v>0</v>
      </c>
    </row>
    <row r="111" spans="1:69" x14ac:dyDescent="0.25">
      <c r="A111" s="4"/>
      <c r="B111" s="5">
        <v>656</v>
      </c>
      <c r="C111" s="6" t="s">
        <v>130</v>
      </c>
      <c r="D111" s="38">
        <f>('Unadjusted-Total Exp by Cnty'!D111/'Unadjusted-Total Exp by Cnty'!D$5)</f>
        <v>0</v>
      </c>
      <c r="E111" s="38">
        <f>('Unadjusted-Total Exp by Cnty'!E111/'Unadjusted-Total Exp by Cnty'!E$5)</f>
        <v>0</v>
      </c>
      <c r="F111" s="38">
        <f>('Unadjusted-Total Exp by Cnty'!F111/'Unadjusted-Total Exp by Cnty'!F$5)</f>
        <v>0</v>
      </c>
      <c r="G111" s="38">
        <f>('Unadjusted-Total Exp by Cnty'!G111/'Unadjusted-Total Exp by Cnty'!G$5)</f>
        <v>0</v>
      </c>
      <c r="H111" s="38">
        <f>('Unadjusted-Total Exp by Cnty'!H111/'Unadjusted-Total Exp by Cnty'!H$5)</f>
        <v>0</v>
      </c>
      <c r="I111" s="38">
        <f>('Unadjusted-Total Exp by Cnty'!I111/'Unadjusted-Total Exp by Cnty'!I$5)</f>
        <v>0</v>
      </c>
      <c r="J111" s="38">
        <f>('Unadjusted-Total Exp by Cnty'!J111/'Unadjusted-Total Exp by Cnty'!J$5)</f>
        <v>0</v>
      </c>
      <c r="K111" s="38">
        <f>('Unadjusted-Total Exp by Cnty'!K111/'Unadjusted-Total Exp by Cnty'!K$5)</f>
        <v>0</v>
      </c>
      <c r="L111" s="38">
        <f>('Unadjusted-Total Exp by Cnty'!L111/'Unadjusted-Total Exp by Cnty'!L$5)</f>
        <v>0</v>
      </c>
      <c r="M111" s="38">
        <f>('Unadjusted-Total Exp by Cnty'!M111/'Unadjusted-Total Exp by Cnty'!M$5)</f>
        <v>0</v>
      </c>
      <c r="N111" s="38">
        <f>('Unadjusted-Total Exp by Cnty'!N111/'Unadjusted-Total Exp by Cnty'!N$5)</f>
        <v>0</v>
      </c>
      <c r="O111" s="38">
        <f>('Unadjusted-Total Exp by Cnty'!O111/'Unadjusted-Total Exp by Cnty'!O$5)</f>
        <v>0</v>
      </c>
      <c r="P111" s="38">
        <f>('Unadjusted-Total Exp by Cnty'!P111/'Unadjusted-Total Exp by Cnty'!P$5)</f>
        <v>0</v>
      </c>
      <c r="Q111" s="38">
        <f>('Unadjusted-Total Exp by Cnty'!Q111/'Unadjusted-Total Exp by Cnty'!Q$5)</f>
        <v>0</v>
      </c>
      <c r="R111" s="38">
        <f>('Unadjusted-Total Exp by Cnty'!R111/'Unadjusted-Total Exp by Cnty'!R$5)</f>
        <v>0</v>
      </c>
      <c r="S111" s="38">
        <f>('Unadjusted-Total Exp by Cnty'!S111/'Unadjusted-Total Exp by Cnty'!S$5)</f>
        <v>0</v>
      </c>
      <c r="T111" s="38">
        <f>('Unadjusted-Total Exp by Cnty'!T111/'Unadjusted-Total Exp by Cnty'!T$5)</f>
        <v>0</v>
      </c>
      <c r="U111" s="38">
        <f>('Unadjusted-Total Exp by Cnty'!U111/'Unadjusted-Total Exp by Cnty'!U$5)</f>
        <v>0</v>
      </c>
      <c r="V111" s="38">
        <f>('Unadjusted-Total Exp by Cnty'!V111/'Unadjusted-Total Exp by Cnty'!V$5)</f>
        <v>0</v>
      </c>
      <c r="W111" s="38">
        <f>('Unadjusted-Total Exp by Cnty'!W111/'Unadjusted-Total Exp by Cnty'!W$5)</f>
        <v>0</v>
      </c>
      <c r="X111" s="38">
        <f>('Unadjusted-Total Exp by Cnty'!X111/'Unadjusted-Total Exp by Cnty'!X$5)</f>
        <v>0</v>
      </c>
      <c r="Y111" s="38">
        <f>('Unadjusted-Total Exp by Cnty'!Y111/'Unadjusted-Total Exp by Cnty'!Y$5)</f>
        <v>0</v>
      </c>
      <c r="Z111" s="38">
        <f>('Unadjusted-Total Exp by Cnty'!Z111/'Unadjusted-Total Exp by Cnty'!Z$5)</f>
        <v>0</v>
      </c>
      <c r="AA111" s="38">
        <f>('Unadjusted-Total Exp by Cnty'!AA111/'Unadjusted-Total Exp by Cnty'!AA$5)</f>
        <v>0</v>
      </c>
      <c r="AB111" s="38">
        <f>('Unadjusted-Total Exp by Cnty'!AB111/'Unadjusted-Total Exp by Cnty'!AB$5)</f>
        <v>0</v>
      </c>
      <c r="AC111" s="38">
        <f>('Unadjusted-Total Exp by Cnty'!AC111/'Unadjusted-Total Exp by Cnty'!AC$5)</f>
        <v>0</v>
      </c>
      <c r="AD111" s="38">
        <f>('Unadjusted-Total Exp by Cnty'!AD111/'Unadjusted-Total Exp by Cnty'!AD$5)</f>
        <v>0</v>
      </c>
      <c r="AE111" s="38">
        <f>('Unadjusted-Total Exp by Cnty'!AE111/'Unadjusted-Total Exp by Cnty'!AE$5)</f>
        <v>0</v>
      </c>
      <c r="AF111" s="38">
        <f>('Unadjusted-Total Exp by Cnty'!AF111/'Unadjusted-Total Exp by Cnty'!AF$5)</f>
        <v>0</v>
      </c>
      <c r="AG111" s="38">
        <f>('Unadjusted-Total Exp by Cnty'!AG111/'Unadjusted-Total Exp by Cnty'!AG$5)</f>
        <v>0</v>
      </c>
      <c r="AH111" s="38">
        <f>('Unadjusted-Total Exp by Cnty'!AH111/'Unadjusted-Total Exp by Cnty'!AH$5)</f>
        <v>0</v>
      </c>
      <c r="AI111" s="38">
        <f>('Unadjusted-Total Exp by Cnty'!AI111/'Unadjusted-Total Exp by Cnty'!AI$5)</f>
        <v>0</v>
      </c>
      <c r="AJ111" s="38">
        <f>('Unadjusted-Total Exp by Cnty'!AJ111/'Unadjusted-Total Exp by Cnty'!AJ$5)</f>
        <v>0</v>
      </c>
      <c r="AK111" s="38">
        <f>('Unadjusted-Total Exp by Cnty'!AK111/'Unadjusted-Total Exp by Cnty'!AK$5)</f>
        <v>0</v>
      </c>
      <c r="AL111" s="38">
        <f>('Unadjusted-Total Exp by Cnty'!AL111/'Unadjusted-Total Exp by Cnty'!AL$5)</f>
        <v>0</v>
      </c>
      <c r="AM111" s="38">
        <f>('Unadjusted-Total Exp by Cnty'!AM111/'Unadjusted-Total Exp by Cnty'!AM$5)</f>
        <v>0.22903260988112117</v>
      </c>
      <c r="AN111" s="38">
        <f>('Unadjusted-Total Exp by Cnty'!AN111/'Unadjusted-Total Exp by Cnty'!AN$5)</f>
        <v>0</v>
      </c>
      <c r="AO111" s="38">
        <f>('Unadjusted-Total Exp by Cnty'!AO111/'Unadjusted-Total Exp by Cnty'!AO$5)</f>
        <v>0</v>
      </c>
      <c r="AP111" s="38">
        <f>('Unadjusted-Total Exp by Cnty'!AP111/'Unadjusted-Total Exp by Cnty'!AP$5)</f>
        <v>0</v>
      </c>
      <c r="AQ111" s="38">
        <f>('Unadjusted-Total Exp by Cnty'!AQ111/'Unadjusted-Total Exp by Cnty'!AQ$5)</f>
        <v>0</v>
      </c>
      <c r="AR111" s="38">
        <f>('Unadjusted-Total Exp by Cnty'!AR111/'Unadjusted-Total Exp by Cnty'!AR$5)</f>
        <v>0</v>
      </c>
      <c r="AS111" s="38">
        <f>('Unadjusted-Total Exp by Cnty'!AS111/'Unadjusted-Total Exp by Cnty'!AS$5)</f>
        <v>0</v>
      </c>
      <c r="AT111" s="38">
        <f>('Unadjusted-Total Exp by Cnty'!AT111/'Unadjusted-Total Exp by Cnty'!AT$5)</f>
        <v>0</v>
      </c>
      <c r="AU111" s="38">
        <f>('Unadjusted-Total Exp by Cnty'!AU111/'Unadjusted-Total Exp by Cnty'!AU$5)</f>
        <v>0</v>
      </c>
      <c r="AV111" s="38">
        <f>('Unadjusted-Total Exp by Cnty'!AV111/'Unadjusted-Total Exp by Cnty'!AV$5)</f>
        <v>0</v>
      </c>
      <c r="AW111" s="38">
        <f>('Unadjusted-Total Exp by Cnty'!AW111/'Unadjusted-Total Exp by Cnty'!AW$5)</f>
        <v>0</v>
      </c>
      <c r="AX111" s="38">
        <f>('Unadjusted-Total Exp by Cnty'!AX111/'Unadjusted-Total Exp by Cnty'!AX$5)</f>
        <v>0</v>
      </c>
      <c r="AY111" s="38">
        <f>('Unadjusted-Total Exp by Cnty'!AY111/'Unadjusted-Total Exp by Cnty'!AY$5)</f>
        <v>0</v>
      </c>
      <c r="AZ111" s="38">
        <f>('Unadjusted-Total Exp by Cnty'!AZ111/'Unadjusted-Total Exp by Cnty'!AZ$5)</f>
        <v>0</v>
      </c>
      <c r="BA111" s="38">
        <f>('Unadjusted-Total Exp by Cnty'!BA111/'Unadjusted-Total Exp by Cnty'!BA$5)</f>
        <v>0</v>
      </c>
      <c r="BB111" s="38">
        <f>('Unadjusted-Total Exp by Cnty'!BB111/'Unadjusted-Total Exp by Cnty'!BB$5)</f>
        <v>0</v>
      </c>
      <c r="BC111" s="38">
        <f>('Unadjusted-Total Exp by Cnty'!BC111/'Unadjusted-Total Exp by Cnty'!BC$5)</f>
        <v>0</v>
      </c>
      <c r="BD111" s="38">
        <f>('Unadjusted-Total Exp by Cnty'!BD111/'Unadjusted-Total Exp by Cnty'!BD$5)</f>
        <v>0</v>
      </c>
      <c r="BE111" s="38">
        <f>('Unadjusted-Total Exp by Cnty'!BE111/'Unadjusted-Total Exp by Cnty'!BE$5)</f>
        <v>0</v>
      </c>
      <c r="BF111" s="38">
        <f>('Unadjusted-Total Exp by Cnty'!BF111/'Unadjusted-Total Exp by Cnty'!BF$5)</f>
        <v>0</v>
      </c>
      <c r="BG111" s="38">
        <f>('Unadjusted-Total Exp by Cnty'!BG111/'Unadjusted-Total Exp by Cnty'!BG$5)</f>
        <v>0</v>
      </c>
      <c r="BH111" s="38">
        <f>('Unadjusted-Total Exp by Cnty'!BH111/'Unadjusted-Total Exp by Cnty'!BH$5)</f>
        <v>0</v>
      </c>
      <c r="BI111" s="38">
        <f>('Unadjusted-Total Exp by Cnty'!BI111/'Unadjusted-Total Exp by Cnty'!BI$5)</f>
        <v>0</v>
      </c>
      <c r="BJ111" s="38">
        <f>('Unadjusted-Total Exp by Cnty'!BJ111/'Unadjusted-Total Exp by Cnty'!BJ$5)</f>
        <v>0</v>
      </c>
      <c r="BK111" s="38">
        <f>('Unadjusted-Total Exp by Cnty'!BK111/'Unadjusted-Total Exp by Cnty'!BK$5)</f>
        <v>0</v>
      </c>
      <c r="BL111" s="38">
        <f>('Unadjusted-Total Exp by Cnty'!BL111/'Unadjusted-Total Exp by Cnty'!BL$5)</f>
        <v>0</v>
      </c>
      <c r="BM111" s="38">
        <f>('Unadjusted-Total Exp by Cnty'!BM111/'Unadjusted-Total Exp by Cnty'!BM$5)</f>
        <v>0</v>
      </c>
      <c r="BN111" s="38">
        <f>('Unadjusted-Total Exp by Cnty'!BN111/'Unadjusted-Total Exp by Cnty'!BN$5)</f>
        <v>0</v>
      </c>
      <c r="BO111" s="38">
        <f>('Unadjusted-Total Exp by Cnty'!BO111/'Unadjusted-Total Exp by Cnty'!BO$5)</f>
        <v>0</v>
      </c>
      <c r="BP111" s="38">
        <f>('Unadjusted-Total Exp by Cnty'!BP111/'Unadjusted-Total Exp by Cnty'!BP$5)</f>
        <v>0</v>
      </c>
      <c r="BQ111" s="39">
        <f>('Unadjusted-Total Exp by Cnty'!BQ111/'Unadjusted-Total Exp by Cnty'!BQ$5)</f>
        <v>0</v>
      </c>
    </row>
    <row r="112" spans="1:69" x14ac:dyDescent="0.25">
      <c r="A112" s="4"/>
      <c r="B112" s="5">
        <v>657</v>
      </c>
      <c r="C112" s="6" t="s">
        <v>224</v>
      </c>
      <c r="D112" s="38">
        <f>('Unadjusted-Total Exp by Cnty'!D112/'Unadjusted-Total Exp by Cnty'!D$5)</f>
        <v>0</v>
      </c>
      <c r="E112" s="38">
        <f>('Unadjusted-Total Exp by Cnty'!E112/'Unadjusted-Total Exp by Cnty'!E$5)</f>
        <v>0</v>
      </c>
      <c r="F112" s="38">
        <f>('Unadjusted-Total Exp by Cnty'!F112/'Unadjusted-Total Exp by Cnty'!F$5)</f>
        <v>0</v>
      </c>
      <c r="G112" s="38">
        <f>('Unadjusted-Total Exp by Cnty'!G112/'Unadjusted-Total Exp by Cnty'!G$5)</f>
        <v>0</v>
      </c>
      <c r="H112" s="38">
        <f>('Unadjusted-Total Exp by Cnty'!H112/'Unadjusted-Total Exp by Cnty'!H$5)</f>
        <v>0</v>
      </c>
      <c r="I112" s="38">
        <f>('Unadjusted-Total Exp by Cnty'!I112/'Unadjusted-Total Exp by Cnty'!I$5)</f>
        <v>0</v>
      </c>
      <c r="J112" s="38">
        <f>('Unadjusted-Total Exp by Cnty'!J112/'Unadjusted-Total Exp by Cnty'!J$5)</f>
        <v>0</v>
      </c>
      <c r="K112" s="38">
        <f>('Unadjusted-Total Exp by Cnty'!K112/'Unadjusted-Total Exp by Cnty'!K$5)</f>
        <v>0</v>
      </c>
      <c r="L112" s="38">
        <f>('Unadjusted-Total Exp by Cnty'!L112/'Unadjusted-Total Exp by Cnty'!L$5)</f>
        <v>0</v>
      </c>
      <c r="M112" s="38">
        <f>('Unadjusted-Total Exp by Cnty'!M112/'Unadjusted-Total Exp by Cnty'!M$5)</f>
        <v>0</v>
      </c>
      <c r="N112" s="38">
        <f>('Unadjusted-Total Exp by Cnty'!N112/'Unadjusted-Total Exp by Cnty'!N$5)</f>
        <v>0</v>
      </c>
      <c r="O112" s="38">
        <f>('Unadjusted-Total Exp by Cnty'!O112/'Unadjusted-Total Exp by Cnty'!O$5)</f>
        <v>0</v>
      </c>
      <c r="P112" s="38">
        <f>('Unadjusted-Total Exp by Cnty'!P112/'Unadjusted-Total Exp by Cnty'!P$5)</f>
        <v>0</v>
      </c>
      <c r="Q112" s="38">
        <f>('Unadjusted-Total Exp by Cnty'!Q112/'Unadjusted-Total Exp by Cnty'!Q$5)</f>
        <v>0</v>
      </c>
      <c r="R112" s="38">
        <f>('Unadjusted-Total Exp by Cnty'!R112/'Unadjusted-Total Exp by Cnty'!R$5)</f>
        <v>0</v>
      </c>
      <c r="S112" s="38">
        <f>('Unadjusted-Total Exp by Cnty'!S112/'Unadjusted-Total Exp by Cnty'!S$5)</f>
        <v>0</v>
      </c>
      <c r="T112" s="38">
        <f>('Unadjusted-Total Exp by Cnty'!T112/'Unadjusted-Total Exp by Cnty'!T$5)</f>
        <v>0</v>
      </c>
      <c r="U112" s="38">
        <f>('Unadjusted-Total Exp by Cnty'!U112/'Unadjusted-Total Exp by Cnty'!U$5)</f>
        <v>0</v>
      </c>
      <c r="V112" s="38">
        <f>('Unadjusted-Total Exp by Cnty'!V112/'Unadjusted-Total Exp by Cnty'!V$5)</f>
        <v>0</v>
      </c>
      <c r="W112" s="38">
        <f>('Unadjusted-Total Exp by Cnty'!W112/'Unadjusted-Total Exp by Cnty'!W$5)</f>
        <v>0</v>
      </c>
      <c r="X112" s="38">
        <f>('Unadjusted-Total Exp by Cnty'!X112/'Unadjusted-Total Exp by Cnty'!X$5)</f>
        <v>0</v>
      </c>
      <c r="Y112" s="38">
        <f>('Unadjusted-Total Exp by Cnty'!Y112/'Unadjusted-Total Exp by Cnty'!Y$5)</f>
        <v>0</v>
      </c>
      <c r="Z112" s="38">
        <f>('Unadjusted-Total Exp by Cnty'!Z112/'Unadjusted-Total Exp by Cnty'!Z$5)</f>
        <v>0</v>
      </c>
      <c r="AA112" s="38">
        <f>('Unadjusted-Total Exp by Cnty'!AA112/'Unadjusted-Total Exp by Cnty'!AA$5)</f>
        <v>0</v>
      </c>
      <c r="AB112" s="38">
        <f>('Unadjusted-Total Exp by Cnty'!AB112/'Unadjusted-Total Exp by Cnty'!AB$5)</f>
        <v>0</v>
      </c>
      <c r="AC112" s="38">
        <f>('Unadjusted-Total Exp by Cnty'!AC112/'Unadjusted-Total Exp by Cnty'!AC$5)</f>
        <v>0</v>
      </c>
      <c r="AD112" s="38">
        <f>('Unadjusted-Total Exp by Cnty'!AD112/'Unadjusted-Total Exp by Cnty'!AD$5)</f>
        <v>0</v>
      </c>
      <c r="AE112" s="38">
        <f>('Unadjusted-Total Exp by Cnty'!AE112/'Unadjusted-Total Exp by Cnty'!AE$5)</f>
        <v>0</v>
      </c>
      <c r="AF112" s="38">
        <f>('Unadjusted-Total Exp by Cnty'!AF112/'Unadjusted-Total Exp by Cnty'!AF$5)</f>
        <v>0.57906553859287024</v>
      </c>
      <c r="AG112" s="38">
        <f>('Unadjusted-Total Exp by Cnty'!AG112/'Unadjusted-Total Exp by Cnty'!AG$5)</f>
        <v>0</v>
      </c>
      <c r="AH112" s="38">
        <f>('Unadjusted-Total Exp by Cnty'!AH112/'Unadjusted-Total Exp by Cnty'!AH$5)</f>
        <v>0</v>
      </c>
      <c r="AI112" s="38">
        <f>('Unadjusted-Total Exp by Cnty'!AI112/'Unadjusted-Total Exp by Cnty'!AI$5)</f>
        <v>0</v>
      </c>
      <c r="AJ112" s="38">
        <f>('Unadjusted-Total Exp by Cnty'!AJ112/'Unadjusted-Total Exp by Cnty'!AJ$5)</f>
        <v>0</v>
      </c>
      <c r="AK112" s="38">
        <f>('Unadjusted-Total Exp by Cnty'!AK112/'Unadjusted-Total Exp by Cnty'!AK$5)</f>
        <v>0</v>
      </c>
      <c r="AL112" s="38">
        <f>('Unadjusted-Total Exp by Cnty'!AL112/'Unadjusted-Total Exp by Cnty'!AL$5)</f>
        <v>0</v>
      </c>
      <c r="AM112" s="38">
        <f>('Unadjusted-Total Exp by Cnty'!AM112/'Unadjusted-Total Exp by Cnty'!AM$5)</f>
        <v>0</v>
      </c>
      <c r="AN112" s="38">
        <f>('Unadjusted-Total Exp by Cnty'!AN112/'Unadjusted-Total Exp by Cnty'!AN$5)</f>
        <v>0</v>
      </c>
      <c r="AO112" s="38">
        <f>('Unadjusted-Total Exp by Cnty'!AO112/'Unadjusted-Total Exp by Cnty'!AO$5)</f>
        <v>0</v>
      </c>
      <c r="AP112" s="38">
        <f>('Unadjusted-Total Exp by Cnty'!AP112/'Unadjusted-Total Exp by Cnty'!AP$5)</f>
        <v>0</v>
      </c>
      <c r="AQ112" s="38">
        <f>('Unadjusted-Total Exp by Cnty'!AQ112/'Unadjusted-Total Exp by Cnty'!AQ$5)</f>
        <v>0</v>
      </c>
      <c r="AR112" s="38">
        <f>('Unadjusted-Total Exp by Cnty'!AR112/'Unadjusted-Total Exp by Cnty'!AR$5)</f>
        <v>0</v>
      </c>
      <c r="AS112" s="38">
        <f>('Unadjusted-Total Exp by Cnty'!AS112/'Unadjusted-Total Exp by Cnty'!AS$5)</f>
        <v>0</v>
      </c>
      <c r="AT112" s="38">
        <f>('Unadjusted-Total Exp by Cnty'!AT112/'Unadjusted-Total Exp by Cnty'!AT$5)</f>
        <v>0</v>
      </c>
      <c r="AU112" s="38">
        <f>('Unadjusted-Total Exp by Cnty'!AU112/'Unadjusted-Total Exp by Cnty'!AU$5)</f>
        <v>0</v>
      </c>
      <c r="AV112" s="38">
        <f>('Unadjusted-Total Exp by Cnty'!AV112/'Unadjusted-Total Exp by Cnty'!AV$5)</f>
        <v>0</v>
      </c>
      <c r="AW112" s="38">
        <f>('Unadjusted-Total Exp by Cnty'!AW112/'Unadjusted-Total Exp by Cnty'!AW$5)</f>
        <v>0</v>
      </c>
      <c r="AX112" s="38">
        <f>('Unadjusted-Total Exp by Cnty'!AX112/'Unadjusted-Total Exp by Cnty'!AX$5)</f>
        <v>0</v>
      </c>
      <c r="AY112" s="38">
        <f>('Unadjusted-Total Exp by Cnty'!AY112/'Unadjusted-Total Exp by Cnty'!AY$5)</f>
        <v>0</v>
      </c>
      <c r="AZ112" s="38">
        <f>('Unadjusted-Total Exp by Cnty'!AZ112/'Unadjusted-Total Exp by Cnty'!AZ$5)</f>
        <v>0</v>
      </c>
      <c r="BA112" s="38">
        <f>('Unadjusted-Total Exp by Cnty'!BA112/'Unadjusted-Total Exp by Cnty'!BA$5)</f>
        <v>0</v>
      </c>
      <c r="BB112" s="38">
        <f>('Unadjusted-Total Exp by Cnty'!BB112/'Unadjusted-Total Exp by Cnty'!BB$5)</f>
        <v>0</v>
      </c>
      <c r="BC112" s="38">
        <f>('Unadjusted-Total Exp by Cnty'!BC112/'Unadjusted-Total Exp by Cnty'!BC$5)</f>
        <v>0</v>
      </c>
      <c r="BD112" s="38">
        <f>('Unadjusted-Total Exp by Cnty'!BD112/'Unadjusted-Total Exp by Cnty'!BD$5)</f>
        <v>0</v>
      </c>
      <c r="BE112" s="38">
        <f>('Unadjusted-Total Exp by Cnty'!BE112/'Unadjusted-Total Exp by Cnty'!BE$5)</f>
        <v>0</v>
      </c>
      <c r="BF112" s="38">
        <f>('Unadjusted-Total Exp by Cnty'!BF112/'Unadjusted-Total Exp by Cnty'!BF$5)</f>
        <v>0</v>
      </c>
      <c r="BG112" s="38">
        <f>('Unadjusted-Total Exp by Cnty'!BG112/'Unadjusted-Total Exp by Cnty'!BG$5)</f>
        <v>0</v>
      </c>
      <c r="BH112" s="38">
        <f>('Unadjusted-Total Exp by Cnty'!BH112/'Unadjusted-Total Exp by Cnty'!BH$5)</f>
        <v>0</v>
      </c>
      <c r="BI112" s="38">
        <f>('Unadjusted-Total Exp by Cnty'!BI112/'Unadjusted-Total Exp by Cnty'!BI$5)</f>
        <v>0</v>
      </c>
      <c r="BJ112" s="38">
        <f>('Unadjusted-Total Exp by Cnty'!BJ112/'Unadjusted-Total Exp by Cnty'!BJ$5)</f>
        <v>0</v>
      </c>
      <c r="BK112" s="38">
        <f>('Unadjusted-Total Exp by Cnty'!BK112/'Unadjusted-Total Exp by Cnty'!BK$5)</f>
        <v>0</v>
      </c>
      <c r="BL112" s="38">
        <f>('Unadjusted-Total Exp by Cnty'!BL112/'Unadjusted-Total Exp by Cnty'!BL$5)</f>
        <v>0</v>
      </c>
      <c r="BM112" s="38">
        <f>('Unadjusted-Total Exp by Cnty'!BM112/'Unadjusted-Total Exp by Cnty'!BM$5)</f>
        <v>0</v>
      </c>
      <c r="BN112" s="38">
        <f>('Unadjusted-Total Exp by Cnty'!BN112/'Unadjusted-Total Exp by Cnty'!BN$5)</f>
        <v>0</v>
      </c>
      <c r="BO112" s="38">
        <f>('Unadjusted-Total Exp by Cnty'!BO112/'Unadjusted-Total Exp by Cnty'!BO$5)</f>
        <v>0</v>
      </c>
      <c r="BP112" s="38">
        <f>('Unadjusted-Total Exp by Cnty'!BP112/'Unadjusted-Total Exp by Cnty'!BP$5)</f>
        <v>0</v>
      </c>
      <c r="BQ112" s="39">
        <f>('Unadjusted-Total Exp by Cnty'!BQ112/'Unadjusted-Total Exp by Cnty'!BQ$5)</f>
        <v>0</v>
      </c>
    </row>
    <row r="113" spans="1:69" x14ac:dyDescent="0.25">
      <c r="A113" s="4"/>
      <c r="B113" s="5">
        <v>658</v>
      </c>
      <c r="C113" s="6" t="s">
        <v>225</v>
      </c>
      <c r="D113" s="38">
        <f>('Unadjusted-Total Exp by Cnty'!D113/'Unadjusted-Total Exp by Cnty'!D$5)</f>
        <v>0</v>
      </c>
      <c r="E113" s="38">
        <f>('Unadjusted-Total Exp by Cnty'!E113/'Unadjusted-Total Exp by Cnty'!E$5)</f>
        <v>0</v>
      </c>
      <c r="F113" s="38">
        <f>('Unadjusted-Total Exp by Cnty'!F113/'Unadjusted-Total Exp by Cnty'!F$5)</f>
        <v>0</v>
      </c>
      <c r="G113" s="38">
        <f>('Unadjusted-Total Exp by Cnty'!G113/'Unadjusted-Total Exp by Cnty'!G$5)</f>
        <v>0</v>
      </c>
      <c r="H113" s="38">
        <f>('Unadjusted-Total Exp by Cnty'!H113/'Unadjusted-Total Exp by Cnty'!H$5)</f>
        <v>0</v>
      </c>
      <c r="I113" s="38">
        <f>('Unadjusted-Total Exp by Cnty'!I113/'Unadjusted-Total Exp by Cnty'!I$5)</f>
        <v>0</v>
      </c>
      <c r="J113" s="38">
        <f>('Unadjusted-Total Exp by Cnty'!J113/'Unadjusted-Total Exp by Cnty'!J$5)</f>
        <v>0</v>
      </c>
      <c r="K113" s="38">
        <f>('Unadjusted-Total Exp by Cnty'!K113/'Unadjusted-Total Exp by Cnty'!K$5)</f>
        <v>0</v>
      </c>
      <c r="L113" s="38">
        <f>('Unadjusted-Total Exp by Cnty'!L113/'Unadjusted-Total Exp by Cnty'!L$5)</f>
        <v>0</v>
      </c>
      <c r="M113" s="38">
        <f>('Unadjusted-Total Exp by Cnty'!M113/'Unadjusted-Total Exp by Cnty'!M$5)</f>
        <v>0</v>
      </c>
      <c r="N113" s="38">
        <f>('Unadjusted-Total Exp by Cnty'!N113/'Unadjusted-Total Exp by Cnty'!N$5)</f>
        <v>0</v>
      </c>
      <c r="O113" s="38">
        <f>('Unadjusted-Total Exp by Cnty'!O113/'Unadjusted-Total Exp by Cnty'!O$5)</f>
        <v>0</v>
      </c>
      <c r="P113" s="38">
        <f>('Unadjusted-Total Exp by Cnty'!P113/'Unadjusted-Total Exp by Cnty'!P$5)</f>
        <v>0</v>
      </c>
      <c r="Q113" s="38">
        <f>('Unadjusted-Total Exp by Cnty'!Q113/'Unadjusted-Total Exp by Cnty'!Q$5)</f>
        <v>0</v>
      </c>
      <c r="R113" s="38">
        <f>('Unadjusted-Total Exp by Cnty'!R113/'Unadjusted-Total Exp by Cnty'!R$5)</f>
        <v>0</v>
      </c>
      <c r="S113" s="38">
        <f>('Unadjusted-Total Exp by Cnty'!S113/'Unadjusted-Total Exp by Cnty'!S$5)</f>
        <v>0</v>
      </c>
      <c r="T113" s="38">
        <f>('Unadjusted-Total Exp by Cnty'!T113/'Unadjusted-Total Exp by Cnty'!T$5)</f>
        <v>0</v>
      </c>
      <c r="U113" s="38">
        <f>('Unadjusted-Total Exp by Cnty'!U113/'Unadjusted-Total Exp by Cnty'!U$5)</f>
        <v>0</v>
      </c>
      <c r="V113" s="38">
        <f>('Unadjusted-Total Exp by Cnty'!V113/'Unadjusted-Total Exp by Cnty'!V$5)</f>
        <v>0</v>
      </c>
      <c r="W113" s="38">
        <f>('Unadjusted-Total Exp by Cnty'!W113/'Unadjusted-Total Exp by Cnty'!W$5)</f>
        <v>0</v>
      </c>
      <c r="X113" s="38">
        <f>('Unadjusted-Total Exp by Cnty'!X113/'Unadjusted-Total Exp by Cnty'!X$5)</f>
        <v>0</v>
      </c>
      <c r="Y113" s="38">
        <f>('Unadjusted-Total Exp by Cnty'!Y113/'Unadjusted-Total Exp by Cnty'!Y$5)</f>
        <v>0</v>
      </c>
      <c r="Z113" s="38">
        <f>('Unadjusted-Total Exp by Cnty'!Z113/'Unadjusted-Total Exp by Cnty'!Z$5)</f>
        <v>0</v>
      </c>
      <c r="AA113" s="38">
        <f>('Unadjusted-Total Exp by Cnty'!AA113/'Unadjusted-Total Exp by Cnty'!AA$5)</f>
        <v>0</v>
      </c>
      <c r="AB113" s="38">
        <f>('Unadjusted-Total Exp by Cnty'!AB113/'Unadjusted-Total Exp by Cnty'!AB$5)</f>
        <v>0</v>
      </c>
      <c r="AC113" s="38">
        <f>('Unadjusted-Total Exp by Cnty'!AC113/'Unadjusted-Total Exp by Cnty'!AC$5)</f>
        <v>0</v>
      </c>
      <c r="AD113" s="38">
        <f>('Unadjusted-Total Exp by Cnty'!AD113/'Unadjusted-Total Exp by Cnty'!AD$5)</f>
        <v>0</v>
      </c>
      <c r="AE113" s="38">
        <f>('Unadjusted-Total Exp by Cnty'!AE113/'Unadjusted-Total Exp by Cnty'!AE$5)</f>
        <v>0</v>
      </c>
      <c r="AF113" s="38">
        <f>('Unadjusted-Total Exp by Cnty'!AF113/'Unadjusted-Total Exp by Cnty'!AF$5)</f>
        <v>0</v>
      </c>
      <c r="AG113" s="38">
        <f>('Unadjusted-Total Exp by Cnty'!AG113/'Unadjusted-Total Exp by Cnty'!AG$5)</f>
        <v>0</v>
      </c>
      <c r="AH113" s="38">
        <f>('Unadjusted-Total Exp by Cnty'!AH113/'Unadjusted-Total Exp by Cnty'!AH$5)</f>
        <v>0</v>
      </c>
      <c r="AI113" s="38">
        <f>('Unadjusted-Total Exp by Cnty'!AI113/'Unadjusted-Total Exp by Cnty'!AI$5)</f>
        <v>0</v>
      </c>
      <c r="AJ113" s="38">
        <f>('Unadjusted-Total Exp by Cnty'!AJ113/'Unadjusted-Total Exp by Cnty'!AJ$5)</f>
        <v>0</v>
      </c>
      <c r="AK113" s="38">
        <f>('Unadjusted-Total Exp by Cnty'!AK113/'Unadjusted-Total Exp by Cnty'!AK$5)</f>
        <v>0</v>
      </c>
      <c r="AL113" s="38">
        <f>('Unadjusted-Total Exp by Cnty'!AL113/'Unadjusted-Total Exp by Cnty'!AL$5)</f>
        <v>0</v>
      </c>
      <c r="AM113" s="38">
        <f>('Unadjusted-Total Exp by Cnty'!AM113/'Unadjusted-Total Exp by Cnty'!AM$5)</f>
        <v>0</v>
      </c>
      <c r="AN113" s="38">
        <f>('Unadjusted-Total Exp by Cnty'!AN113/'Unadjusted-Total Exp by Cnty'!AN$5)</f>
        <v>0</v>
      </c>
      <c r="AO113" s="38">
        <f>('Unadjusted-Total Exp by Cnty'!AO113/'Unadjusted-Total Exp by Cnty'!AO$5)</f>
        <v>0</v>
      </c>
      <c r="AP113" s="38">
        <f>('Unadjusted-Total Exp by Cnty'!AP113/'Unadjusted-Total Exp by Cnty'!AP$5)</f>
        <v>0</v>
      </c>
      <c r="AQ113" s="38">
        <f>('Unadjusted-Total Exp by Cnty'!AQ113/'Unadjusted-Total Exp by Cnty'!AQ$5)</f>
        <v>0</v>
      </c>
      <c r="AR113" s="38">
        <f>('Unadjusted-Total Exp by Cnty'!AR113/'Unadjusted-Total Exp by Cnty'!AR$5)</f>
        <v>3.2756455751487691E-3</v>
      </c>
      <c r="AS113" s="38">
        <f>('Unadjusted-Total Exp by Cnty'!AS113/'Unadjusted-Total Exp by Cnty'!AS$5)</f>
        <v>0</v>
      </c>
      <c r="AT113" s="38">
        <f>('Unadjusted-Total Exp by Cnty'!AT113/'Unadjusted-Total Exp by Cnty'!AT$5)</f>
        <v>0</v>
      </c>
      <c r="AU113" s="38">
        <f>('Unadjusted-Total Exp by Cnty'!AU113/'Unadjusted-Total Exp by Cnty'!AU$5)</f>
        <v>0</v>
      </c>
      <c r="AV113" s="38">
        <f>('Unadjusted-Total Exp by Cnty'!AV113/'Unadjusted-Total Exp by Cnty'!AV$5)</f>
        <v>0</v>
      </c>
      <c r="AW113" s="38">
        <f>('Unadjusted-Total Exp by Cnty'!AW113/'Unadjusted-Total Exp by Cnty'!AW$5)</f>
        <v>0</v>
      </c>
      <c r="AX113" s="38">
        <f>('Unadjusted-Total Exp by Cnty'!AX113/'Unadjusted-Total Exp by Cnty'!AX$5)</f>
        <v>0</v>
      </c>
      <c r="AY113" s="38">
        <f>('Unadjusted-Total Exp by Cnty'!AY113/'Unadjusted-Total Exp by Cnty'!AY$5)</f>
        <v>0</v>
      </c>
      <c r="AZ113" s="38">
        <f>('Unadjusted-Total Exp by Cnty'!AZ113/'Unadjusted-Total Exp by Cnty'!AZ$5)</f>
        <v>0</v>
      </c>
      <c r="BA113" s="38">
        <f>('Unadjusted-Total Exp by Cnty'!BA113/'Unadjusted-Total Exp by Cnty'!BA$5)</f>
        <v>0</v>
      </c>
      <c r="BB113" s="38">
        <f>('Unadjusted-Total Exp by Cnty'!BB113/'Unadjusted-Total Exp by Cnty'!BB$5)</f>
        <v>0</v>
      </c>
      <c r="BC113" s="38">
        <f>('Unadjusted-Total Exp by Cnty'!BC113/'Unadjusted-Total Exp by Cnty'!BC$5)</f>
        <v>0</v>
      </c>
      <c r="BD113" s="38">
        <f>('Unadjusted-Total Exp by Cnty'!BD113/'Unadjusted-Total Exp by Cnty'!BD$5)</f>
        <v>0</v>
      </c>
      <c r="BE113" s="38">
        <f>('Unadjusted-Total Exp by Cnty'!BE113/'Unadjusted-Total Exp by Cnty'!BE$5)</f>
        <v>0</v>
      </c>
      <c r="BF113" s="38">
        <f>('Unadjusted-Total Exp by Cnty'!BF113/'Unadjusted-Total Exp by Cnty'!BF$5)</f>
        <v>0</v>
      </c>
      <c r="BG113" s="38">
        <f>('Unadjusted-Total Exp by Cnty'!BG113/'Unadjusted-Total Exp by Cnty'!BG$5)</f>
        <v>0</v>
      </c>
      <c r="BH113" s="38">
        <f>('Unadjusted-Total Exp by Cnty'!BH113/'Unadjusted-Total Exp by Cnty'!BH$5)</f>
        <v>0</v>
      </c>
      <c r="BI113" s="38">
        <f>('Unadjusted-Total Exp by Cnty'!BI113/'Unadjusted-Total Exp by Cnty'!BI$5)</f>
        <v>0</v>
      </c>
      <c r="BJ113" s="38">
        <f>('Unadjusted-Total Exp by Cnty'!BJ113/'Unadjusted-Total Exp by Cnty'!BJ$5)</f>
        <v>0</v>
      </c>
      <c r="BK113" s="38">
        <f>('Unadjusted-Total Exp by Cnty'!BK113/'Unadjusted-Total Exp by Cnty'!BK$5)</f>
        <v>0</v>
      </c>
      <c r="BL113" s="38">
        <f>('Unadjusted-Total Exp by Cnty'!BL113/'Unadjusted-Total Exp by Cnty'!BL$5)</f>
        <v>0</v>
      </c>
      <c r="BM113" s="38">
        <f>('Unadjusted-Total Exp by Cnty'!BM113/'Unadjusted-Total Exp by Cnty'!BM$5)</f>
        <v>0</v>
      </c>
      <c r="BN113" s="38">
        <f>('Unadjusted-Total Exp by Cnty'!BN113/'Unadjusted-Total Exp by Cnty'!BN$5)</f>
        <v>0</v>
      </c>
      <c r="BO113" s="38">
        <f>('Unadjusted-Total Exp by Cnty'!BO113/'Unadjusted-Total Exp by Cnty'!BO$5)</f>
        <v>0</v>
      </c>
      <c r="BP113" s="38">
        <f>('Unadjusted-Total Exp by Cnty'!BP113/'Unadjusted-Total Exp by Cnty'!BP$5)</f>
        <v>0</v>
      </c>
      <c r="BQ113" s="39">
        <f>('Unadjusted-Total Exp by Cnty'!BQ113/'Unadjusted-Total Exp by Cnty'!BQ$5)</f>
        <v>0</v>
      </c>
    </row>
    <row r="114" spans="1:69" x14ac:dyDescent="0.25">
      <c r="A114" s="4"/>
      <c r="B114" s="5">
        <v>659</v>
      </c>
      <c r="C114" s="6" t="s">
        <v>226</v>
      </c>
      <c r="D114" s="38">
        <f>('Unadjusted-Total Exp by Cnty'!D114/'Unadjusted-Total Exp by Cnty'!D$5)</f>
        <v>0</v>
      </c>
      <c r="E114" s="38">
        <f>('Unadjusted-Total Exp by Cnty'!E114/'Unadjusted-Total Exp by Cnty'!E$5)</f>
        <v>0</v>
      </c>
      <c r="F114" s="38">
        <f>('Unadjusted-Total Exp by Cnty'!F114/'Unadjusted-Total Exp by Cnty'!F$5)</f>
        <v>0</v>
      </c>
      <c r="G114" s="38">
        <f>('Unadjusted-Total Exp by Cnty'!G114/'Unadjusted-Total Exp by Cnty'!G$5)</f>
        <v>0</v>
      </c>
      <c r="H114" s="38">
        <f>('Unadjusted-Total Exp by Cnty'!H114/'Unadjusted-Total Exp by Cnty'!H$5)</f>
        <v>0</v>
      </c>
      <c r="I114" s="38">
        <f>('Unadjusted-Total Exp by Cnty'!I114/'Unadjusted-Total Exp by Cnty'!I$5)</f>
        <v>0</v>
      </c>
      <c r="J114" s="38">
        <f>('Unadjusted-Total Exp by Cnty'!J114/'Unadjusted-Total Exp by Cnty'!J$5)</f>
        <v>0</v>
      </c>
      <c r="K114" s="38">
        <f>('Unadjusted-Total Exp by Cnty'!K114/'Unadjusted-Total Exp by Cnty'!K$5)</f>
        <v>0</v>
      </c>
      <c r="L114" s="38">
        <f>('Unadjusted-Total Exp by Cnty'!L114/'Unadjusted-Total Exp by Cnty'!L$5)</f>
        <v>0</v>
      </c>
      <c r="M114" s="38">
        <f>('Unadjusted-Total Exp by Cnty'!M114/'Unadjusted-Total Exp by Cnty'!M$5)</f>
        <v>0</v>
      </c>
      <c r="N114" s="38">
        <f>('Unadjusted-Total Exp by Cnty'!N114/'Unadjusted-Total Exp by Cnty'!N$5)</f>
        <v>0</v>
      </c>
      <c r="O114" s="38">
        <f>('Unadjusted-Total Exp by Cnty'!O114/'Unadjusted-Total Exp by Cnty'!O$5)</f>
        <v>0</v>
      </c>
      <c r="P114" s="38">
        <f>('Unadjusted-Total Exp by Cnty'!P114/'Unadjusted-Total Exp by Cnty'!P$5)</f>
        <v>0</v>
      </c>
      <c r="Q114" s="38">
        <f>('Unadjusted-Total Exp by Cnty'!Q114/'Unadjusted-Total Exp by Cnty'!Q$5)</f>
        <v>0</v>
      </c>
      <c r="R114" s="38">
        <f>('Unadjusted-Total Exp by Cnty'!R114/'Unadjusted-Total Exp by Cnty'!R$5)</f>
        <v>0</v>
      </c>
      <c r="S114" s="38">
        <f>('Unadjusted-Total Exp by Cnty'!S114/'Unadjusted-Total Exp by Cnty'!S$5)</f>
        <v>0</v>
      </c>
      <c r="T114" s="38">
        <f>('Unadjusted-Total Exp by Cnty'!T114/'Unadjusted-Total Exp by Cnty'!T$5)</f>
        <v>0</v>
      </c>
      <c r="U114" s="38">
        <f>('Unadjusted-Total Exp by Cnty'!U114/'Unadjusted-Total Exp by Cnty'!U$5)</f>
        <v>0</v>
      </c>
      <c r="V114" s="38">
        <f>('Unadjusted-Total Exp by Cnty'!V114/'Unadjusted-Total Exp by Cnty'!V$5)</f>
        <v>0</v>
      </c>
      <c r="W114" s="38">
        <f>('Unadjusted-Total Exp by Cnty'!W114/'Unadjusted-Total Exp by Cnty'!W$5)</f>
        <v>0</v>
      </c>
      <c r="X114" s="38">
        <f>('Unadjusted-Total Exp by Cnty'!X114/'Unadjusted-Total Exp by Cnty'!X$5)</f>
        <v>0</v>
      </c>
      <c r="Y114" s="38">
        <f>('Unadjusted-Total Exp by Cnty'!Y114/'Unadjusted-Total Exp by Cnty'!Y$5)</f>
        <v>0</v>
      </c>
      <c r="Z114" s="38">
        <f>('Unadjusted-Total Exp by Cnty'!Z114/'Unadjusted-Total Exp by Cnty'!Z$5)</f>
        <v>0</v>
      </c>
      <c r="AA114" s="38">
        <f>('Unadjusted-Total Exp by Cnty'!AA114/'Unadjusted-Total Exp by Cnty'!AA$5)</f>
        <v>0</v>
      </c>
      <c r="AB114" s="38">
        <f>('Unadjusted-Total Exp by Cnty'!AB114/'Unadjusted-Total Exp by Cnty'!AB$5)</f>
        <v>0</v>
      </c>
      <c r="AC114" s="38">
        <f>('Unadjusted-Total Exp by Cnty'!AC114/'Unadjusted-Total Exp by Cnty'!AC$5)</f>
        <v>0</v>
      </c>
      <c r="AD114" s="38">
        <f>('Unadjusted-Total Exp by Cnty'!AD114/'Unadjusted-Total Exp by Cnty'!AD$5)</f>
        <v>0</v>
      </c>
      <c r="AE114" s="38">
        <f>('Unadjusted-Total Exp by Cnty'!AE114/'Unadjusted-Total Exp by Cnty'!AE$5)</f>
        <v>0</v>
      </c>
      <c r="AF114" s="38">
        <f>('Unadjusted-Total Exp by Cnty'!AF114/'Unadjusted-Total Exp by Cnty'!AF$5)</f>
        <v>0</v>
      </c>
      <c r="AG114" s="38">
        <f>('Unadjusted-Total Exp by Cnty'!AG114/'Unadjusted-Total Exp by Cnty'!AG$5)</f>
        <v>0</v>
      </c>
      <c r="AH114" s="38">
        <f>('Unadjusted-Total Exp by Cnty'!AH114/'Unadjusted-Total Exp by Cnty'!AH$5)</f>
        <v>0</v>
      </c>
      <c r="AI114" s="38">
        <f>('Unadjusted-Total Exp by Cnty'!AI114/'Unadjusted-Total Exp by Cnty'!AI$5)</f>
        <v>0</v>
      </c>
      <c r="AJ114" s="38">
        <f>('Unadjusted-Total Exp by Cnty'!AJ114/'Unadjusted-Total Exp by Cnty'!AJ$5)</f>
        <v>0</v>
      </c>
      <c r="AK114" s="38">
        <f>('Unadjusted-Total Exp by Cnty'!AK114/'Unadjusted-Total Exp by Cnty'!AK$5)</f>
        <v>0</v>
      </c>
      <c r="AL114" s="38">
        <f>('Unadjusted-Total Exp by Cnty'!AL114/'Unadjusted-Total Exp by Cnty'!AL$5)</f>
        <v>0</v>
      </c>
      <c r="AM114" s="38">
        <f>('Unadjusted-Total Exp by Cnty'!AM114/'Unadjusted-Total Exp by Cnty'!AM$5)</f>
        <v>0</v>
      </c>
      <c r="AN114" s="38">
        <f>('Unadjusted-Total Exp by Cnty'!AN114/'Unadjusted-Total Exp by Cnty'!AN$5)</f>
        <v>0</v>
      </c>
      <c r="AO114" s="38">
        <f>('Unadjusted-Total Exp by Cnty'!AO114/'Unadjusted-Total Exp by Cnty'!AO$5)</f>
        <v>0</v>
      </c>
      <c r="AP114" s="38">
        <f>('Unadjusted-Total Exp by Cnty'!AP114/'Unadjusted-Total Exp by Cnty'!AP$5)</f>
        <v>0</v>
      </c>
      <c r="AQ114" s="38">
        <f>('Unadjusted-Total Exp by Cnty'!AQ114/'Unadjusted-Total Exp by Cnty'!AQ$5)</f>
        <v>0</v>
      </c>
      <c r="AR114" s="38">
        <f>('Unadjusted-Total Exp by Cnty'!AR114/'Unadjusted-Total Exp by Cnty'!AR$5)</f>
        <v>0</v>
      </c>
      <c r="AS114" s="38">
        <f>('Unadjusted-Total Exp by Cnty'!AS114/'Unadjusted-Total Exp by Cnty'!AS$5)</f>
        <v>0</v>
      </c>
      <c r="AT114" s="38">
        <f>('Unadjusted-Total Exp by Cnty'!AT114/'Unadjusted-Total Exp by Cnty'!AT$5)</f>
        <v>0</v>
      </c>
      <c r="AU114" s="38">
        <f>('Unadjusted-Total Exp by Cnty'!AU114/'Unadjusted-Total Exp by Cnty'!AU$5)</f>
        <v>0</v>
      </c>
      <c r="AV114" s="38">
        <f>('Unadjusted-Total Exp by Cnty'!AV114/'Unadjusted-Total Exp by Cnty'!AV$5)</f>
        <v>0</v>
      </c>
      <c r="AW114" s="38">
        <f>('Unadjusted-Total Exp by Cnty'!AW114/'Unadjusted-Total Exp by Cnty'!AW$5)</f>
        <v>0</v>
      </c>
      <c r="AX114" s="38">
        <f>('Unadjusted-Total Exp by Cnty'!AX114/'Unadjusted-Total Exp by Cnty'!AX$5)</f>
        <v>0</v>
      </c>
      <c r="AY114" s="38">
        <f>('Unadjusted-Total Exp by Cnty'!AY114/'Unadjusted-Total Exp by Cnty'!AY$5)</f>
        <v>0</v>
      </c>
      <c r="AZ114" s="38">
        <f>('Unadjusted-Total Exp by Cnty'!AZ114/'Unadjusted-Total Exp by Cnty'!AZ$5)</f>
        <v>0</v>
      </c>
      <c r="BA114" s="38">
        <f>('Unadjusted-Total Exp by Cnty'!BA114/'Unadjusted-Total Exp by Cnty'!BA$5)</f>
        <v>0</v>
      </c>
      <c r="BB114" s="38">
        <f>('Unadjusted-Total Exp by Cnty'!BB114/'Unadjusted-Total Exp by Cnty'!BB$5)</f>
        <v>0</v>
      </c>
      <c r="BC114" s="38">
        <f>('Unadjusted-Total Exp by Cnty'!BC114/'Unadjusted-Total Exp by Cnty'!BC$5)</f>
        <v>0</v>
      </c>
      <c r="BD114" s="38">
        <f>('Unadjusted-Total Exp by Cnty'!BD114/'Unadjusted-Total Exp by Cnty'!BD$5)</f>
        <v>0</v>
      </c>
      <c r="BE114" s="38">
        <f>('Unadjusted-Total Exp by Cnty'!BE114/'Unadjusted-Total Exp by Cnty'!BE$5)</f>
        <v>0</v>
      </c>
      <c r="BF114" s="38">
        <f>('Unadjusted-Total Exp by Cnty'!BF114/'Unadjusted-Total Exp by Cnty'!BF$5)</f>
        <v>0</v>
      </c>
      <c r="BG114" s="38">
        <f>('Unadjusted-Total Exp by Cnty'!BG114/'Unadjusted-Total Exp by Cnty'!BG$5)</f>
        <v>0</v>
      </c>
      <c r="BH114" s="38">
        <f>('Unadjusted-Total Exp by Cnty'!BH114/'Unadjusted-Total Exp by Cnty'!BH$5)</f>
        <v>0</v>
      </c>
      <c r="BI114" s="38">
        <f>('Unadjusted-Total Exp by Cnty'!BI114/'Unadjusted-Total Exp by Cnty'!BI$5)</f>
        <v>0</v>
      </c>
      <c r="BJ114" s="38">
        <f>('Unadjusted-Total Exp by Cnty'!BJ114/'Unadjusted-Total Exp by Cnty'!BJ$5)</f>
        <v>0</v>
      </c>
      <c r="BK114" s="38">
        <f>('Unadjusted-Total Exp by Cnty'!BK114/'Unadjusted-Total Exp by Cnty'!BK$5)</f>
        <v>0</v>
      </c>
      <c r="BL114" s="38">
        <f>('Unadjusted-Total Exp by Cnty'!BL114/'Unadjusted-Total Exp by Cnty'!BL$5)</f>
        <v>0</v>
      </c>
      <c r="BM114" s="38">
        <f>('Unadjusted-Total Exp by Cnty'!BM114/'Unadjusted-Total Exp by Cnty'!BM$5)</f>
        <v>0</v>
      </c>
      <c r="BN114" s="38">
        <f>('Unadjusted-Total Exp by Cnty'!BN114/'Unadjusted-Total Exp by Cnty'!BN$5)</f>
        <v>0</v>
      </c>
      <c r="BO114" s="38">
        <f>('Unadjusted-Total Exp by Cnty'!BO114/'Unadjusted-Total Exp by Cnty'!BO$5)</f>
        <v>0</v>
      </c>
      <c r="BP114" s="38">
        <f>('Unadjusted-Total Exp by Cnty'!BP114/'Unadjusted-Total Exp by Cnty'!BP$5)</f>
        <v>0</v>
      </c>
      <c r="BQ114" s="39">
        <f>('Unadjusted-Total Exp by Cnty'!BQ114/'Unadjusted-Total Exp by Cnty'!BQ$5)</f>
        <v>0</v>
      </c>
    </row>
    <row r="115" spans="1:69" x14ac:dyDescent="0.25">
      <c r="A115" s="4"/>
      <c r="B115" s="5">
        <v>661</v>
      </c>
      <c r="C115" s="6" t="s">
        <v>42</v>
      </c>
      <c r="D115" s="38">
        <f>('Unadjusted-Total Exp by Cnty'!D115/'Unadjusted-Total Exp by Cnty'!D$5)</f>
        <v>2.0822576127270823E-3</v>
      </c>
      <c r="E115" s="38">
        <f>('Unadjusted-Total Exp by Cnty'!E115/'Unadjusted-Total Exp by Cnty'!E$5)</f>
        <v>0</v>
      </c>
      <c r="F115" s="38">
        <f>('Unadjusted-Total Exp by Cnty'!F115/'Unadjusted-Total Exp by Cnty'!F$5)</f>
        <v>0</v>
      </c>
      <c r="G115" s="38">
        <f>('Unadjusted-Total Exp by Cnty'!G115/'Unadjusted-Total Exp by Cnty'!G$5)</f>
        <v>0</v>
      </c>
      <c r="H115" s="38">
        <f>('Unadjusted-Total Exp by Cnty'!H115/'Unadjusted-Total Exp by Cnty'!H$5)</f>
        <v>0.35503737936035173</v>
      </c>
      <c r="I115" s="38">
        <f>('Unadjusted-Total Exp by Cnty'!I115/'Unadjusted-Total Exp by Cnty'!I$5)</f>
        <v>0</v>
      </c>
      <c r="J115" s="38">
        <f>('Unadjusted-Total Exp by Cnty'!J115/'Unadjusted-Total Exp by Cnty'!J$5)</f>
        <v>0</v>
      </c>
      <c r="K115" s="38">
        <f>('Unadjusted-Total Exp by Cnty'!K115/'Unadjusted-Total Exp by Cnty'!K$5)</f>
        <v>0</v>
      </c>
      <c r="L115" s="38">
        <f>('Unadjusted-Total Exp by Cnty'!L115/'Unadjusted-Total Exp by Cnty'!L$5)</f>
        <v>0</v>
      </c>
      <c r="M115" s="38">
        <f>('Unadjusted-Total Exp by Cnty'!M115/'Unadjusted-Total Exp by Cnty'!M$5)</f>
        <v>0</v>
      </c>
      <c r="N115" s="38">
        <f>('Unadjusted-Total Exp by Cnty'!N115/'Unadjusted-Total Exp by Cnty'!N$5)</f>
        <v>0</v>
      </c>
      <c r="O115" s="38">
        <f>('Unadjusted-Total Exp by Cnty'!O115/'Unadjusted-Total Exp by Cnty'!O$5)</f>
        <v>0</v>
      </c>
      <c r="P115" s="38">
        <f>('Unadjusted-Total Exp by Cnty'!P115/'Unadjusted-Total Exp by Cnty'!P$5)</f>
        <v>0</v>
      </c>
      <c r="Q115" s="38">
        <f>('Unadjusted-Total Exp by Cnty'!Q115/'Unadjusted-Total Exp by Cnty'!Q$5)</f>
        <v>0</v>
      </c>
      <c r="R115" s="38">
        <f>('Unadjusted-Total Exp by Cnty'!R115/'Unadjusted-Total Exp by Cnty'!R$5)</f>
        <v>0</v>
      </c>
      <c r="S115" s="38">
        <f>('Unadjusted-Total Exp by Cnty'!S115/'Unadjusted-Total Exp by Cnty'!S$5)</f>
        <v>0</v>
      </c>
      <c r="T115" s="38">
        <f>('Unadjusted-Total Exp by Cnty'!T115/'Unadjusted-Total Exp by Cnty'!T$5)</f>
        <v>0</v>
      </c>
      <c r="U115" s="38">
        <f>('Unadjusted-Total Exp by Cnty'!U115/'Unadjusted-Total Exp by Cnty'!U$5)</f>
        <v>0</v>
      </c>
      <c r="V115" s="38">
        <f>('Unadjusted-Total Exp by Cnty'!V115/'Unadjusted-Total Exp by Cnty'!V$5)</f>
        <v>0</v>
      </c>
      <c r="W115" s="38">
        <f>('Unadjusted-Total Exp by Cnty'!W115/'Unadjusted-Total Exp by Cnty'!W$5)</f>
        <v>0</v>
      </c>
      <c r="X115" s="38">
        <f>('Unadjusted-Total Exp by Cnty'!X115/'Unadjusted-Total Exp by Cnty'!X$5)</f>
        <v>0</v>
      </c>
      <c r="Y115" s="38">
        <f>('Unadjusted-Total Exp by Cnty'!Y115/'Unadjusted-Total Exp by Cnty'!Y$5)</f>
        <v>0</v>
      </c>
      <c r="Z115" s="38">
        <f>('Unadjusted-Total Exp by Cnty'!Z115/'Unadjusted-Total Exp by Cnty'!Z$5)</f>
        <v>0</v>
      </c>
      <c r="AA115" s="38">
        <f>('Unadjusted-Total Exp by Cnty'!AA115/'Unadjusted-Total Exp by Cnty'!AA$5)</f>
        <v>0</v>
      </c>
      <c r="AB115" s="38">
        <f>('Unadjusted-Total Exp by Cnty'!AB115/'Unadjusted-Total Exp by Cnty'!AB$5)</f>
        <v>0</v>
      </c>
      <c r="AC115" s="38">
        <f>('Unadjusted-Total Exp by Cnty'!AC115/'Unadjusted-Total Exp by Cnty'!AC$5)</f>
        <v>0</v>
      </c>
      <c r="AD115" s="38">
        <f>('Unadjusted-Total Exp by Cnty'!AD115/'Unadjusted-Total Exp by Cnty'!AD$5)</f>
        <v>0</v>
      </c>
      <c r="AE115" s="38">
        <f>('Unadjusted-Total Exp by Cnty'!AE115/'Unadjusted-Total Exp by Cnty'!AE$5)</f>
        <v>0</v>
      </c>
      <c r="AF115" s="38">
        <f>('Unadjusted-Total Exp by Cnty'!AF115/'Unadjusted-Total Exp by Cnty'!AF$5)</f>
        <v>0</v>
      </c>
      <c r="AG115" s="38">
        <f>('Unadjusted-Total Exp by Cnty'!AG115/'Unadjusted-Total Exp by Cnty'!AG$5)</f>
        <v>0</v>
      </c>
      <c r="AH115" s="38">
        <f>('Unadjusted-Total Exp by Cnty'!AH115/'Unadjusted-Total Exp by Cnty'!AH$5)</f>
        <v>0</v>
      </c>
      <c r="AI115" s="38">
        <f>('Unadjusted-Total Exp by Cnty'!AI115/'Unadjusted-Total Exp by Cnty'!AI$5)</f>
        <v>0</v>
      </c>
      <c r="AJ115" s="38">
        <f>('Unadjusted-Total Exp by Cnty'!AJ115/'Unadjusted-Total Exp by Cnty'!AJ$5)</f>
        <v>0</v>
      </c>
      <c r="AK115" s="38">
        <f>('Unadjusted-Total Exp by Cnty'!AK115/'Unadjusted-Total Exp by Cnty'!AK$5)</f>
        <v>0</v>
      </c>
      <c r="AL115" s="38">
        <f>('Unadjusted-Total Exp by Cnty'!AL115/'Unadjusted-Total Exp by Cnty'!AL$5)</f>
        <v>0</v>
      </c>
      <c r="AM115" s="38">
        <f>('Unadjusted-Total Exp by Cnty'!AM115/'Unadjusted-Total Exp by Cnty'!AM$5)</f>
        <v>0</v>
      </c>
      <c r="AN115" s="38">
        <f>('Unadjusted-Total Exp by Cnty'!AN115/'Unadjusted-Total Exp by Cnty'!AN$5)</f>
        <v>0</v>
      </c>
      <c r="AO115" s="38">
        <f>('Unadjusted-Total Exp by Cnty'!AO115/'Unadjusted-Total Exp by Cnty'!AO$5)</f>
        <v>0</v>
      </c>
      <c r="AP115" s="38">
        <f>('Unadjusted-Total Exp by Cnty'!AP115/'Unadjusted-Total Exp by Cnty'!AP$5)</f>
        <v>0</v>
      </c>
      <c r="AQ115" s="38">
        <f>('Unadjusted-Total Exp by Cnty'!AQ115/'Unadjusted-Total Exp by Cnty'!AQ$5)</f>
        <v>0</v>
      </c>
      <c r="AR115" s="38">
        <f>('Unadjusted-Total Exp by Cnty'!AR115/'Unadjusted-Total Exp by Cnty'!AR$5)</f>
        <v>0</v>
      </c>
      <c r="AS115" s="38">
        <f>('Unadjusted-Total Exp by Cnty'!AS115/'Unadjusted-Total Exp by Cnty'!AS$5)</f>
        <v>0</v>
      </c>
      <c r="AT115" s="38">
        <f>('Unadjusted-Total Exp by Cnty'!AT115/'Unadjusted-Total Exp by Cnty'!AT$5)</f>
        <v>0</v>
      </c>
      <c r="AU115" s="38">
        <f>('Unadjusted-Total Exp by Cnty'!AU115/'Unadjusted-Total Exp by Cnty'!AU$5)</f>
        <v>0</v>
      </c>
      <c r="AV115" s="38">
        <f>('Unadjusted-Total Exp by Cnty'!AV115/'Unadjusted-Total Exp by Cnty'!AV$5)</f>
        <v>0</v>
      </c>
      <c r="AW115" s="38">
        <f>('Unadjusted-Total Exp by Cnty'!AW115/'Unadjusted-Total Exp by Cnty'!AW$5)</f>
        <v>0</v>
      </c>
      <c r="AX115" s="38">
        <f>('Unadjusted-Total Exp by Cnty'!AX115/'Unadjusted-Total Exp by Cnty'!AX$5)</f>
        <v>0</v>
      </c>
      <c r="AY115" s="38">
        <f>('Unadjusted-Total Exp by Cnty'!AY115/'Unadjusted-Total Exp by Cnty'!AY$5)</f>
        <v>0</v>
      </c>
      <c r="AZ115" s="38">
        <f>('Unadjusted-Total Exp by Cnty'!AZ115/'Unadjusted-Total Exp by Cnty'!AZ$5)</f>
        <v>0</v>
      </c>
      <c r="BA115" s="38">
        <f>('Unadjusted-Total Exp by Cnty'!BA115/'Unadjusted-Total Exp by Cnty'!BA$5)</f>
        <v>0</v>
      </c>
      <c r="BB115" s="38">
        <f>('Unadjusted-Total Exp by Cnty'!BB115/'Unadjusted-Total Exp by Cnty'!BB$5)</f>
        <v>0</v>
      </c>
      <c r="BC115" s="38">
        <f>('Unadjusted-Total Exp by Cnty'!BC115/'Unadjusted-Total Exp by Cnty'!BC$5)</f>
        <v>0</v>
      </c>
      <c r="BD115" s="38">
        <f>('Unadjusted-Total Exp by Cnty'!BD115/'Unadjusted-Total Exp by Cnty'!BD$5)</f>
        <v>0</v>
      </c>
      <c r="BE115" s="38">
        <f>('Unadjusted-Total Exp by Cnty'!BE115/'Unadjusted-Total Exp by Cnty'!BE$5)</f>
        <v>0</v>
      </c>
      <c r="BF115" s="38">
        <f>('Unadjusted-Total Exp by Cnty'!BF115/'Unadjusted-Total Exp by Cnty'!BF$5)</f>
        <v>0</v>
      </c>
      <c r="BG115" s="38">
        <f>('Unadjusted-Total Exp by Cnty'!BG115/'Unadjusted-Total Exp by Cnty'!BG$5)</f>
        <v>0</v>
      </c>
      <c r="BH115" s="38">
        <f>('Unadjusted-Total Exp by Cnty'!BH115/'Unadjusted-Total Exp by Cnty'!BH$5)</f>
        <v>0</v>
      </c>
      <c r="BI115" s="38">
        <f>('Unadjusted-Total Exp by Cnty'!BI115/'Unadjusted-Total Exp by Cnty'!BI$5)</f>
        <v>0</v>
      </c>
      <c r="BJ115" s="38">
        <f>('Unadjusted-Total Exp by Cnty'!BJ115/'Unadjusted-Total Exp by Cnty'!BJ$5)</f>
        <v>0</v>
      </c>
      <c r="BK115" s="38">
        <f>('Unadjusted-Total Exp by Cnty'!BK115/'Unadjusted-Total Exp by Cnty'!BK$5)</f>
        <v>0</v>
      </c>
      <c r="BL115" s="38">
        <f>('Unadjusted-Total Exp by Cnty'!BL115/'Unadjusted-Total Exp by Cnty'!BL$5)</f>
        <v>0</v>
      </c>
      <c r="BM115" s="38">
        <f>('Unadjusted-Total Exp by Cnty'!BM115/'Unadjusted-Total Exp by Cnty'!BM$5)</f>
        <v>0</v>
      </c>
      <c r="BN115" s="38">
        <f>('Unadjusted-Total Exp by Cnty'!BN115/'Unadjusted-Total Exp by Cnty'!BN$5)</f>
        <v>0</v>
      </c>
      <c r="BO115" s="38">
        <f>('Unadjusted-Total Exp by Cnty'!BO115/'Unadjusted-Total Exp by Cnty'!BO$5)</f>
        <v>0</v>
      </c>
      <c r="BP115" s="38">
        <f>('Unadjusted-Total Exp by Cnty'!BP115/'Unadjusted-Total Exp by Cnty'!BP$5)</f>
        <v>0</v>
      </c>
      <c r="BQ115" s="39">
        <f>('Unadjusted-Total Exp by Cnty'!BQ115/'Unadjusted-Total Exp by Cnty'!BQ$5)</f>
        <v>0</v>
      </c>
    </row>
    <row r="116" spans="1:69" x14ac:dyDescent="0.25">
      <c r="A116" s="4"/>
      <c r="B116" s="5">
        <v>662</v>
      </c>
      <c r="C116" s="6" t="s">
        <v>196</v>
      </c>
      <c r="D116" s="38">
        <f>('Unadjusted-Total Exp by Cnty'!D116/'Unadjusted-Total Exp by Cnty'!D$5)</f>
        <v>0</v>
      </c>
      <c r="E116" s="38">
        <f>('Unadjusted-Total Exp by Cnty'!E116/'Unadjusted-Total Exp by Cnty'!E$5)</f>
        <v>0</v>
      </c>
      <c r="F116" s="38">
        <f>('Unadjusted-Total Exp by Cnty'!F116/'Unadjusted-Total Exp by Cnty'!F$5)</f>
        <v>0</v>
      </c>
      <c r="G116" s="38">
        <f>('Unadjusted-Total Exp by Cnty'!G116/'Unadjusted-Total Exp by Cnty'!G$5)</f>
        <v>0</v>
      </c>
      <c r="H116" s="38">
        <f>('Unadjusted-Total Exp by Cnty'!H116/'Unadjusted-Total Exp by Cnty'!H$5)</f>
        <v>0</v>
      </c>
      <c r="I116" s="38">
        <f>('Unadjusted-Total Exp by Cnty'!I116/'Unadjusted-Total Exp by Cnty'!I$5)</f>
        <v>0</v>
      </c>
      <c r="J116" s="38">
        <f>('Unadjusted-Total Exp by Cnty'!J116/'Unadjusted-Total Exp by Cnty'!J$5)</f>
        <v>0</v>
      </c>
      <c r="K116" s="38">
        <f>('Unadjusted-Total Exp by Cnty'!K116/'Unadjusted-Total Exp by Cnty'!K$5)</f>
        <v>0</v>
      </c>
      <c r="L116" s="38">
        <f>('Unadjusted-Total Exp by Cnty'!L116/'Unadjusted-Total Exp by Cnty'!L$5)</f>
        <v>0</v>
      </c>
      <c r="M116" s="38">
        <f>('Unadjusted-Total Exp by Cnty'!M116/'Unadjusted-Total Exp by Cnty'!M$5)</f>
        <v>0</v>
      </c>
      <c r="N116" s="38">
        <f>('Unadjusted-Total Exp by Cnty'!N116/'Unadjusted-Total Exp by Cnty'!N$5)</f>
        <v>0</v>
      </c>
      <c r="O116" s="38">
        <f>('Unadjusted-Total Exp by Cnty'!O116/'Unadjusted-Total Exp by Cnty'!O$5)</f>
        <v>0</v>
      </c>
      <c r="P116" s="38">
        <f>('Unadjusted-Total Exp by Cnty'!P116/'Unadjusted-Total Exp by Cnty'!P$5)</f>
        <v>0</v>
      </c>
      <c r="Q116" s="38">
        <f>('Unadjusted-Total Exp by Cnty'!Q116/'Unadjusted-Total Exp by Cnty'!Q$5)</f>
        <v>0</v>
      </c>
      <c r="R116" s="38">
        <f>('Unadjusted-Total Exp by Cnty'!R116/'Unadjusted-Total Exp by Cnty'!R$5)</f>
        <v>0</v>
      </c>
      <c r="S116" s="38">
        <f>('Unadjusted-Total Exp by Cnty'!S116/'Unadjusted-Total Exp by Cnty'!S$5)</f>
        <v>0</v>
      </c>
      <c r="T116" s="38">
        <f>('Unadjusted-Total Exp by Cnty'!T116/'Unadjusted-Total Exp by Cnty'!T$5)</f>
        <v>0</v>
      </c>
      <c r="U116" s="38">
        <f>('Unadjusted-Total Exp by Cnty'!U116/'Unadjusted-Total Exp by Cnty'!U$5)</f>
        <v>0</v>
      </c>
      <c r="V116" s="38">
        <f>('Unadjusted-Total Exp by Cnty'!V116/'Unadjusted-Total Exp by Cnty'!V$5)</f>
        <v>0</v>
      </c>
      <c r="W116" s="38">
        <f>('Unadjusted-Total Exp by Cnty'!W116/'Unadjusted-Total Exp by Cnty'!W$5)</f>
        <v>0</v>
      </c>
      <c r="X116" s="38">
        <f>('Unadjusted-Total Exp by Cnty'!X116/'Unadjusted-Total Exp by Cnty'!X$5)</f>
        <v>0</v>
      </c>
      <c r="Y116" s="38">
        <f>('Unadjusted-Total Exp by Cnty'!Y116/'Unadjusted-Total Exp by Cnty'!Y$5)</f>
        <v>0</v>
      </c>
      <c r="Z116" s="38">
        <f>('Unadjusted-Total Exp by Cnty'!Z116/'Unadjusted-Total Exp by Cnty'!Z$5)</f>
        <v>0</v>
      </c>
      <c r="AA116" s="38">
        <f>('Unadjusted-Total Exp by Cnty'!AA116/'Unadjusted-Total Exp by Cnty'!AA$5)</f>
        <v>0</v>
      </c>
      <c r="AB116" s="38">
        <f>('Unadjusted-Total Exp by Cnty'!AB116/'Unadjusted-Total Exp by Cnty'!AB$5)</f>
        <v>0</v>
      </c>
      <c r="AC116" s="38">
        <f>('Unadjusted-Total Exp by Cnty'!AC116/'Unadjusted-Total Exp by Cnty'!AC$5)</f>
        <v>0</v>
      </c>
      <c r="AD116" s="38">
        <f>('Unadjusted-Total Exp by Cnty'!AD116/'Unadjusted-Total Exp by Cnty'!AD$5)</f>
        <v>0</v>
      </c>
      <c r="AE116" s="38">
        <f>('Unadjusted-Total Exp by Cnty'!AE116/'Unadjusted-Total Exp by Cnty'!AE$5)</f>
        <v>0</v>
      </c>
      <c r="AF116" s="38">
        <f>('Unadjusted-Total Exp by Cnty'!AF116/'Unadjusted-Total Exp by Cnty'!AF$5)</f>
        <v>0</v>
      </c>
      <c r="AG116" s="38">
        <f>('Unadjusted-Total Exp by Cnty'!AG116/'Unadjusted-Total Exp by Cnty'!AG$5)</f>
        <v>0</v>
      </c>
      <c r="AH116" s="38">
        <f>('Unadjusted-Total Exp by Cnty'!AH116/'Unadjusted-Total Exp by Cnty'!AH$5)</f>
        <v>0</v>
      </c>
      <c r="AI116" s="38">
        <f>('Unadjusted-Total Exp by Cnty'!AI116/'Unadjusted-Total Exp by Cnty'!AI$5)</f>
        <v>0</v>
      </c>
      <c r="AJ116" s="38">
        <f>('Unadjusted-Total Exp by Cnty'!AJ116/'Unadjusted-Total Exp by Cnty'!AJ$5)</f>
        <v>0</v>
      </c>
      <c r="AK116" s="38">
        <f>('Unadjusted-Total Exp by Cnty'!AK116/'Unadjusted-Total Exp by Cnty'!AK$5)</f>
        <v>0.20734544434448668</v>
      </c>
      <c r="AL116" s="38">
        <f>('Unadjusted-Total Exp by Cnty'!AL116/'Unadjusted-Total Exp by Cnty'!AL$5)</f>
        <v>0</v>
      </c>
      <c r="AM116" s="38">
        <f>('Unadjusted-Total Exp by Cnty'!AM116/'Unadjusted-Total Exp by Cnty'!AM$5)</f>
        <v>0</v>
      </c>
      <c r="AN116" s="38">
        <f>('Unadjusted-Total Exp by Cnty'!AN116/'Unadjusted-Total Exp by Cnty'!AN$5)</f>
        <v>0</v>
      </c>
      <c r="AO116" s="38">
        <f>('Unadjusted-Total Exp by Cnty'!AO116/'Unadjusted-Total Exp by Cnty'!AO$5)</f>
        <v>0</v>
      </c>
      <c r="AP116" s="38">
        <f>('Unadjusted-Total Exp by Cnty'!AP116/'Unadjusted-Total Exp by Cnty'!AP$5)</f>
        <v>0</v>
      </c>
      <c r="AQ116" s="38">
        <f>('Unadjusted-Total Exp by Cnty'!AQ116/'Unadjusted-Total Exp by Cnty'!AQ$5)</f>
        <v>6.4027079211460992E-3</v>
      </c>
      <c r="AR116" s="38">
        <f>('Unadjusted-Total Exp by Cnty'!AR116/'Unadjusted-Total Exp by Cnty'!AR$5)</f>
        <v>0</v>
      </c>
      <c r="AS116" s="38">
        <f>('Unadjusted-Total Exp by Cnty'!AS116/'Unadjusted-Total Exp by Cnty'!AS$5)</f>
        <v>0</v>
      </c>
      <c r="AT116" s="38">
        <f>('Unadjusted-Total Exp by Cnty'!AT116/'Unadjusted-Total Exp by Cnty'!AT$5)</f>
        <v>0</v>
      </c>
      <c r="AU116" s="38">
        <f>('Unadjusted-Total Exp by Cnty'!AU116/'Unadjusted-Total Exp by Cnty'!AU$5)</f>
        <v>0</v>
      </c>
      <c r="AV116" s="38">
        <f>('Unadjusted-Total Exp by Cnty'!AV116/'Unadjusted-Total Exp by Cnty'!AV$5)</f>
        <v>0</v>
      </c>
      <c r="AW116" s="38">
        <f>('Unadjusted-Total Exp by Cnty'!AW116/'Unadjusted-Total Exp by Cnty'!AW$5)</f>
        <v>0</v>
      </c>
      <c r="AX116" s="38">
        <f>('Unadjusted-Total Exp by Cnty'!AX116/'Unadjusted-Total Exp by Cnty'!AX$5)</f>
        <v>0</v>
      </c>
      <c r="AY116" s="38">
        <f>('Unadjusted-Total Exp by Cnty'!AY116/'Unadjusted-Total Exp by Cnty'!AY$5)</f>
        <v>0</v>
      </c>
      <c r="AZ116" s="38">
        <f>('Unadjusted-Total Exp by Cnty'!AZ116/'Unadjusted-Total Exp by Cnty'!AZ$5)</f>
        <v>0</v>
      </c>
      <c r="BA116" s="38">
        <f>('Unadjusted-Total Exp by Cnty'!BA116/'Unadjusted-Total Exp by Cnty'!BA$5)</f>
        <v>0</v>
      </c>
      <c r="BB116" s="38">
        <f>('Unadjusted-Total Exp by Cnty'!BB116/'Unadjusted-Total Exp by Cnty'!BB$5)</f>
        <v>0</v>
      </c>
      <c r="BC116" s="38">
        <f>('Unadjusted-Total Exp by Cnty'!BC116/'Unadjusted-Total Exp by Cnty'!BC$5)</f>
        <v>0</v>
      </c>
      <c r="BD116" s="38">
        <f>('Unadjusted-Total Exp by Cnty'!BD116/'Unadjusted-Total Exp by Cnty'!BD$5)</f>
        <v>0</v>
      </c>
      <c r="BE116" s="38">
        <f>('Unadjusted-Total Exp by Cnty'!BE116/'Unadjusted-Total Exp by Cnty'!BE$5)</f>
        <v>0</v>
      </c>
      <c r="BF116" s="38">
        <f>('Unadjusted-Total Exp by Cnty'!BF116/'Unadjusted-Total Exp by Cnty'!BF$5)</f>
        <v>0</v>
      </c>
      <c r="BG116" s="38">
        <f>('Unadjusted-Total Exp by Cnty'!BG116/'Unadjusted-Total Exp by Cnty'!BG$5)</f>
        <v>0</v>
      </c>
      <c r="BH116" s="38">
        <f>('Unadjusted-Total Exp by Cnty'!BH116/'Unadjusted-Total Exp by Cnty'!BH$5)</f>
        <v>0</v>
      </c>
      <c r="BI116" s="38">
        <f>('Unadjusted-Total Exp by Cnty'!BI116/'Unadjusted-Total Exp by Cnty'!BI$5)</f>
        <v>0</v>
      </c>
      <c r="BJ116" s="38">
        <f>('Unadjusted-Total Exp by Cnty'!BJ116/'Unadjusted-Total Exp by Cnty'!BJ$5)</f>
        <v>0</v>
      </c>
      <c r="BK116" s="38">
        <f>('Unadjusted-Total Exp by Cnty'!BK116/'Unadjusted-Total Exp by Cnty'!BK$5)</f>
        <v>0</v>
      </c>
      <c r="BL116" s="38">
        <f>('Unadjusted-Total Exp by Cnty'!BL116/'Unadjusted-Total Exp by Cnty'!BL$5)</f>
        <v>0</v>
      </c>
      <c r="BM116" s="38">
        <f>('Unadjusted-Total Exp by Cnty'!BM116/'Unadjusted-Total Exp by Cnty'!BM$5)</f>
        <v>0</v>
      </c>
      <c r="BN116" s="38">
        <f>('Unadjusted-Total Exp by Cnty'!BN116/'Unadjusted-Total Exp by Cnty'!BN$5)</f>
        <v>0</v>
      </c>
      <c r="BO116" s="38">
        <f>('Unadjusted-Total Exp by Cnty'!BO116/'Unadjusted-Total Exp by Cnty'!BO$5)</f>
        <v>0</v>
      </c>
      <c r="BP116" s="38">
        <f>('Unadjusted-Total Exp by Cnty'!BP116/'Unadjusted-Total Exp by Cnty'!BP$5)</f>
        <v>0</v>
      </c>
      <c r="BQ116" s="39">
        <f>('Unadjusted-Total Exp by Cnty'!BQ116/'Unadjusted-Total Exp by Cnty'!BQ$5)</f>
        <v>0</v>
      </c>
    </row>
    <row r="117" spans="1:69" x14ac:dyDescent="0.25">
      <c r="A117" s="4"/>
      <c r="B117" s="5">
        <v>663</v>
      </c>
      <c r="C117" s="6" t="s">
        <v>131</v>
      </c>
      <c r="D117" s="38">
        <f>('Unadjusted-Total Exp by Cnty'!D117/'Unadjusted-Total Exp by Cnty'!D$5)</f>
        <v>0.56737638915606137</v>
      </c>
      <c r="E117" s="38">
        <f>('Unadjusted-Total Exp by Cnty'!E117/'Unadjusted-Total Exp by Cnty'!E$5)</f>
        <v>0</v>
      </c>
      <c r="F117" s="38">
        <f>('Unadjusted-Total Exp by Cnty'!F117/'Unadjusted-Total Exp by Cnty'!F$5)</f>
        <v>0</v>
      </c>
      <c r="G117" s="38">
        <f>('Unadjusted-Total Exp by Cnty'!G117/'Unadjusted-Total Exp by Cnty'!G$5)</f>
        <v>0</v>
      </c>
      <c r="H117" s="38">
        <f>('Unadjusted-Total Exp by Cnty'!H117/'Unadjusted-Total Exp by Cnty'!H$5)</f>
        <v>0</v>
      </c>
      <c r="I117" s="38">
        <f>('Unadjusted-Total Exp by Cnty'!I117/'Unadjusted-Total Exp by Cnty'!I$5)</f>
        <v>0</v>
      </c>
      <c r="J117" s="38">
        <f>('Unadjusted-Total Exp by Cnty'!J117/'Unadjusted-Total Exp by Cnty'!J$5)</f>
        <v>0</v>
      </c>
      <c r="K117" s="38">
        <f>('Unadjusted-Total Exp by Cnty'!K117/'Unadjusted-Total Exp by Cnty'!K$5)</f>
        <v>0</v>
      </c>
      <c r="L117" s="38">
        <f>('Unadjusted-Total Exp by Cnty'!L117/'Unadjusted-Total Exp by Cnty'!L$5)</f>
        <v>0</v>
      </c>
      <c r="M117" s="38">
        <f>('Unadjusted-Total Exp by Cnty'!M117/'Unadjusted-Total Exp by Cnty'!M$5)</f>
        <v>0</v>
      </c>
      <c r="N117" s="38">
        <f>('Unadjusted-Total Exp by Cnty'!N117/'Unadjusted-Total Exp by Cnty'!N$5)</f>
        <v>0</v>
      </c>
      <c r="O117" s="38">
        <f>('Unadjusted-Total Exp by Cnty'!O117/'Unadjusted-Total Exp by Cnty'!O$5)</f>
        <v>0</v>
      </c>
      <c r="P117" s="38">
        <f>('Unadjusted-Total Exp by Cnty'!P117/'Unadjusted-Total Exp by Cnty'!P$5)</f>
        <v>0</v>
      </c>
      <c r="Q117" s="38">
        <f>('Unadjusted-Total Exp by Cnty'!Q117/'Unadjusted-Total Exp by Cnty'!Q$5)</f>
        <v>0</v>
      </c>
      <c r="R117" s="38">
        <f>('Unadjusted-Total Exp by Cnty'!R117/'Unadjusted-Total Exp by Cnty'!R$5)</f>
        <v>0</v>
      </c>
      <c r="S117" s="38">
        <f>('Unadjusted-Total Exp by Cnty'!S117/'Unadjusted-Total Exp by Cnty'!S$5)</f>
        <v>0</v>
      </c>
      <c r="T117" s="38">
        <f>('Unadjusted-Total Exp by Cnty'!T117/'Unadjusted-Total Exp by Cnty'!T$5)</f>
        <v>0</v>
      </c>
      <c r="U117" s="38">
        <f>('Unadjusted-Total Exp by Cnty'!U117/'Unadjusted-Total Exp by Cnty'!U$5)</f>
        <v>0</v>
      </c>
      <c r="V117" s="38">
        <f>('Unadjusted-Total Exp by Cnty'!V117/'Unadjusted-Total Exp by Cnty'!V$5)</f>
        <v>0</v>
      </c>
      <c r="W117" s="38">
        <f>('Unadjusted-Total Exp by Cnty'!W117/'Unadjusted-Total Exp by Cnty'!W$5)</f>
        <v>0</v>
      </c>
      <c r="X117" s="38">
        <f>('Unadjusted-Total Exp by Cnty'!X117/'Unadjusted-Total Exp by Cnty'!X$5)</f>
        <v>0</v>
      </c>
      <c r="Y117" s="38">
        <f>('Unadjusted-Total Exp by Cnty'!Y117/'Unadjusted-Total Exp by Cnty'!Y$5)</f>
        <v>0</v>
      </c>
      <c r="Z117" s="38">
        <f>('Unadjusted-Total Exp by Cnty'!Z117/'Unadjusted-Total Exp by Cnty'!Z$5)</f>
        <v>0</v>
      </c>
      <c r="AA117" s="38">
        <f>('Unadjusted-Total Exp by Cnty'!AA117/'Unadjusted-Total Exp by Cnty'!AA$5)</f>
        <v>0</v>
      </c>
      <c r="AB117" s="38">
        <f>('Unadjusted-Total Exp by Cnty'!AB117/'Unadjusted-Total Exp by Cnty'!AB$5)</f>
        <v>0</v>
      </c>
      <c r="AC117" s="38">
        <f>('Unadjusted-Total Exp by Cnty'!AC117/'Unadjusted-Total Exp by Cnty'!AC$5)</f>
        <v>1.4161098493059023</v>
      </c>
      <c r="AD117" s="38">
        <f>('Unadjusted-Total Exp by Cnty'!AD117/'Unadjusted-Total Exp by Cnty'!AD$5)</f>
        <v>0</v>
      </c>
      <c r="AE117" s="38">
        <f>('Unadjusted-Total Exp by Cnty'!AE117/'Unadjusted-Total Exp by Cnty'!AE$5)</f>
        <v>0</v>
      </c>
      <c r="AF117" s="38">
        <f>('Unadjusted-Total Exp by Cnty'!AF117/'Unadjusted-Total Exp by Cnty'!AF$5)</f>
        <v>0</v>
      </c>
      <c r="AG117" s="38">
        <f>('Unadjusted-Total Exp by Cnty'!AG117/'Unadjusted-Total Exp by Cnty'!AG$5)</f>
        <v>0</v>
      </c>
      <c r="AH117" s="38">
        <f>('Unadjusted-Total Exp by Cnty'!AH117/'Unadjusted-Total Exp by Cnty'!AH$5)</f>
        <v>0</v>
      </c>
      <c r="AI117" s="38">
        <f>('Unadjusted-Total Exp by Cnty'!AI117/'Unadjusted-Total Exp by Cnty'!AI$5)</f>
        <v>0</v>
      </c>
      <c r="AJ117" s="38">
        <f>('Unadjusted-Total Exp by Cnty'!AJ117/'Unadjusted-Total Exp by Cnty'!AJ$5)</f>
        <v>0</v>
      </c>
      <c r="AK117" s="38">
        <f>('Unadjusted-Total Exp by Cnty'!AK117/'Unadjusted-Total Exp by Cnty'!AK$5)</f>
        <v>1.9348791317217562</v>
      </c>
      <c r="AL117" s="38">
        <f>('Unadjusted-Total Exp by Cnty'!AL117/'Unadjusted-Total Exp by Cnty'!AL$5)</f>
        <v>0</v>
      </c>
      <c r="AM117" s="38">
        <f>('Unadjusted-Total Exp by Cnty'!AM117/'Unadjusted-Total Exp by Cnty'!AM$5)</f>
        <v>0</v>
      </c>
      <c r="AN117" s="38">
        <f>('Unadjusted-Total Exp by Cnty'!AN117/'Unadjusted-Total Exp by Cnty'!AN$5)</f>
        <v>0</v>
      </c>
      <c r="AO117" s="38">
        <f>('Unadjusted-Total Exp by Cnty'!AO117/'Unadjusted-Total Exp by Cnty'!AO$5)</f>
        <v>0</v>
      </c>
      <c r="AP117" s="38">
        <f>('Unadjusted-Total Exp by Cnty'!AP117/'Unadjusted-Total Exp by Cnty'!AP$5)</f>
        <v>0</v>
      </c>
      <c r="AQ117" s="38">
        <f>('Unadjusted-Total Exp by Cnty'!AQ117/'Unadjusted-Total Exp by Cnty'!AQ$5)</f>
        <v>0</v>
      </c>
      <c r="AR117" s="38">
        <f>('Unadjusted-Total Exp by Cnty'!AR117/'Unadjusted-Total Exp by Cnty'!AR$5)</f>
        <v>0</v>
      </c>
      <c r="AS117" s="38">
        <f>('Unadjusted-Total Exp by Cnty'!AS117/'Unadjusted-Total Exp by Cnty'!AS$5)</f>
        <v>0.57084351860160631</v>
      </c>
      <c r="AT117" s="38">
        <f>('Unadjusted-Total Exp by Cnty'!AT117/'Unadjusted-Total Exp by Cnty'!AT$5)</f>
        <v>0</v>
      </c>
      <c r="AU117" s="38">
        <f>('Unadjusted-Total Exp by Cnty'!AU117/'Unadjusted-Total Exp by Cnty'!AU$5)</f>
        <v>0</v>
      </c>
      <c r="AV117" s="38">
        <f>('Unadjusted-Total Exp by Cnty'!AV117/'Unadjusted-Total Exp by Cnty'!AV$5)</f>
        <v>0</v>
      </c>
      <c r="AW117" s="38">
        <f>('Unadjusted-Total Exp by Cnty'!AW117/'Unadjusted-Total Exp by Cnty'!AW$5)</f>
        <v>0</v>
      </c>
      <c r="AX117" s="38">
        <f>('Unadjusted-Total Exp by Cnty'!AX117/'Unadjusted-Total Exp by Cnty'!AX$5)</f>
        <v>0</v>
      </c>
      <c r="AY117" s="38">
        <f>('Unadjusted-Total Exp by Cnty'!AY117/'Unadjusted-Total Exp by Cnty'!AY$5)</f>
        <v>0</v>
      </c>
      <c r="AZ117" s="38">
        <f>('Unadjusted-Total Exp by Cnty'!AZ117/'Unadjusted-Total Exp by Cnty'!AZ$5)</f>
        <v>0</v>
      </c>
      <c r="BA117" s="38">
        <f>('Unadjusted-Total Exp by Cnty'!BA117/'Unadjusted-Total Exp by Cnty'!BA$5)</f>
        <v>0</v>
      </c>
      <c r="BB117" s="38">
        <f>('Unadjusted-Total Exp by Cnty'!BB117/'Unadjusted-Total Exp by Cnty'!BB$5)</f>
        <v>0</v>
      </c>
      <c r="BC117" s="38">
        <f>('Unadjusted-Total Exp by Cnty'!BC117/'Unadjusted-Total Exp by Cnty'!BC$5)</f>
        <v>0</v>
      </c>
      <c r="BD117" s="38">
        <f>('Unadjusted-Total Exp by Cnty'!BD117/'Unadjusted-Total Exp by Cnty'!BD$5)</f>
        <v>0</v>
      </c>
      <c r="BE117" s="38">
        <f>('Unadjusted-Total Exp by Cnty'!BE117/'Unadjusted-Total Exp by Cnty'!BE$5)</f>
        <v>0</v>
      </c>
      <c r="BF117" s="38">
        <f>('Unadjusted-Total Exp by Cnty'!BF117/'Unadjusted-Total Exp by Cnty'!BF$5)</f>
        <v>0</v>
      </c>
      <c r="BG117" s="38">
        <f>('Unadjusted-Total Exp by Cnty'!BG117/'Unadjusted-Total Exp by Cnty'!BG$5)</f>
        <v>0</v>
      </c>
      <c r="BH117" s="38">
        <f>('Unadjusted-Total Exp by Cnty'!BH117/'Unadjusted-Total Exp by Cnty'!BH$5)</f>
        <v>0</v>
      </c>
      <c r="BI117" s="38">
        <f>('Unadjusted-Total Exp by Cnty'!BI117/'Unadjusted-Total Exp by Cnty'!BI$5)</f>
        <v>0</v>
      </c>
      <c r="BJ117" s="38">
        <f>('Unadjusted-Total Exp by Cnty'!BJ117/'Unadjusted-Total Exp by Cnty'!BJ$5)</f>
        <v>0</v>
      </c>
      <c r="BK117" s="38">
        <f>('Unadjusted-Total Exp by Cnty'!BK117/'Unadjusted-Total Exp by Cnty'!BK$5)</f>
        <v>0</v>
      </c>
      <c r="BL117" s="38">
        <f>('Unadjusted-Total Exp by Cnty'!BL117/'Unadjusted-Total Exp by Cnty'!BL$5)</f>
        <v>0</v>
      </c>
      <c r="BM117" s="38">
        <f>('Unadjusted-Total Exp by Cnty'!BM117/'Unadjusted-Total Exp by Cnty'!BM$5)</f>
        <v>0</v>
      </c>
      <c r="BN117" s="38">
        <f>('Unadjusted-Total Exp by Cnty'!BN117/'Unadjusted-Total Exp by Cnty'!BN$5)</f>
        <v>0</v>
      </c>
      <c r="BO117" s="38">
        <f>('Unadjusted-Total Exp by Cnty'!BO117/'Unadjusted-Total Exp by Cnty'!BO$5)</f>
        <v>0</v>
      </c>
      <c r="BP117" s="38">
        <f>('Unadjusted-Total Exp by Cnty'!BP117/'Unadjusted-Total Exp by Cnty'!BP$5)</f>
        <v>0</v>
      </c>
      <c r="BQ117" s="39">
        <f>('Unadjusted-Total Exp by Cnty'!BQ117/'Unadjusted-Total Exp by Cnty'!BQ$5)</f>
        <v>0</v>
      </c>
    </row>
    <row r="118" spans="1:69" x14ac:dyDescent="0.25">
      <c r="A118" s="4"/>
      <c r="B118" s="5">
        <v>664</v>
      </c>
      <c r="C118" s="6" t="s">
        <v>132</v>
      </c>
      <c r="D118" s="38">
        <f>('Unadjusted-Total Exp by Cnty'!D118/'Unadjusted-Total Exp by Cnty'!D$5)</f>
        <v>0</v>
      </c>
      <c r="E118" s="38">
        <f>('Unadjusted-Total Exp by Cnty'!E118/'Unadjusted-Total Exp by Cnty'!E$5)</f>
        <v>0</v>
      </c>
      <c r="F118" s="38">
        <f>('Unadjusted-Total Exp by Cnty'!F118/'Unadjusted-Total Exp by Cnty'!F$5)</f>
        <v>0</v>
      </c>
      <c r="G118" s="38">
        <f>('Unadjusted-Total Exp by Cnty'!G118/'Unadjusted-Total Exp by Cnty'!G$5)</f>
        <v>0</v>
      </c>
      <c r="H118" s="38">
        <f>('Unadjusted-Total Exp by Cnty'!H118/'Unadjusted-Total Exp by Cnty'!H$5)</f>
        <v>0</v>
      </c>
      <c r="I118" s="38">
        <f>('Unadjusted-Total Exp by Cnty'!I118/'Unadjusted-Total Exp by Cnty'!I$5)</f>
        <v>0</v>
      </c>
      <c r="J118" s="38">
        <f>('Unadjusted-Total Exp by Cnty'!J118/'Unadjusted-Total Exp by Cnty'!J$5)</f>
        <v>0</v>
      </c>
      <c r="K118" s="38">
        <f>('Unadjusted-Total Exp by Cnty'!K118/'Unadjusted-Total Exp by Cnty'!K$5)</f>
        <v>0.38508390894633149</v>
      </c>
      <c r="L118" s="38">
        <f>('Unadjusted-Total Exp by Cnty'!L118/'Unadjusted-Total Exp by Cnty'!L$5)</f>
        <v>0</v>
      </c>
      <c r="M118" s="38">
        <f>('Unadjusted-Total Exp by Cnty'!M118/'Unadjusted-Total Exp by Cnty'!M$5)</f>
        <v>0</v>
      </c>
      <c r="N118" s="38">
        <f>('Unadjusted-Total Exp by Cnty'!N118/'Unadjusted-Total Exp by Cnty'!N$5)</f>
        <v>0</v>
      </c>
      <c r="O118" s="38">
        <f>('Unadjusted-Total Exp by Cnty'!O118/'Unadjusted-Total Exp by Cnty'!O$5)</f>
        <v>0</v>
      </c>
      <c r="P118" s="38">
        <f>('Unadjusted-Total Exp by Cnty'!P118/'Unadjusted-Total Exp by Cnty'!P$5)</f>
        <v>0</v>
      </c>
      <c r="Q118" s="38">
        <f>('Unadjusted-Total Exp by Cnty'!Q118/'Unadjusted-Total Exp by Cnty'!Q$5)</f>
        <v>0</v>
      </c>
      <c r="R118" s="38">
        <f>('Unadjusted-Total Exp by Cnty'!R118/'Unadjusted-Total Exp by Cnty'!R$5)</f>
        <v>0.45829740930793977</v>
      </c>
      <c r="S118" s="38">
        <f>('Unadjusted-Total Exp by Cnty'!S118/'Unadjusted-Total Exp by Cnty'!S$5)</f>
        <v>0</v>
      </c>
      <c r="T118" s="38">
        <f>('Unadjusted-Total Exp by Cnty'!T118/'Unadjusted-Total Exp by Cnty'!T$5)</f>
        <v>0</v>
      </c>
      <c r="U118" s="38">
        <f>('Unadjusted-Total Exp by Cnty'!U118/'Unadjusted-Total Exp by Cnty'!U$5)</f>
        <v>0</v>
      </c>
      <c r="V118" s="38">
        <f>('Unadjusted-Total Exp by Cnty'!V118/'Unadjusted-Total Exp by Cnty'!V$5)</f>
        <v>0</v>
      </c>
      <c r="W118" s="38">
        <f>('Unadjusted-Total Exp by Cnty'!W118/'Unadjusted-Total Exp by Cnty'!W$5)</f>
        <v>0</v>
      </c>
      <c r="X118" s="38">
        <f>('Unadjusted-Total Exp by Cnty'!X118/'Unadjusted-Total Exp by Cnty'!X$5)</f>
        <v>0</v>
      </c>
      <c r="Y118" s="38">
        <f>('Unadjusted-Total Exp by Cnty'!Y118/'Unadjusted-Total Exp by Cnty'!Y$5)</f>
        <v>0</v>
      </c>
      <c r="Z118" s="38">
        <f>('Unadjusted-Total Exp by Cnty'!Z118/'Unadjusted-Total Exp by Cnty'!Z$5)</f>
        <v>0</v>
      </c>
      <c r="AA118" s="38">
        <f>('Unadjusted-Total Exp by Cnty'!AA118/'Unadjusted-Total Exp by Cnty'!AA$5)</f>
        <v>0</v>
      </c>
      <c r="AB118" s="38">
        <f>('Unadjusted-Total Exp by Cnty'!AB118/'Unadjusted-Total Exp by Cnty'!AB$5)</f>
        <v>0</v>
      </c>
      <c r="AC118" s="38">
        <f>('Unadjusted-Total Exp by Cnty'!AC118/'Unadjusted-Total Exp by Cnty'!AC$5)</f>
        <v>0</v>
      </c>
      <c r="AD118" s="38">
        <f>('Unadjusted-Total Exp by Cnty'!AD118/'Unadjusted-Total Exp by Cnty'!AD$5)</f>
        <v>0</v>
      </c>
      <c r="AE118" s="38">
        <f>('Unadjusted-Total Exp by Cnty'!AE118/'Unadjusted-Total Exp by Cnty'!AE$5)</f>
        <v>0</v>
      </c>
      <c r="AF118" s="38">
        <f>('Unadjusted-Total Exp by Cnty'!AF118/'Unadjusted-Total Exp by Cnty'!AF$5)</f>
        <v>0</v>
      </c>
      <c r="AG118" s="38">
        <f>('Unadjusted-Total Exp by Cnty'!AG118/'Unadjusted-Total Exp by Cnty'!AG$5)</f>
        <v>0</v>
      </c>
      <c r="AH118" s="38">
        <f>('Unadjusted-Total Exp by Cnty'!AH118/'Unadjusted-Total Exp by Cnty'!AH$5)</f>
        <v>0</v>
      </c>
      <c r="AI118" s="38">
        <f>('Unadjusted-Total Exp by Cnty'!AI118/'Unadjusted-Total Exp by Cnty'!AI$5)</f>
        <v>0</v>
      </c>
      <c r="AJ118" s="38">
        <f>('Unadjusted-Total Exp by Cnty'!AJ118/'Unadjusted-Total Exp by Cnty'!AJ$5)</f>
        <v>0</v>
      </c>
      <c r="AK118" s="38">
        <f>('Unadjusted-Total Exp by Cnty'!AK118/'Unadjusted-Total Exp by Cnty'!AK$5)</f>
        <v>0.38678695454501483</v>
      </c>
      <c r="AL118" s="38">
        <f>('Unadjusted-Total Exp by Cnty'!AL118/'Unadjusted-Total Exp by Cnty'!AL$5)</f>
        <v>0</v>
      </c>
      <c r="AM118" s="38">
        <f>('Unadjusted-Total Exp by Cnty'!AM118/'Unadjusted-Total Exp by Cnty'!AM$5)</f>
        <v>0</v>
      </c>
      <c r="AN118" s="38">
        <f>('Unadjusted-Total Exp by Cnty'!AN118/'Unadjusted-Total Exp by Cnty'!AN$5)</f>
        <v>0</v>
      </c>
      <c r="AO118" s="38">
        <f>('Unadjusted-Total Exp by Cnty'!AO118/'Unadjusted-Total Exp by Cnty'!AO$5)</f>
        <v>0</v>
      </c>
      <c r="AP118" s="38">
        <f>('Unadjusted-Total Exp by Cnty'!AP118/'Unadjusted-Total Exp by Cnty'!AP$5)</f>
        <v>0</v>
      </c>
      <c r="AQ118" s="38">
        <f>('Unadjusted-Total Exp by Cnty'!AQ118/'Unadjusted-Total Exp by Cnty'!AQ$5)</f>
        <v>0</v>
      </c>
      <c r="AR118" s="38">
        <f>('Unadjusted-Total Exp by Cnty'!AR118/'Unadjusted-Total Exp by Cnty'!AR$5)</f>
        <v>0</v>
      </c>
      <c r="AS118" s="38">
        <f>('Unadjusted-Total Exp by Cnty'!AS118/'Unadjusted-Total Exp by Cnty'!AS$5)</f>
        <v>2.0361527020827501</v>
      </c>
      <c r="AT118" s="38">
        <f>('Unadjusted-Total Exp by Cnty'!AT118/'Unadjusted-Total Exp by Cnty'!AT$5)</f>
        <v>0</v>
      </c>
      <c r="AU118" s="38">
        <f>('Unadjusted-Total Exp by Cnty'!AU118/'Unadjusted-Total Exp by Cnty'!AU$5)</f>
        <v>0</v>
      </c>
      <c r="AV118" s="38">
        <f>('Unadjusted-Total Exp by Cnty'!AV118/'Unadjusted-Total Exp by Cnty'!AV$5)</f>
        <v>0</v>
      </c>
      <c r="AW118" s="38">
        <f>('Unadjusted-Total Exp by Cnty'!AW118/'Unadjusted-Total Exp by Cnty'!AW$5)</f>
        <v>0</v>
      </c>
      <c r="AX118" s="38">
        <f>('Unadjusted-Total Exp by Cnty'!AX118/'Unadjusted-Total Exp by Cnty'!AX$5)</f>
        <v>9.1441470049643814E-2</v>
      </c>
      <c r="AY118" s="38">
        <f>('Unadjusted-Total Exp by Cnty'!AY118/'Unadjusted-Total Exp by Cnty'!AY$5)</f>
        <v>0</v>
      </c>
      <c r="AZ118" s="38">
        <f>('Unadjusted-Total Exp by Cnty'!AZ118/'Unadjusted-Total Exp by Cnty'!AZ$5)</f>
        <v>0</v>
      </c>
      <c r="BA118" s="38">
        <f>('Unadjusted-Total Exp by Cnty'!BA118/'Unadjusted-Total Exp by Cnty'!BA$5)</f>
        <v>0</v>
      </c>
      <c r="BB118" s="38">
        <f>('Unadjusted-Total Exp by Cnty'!BB118/'Unadjusted-Total Exp by Cnty'!BB$5)</f>
        <v>0</v>
      </c>
      <c r="BC118" s="38">
        <f>('Unadjusted-Total Exp by Cnty'!BC118/'Unadjusted-Total Exp by Cnty'!BC$5)</f>
        <v>0</v>
      </c>
      <c r="BD118" s="38">
        <f>('Unadjusted-Total Exp by Cnty'!BD118/'Unadjusted-Total Exp by Cnty'!BD$5)</f>
        <v>0</v>
      </c>
      <c r="BE118" s="38">
        <f>('Unadjusted-Total Exp by Cnty'!BE118/'Unadjusted-Total Exp by Cnty'!BE$5)</f>
        <v>0</v>
      </c>
      <c r="BF118" s="38">
        <f>('Unadjusted-Total Exp by Cnty'!BF118/'Unadjusted-Total Exp by Cnty'!BF$5)</f>
        <v>0</v>
      </c>
      <c r="BG118" s="38">
        <f>('Unadjusted-Total Exp by Cnty'!BG118/'Unadjusted-Total Exp by Cnty'!BG$5)</f>
        <v>0</v>
      </c>
      <c r="BH118" s="38">
        <f>('Unadjusted-Total Exp by Cnty'!BH118/'Unadjusted-Total Exp by Cnty'!BH$5)</f>
        <v>0</v>
      </c>
      <c r="BI118" s="38">
        <f>('Unadjusted-Total Exp by Cnty'!BI118/'Unadjusted-Total Exp by Cnty'!BI$5)</f>
        <v>0</v>
      </c>
      <c r="BJ118" s="38">
        <f>('Unadjusted-Total Exp by Cnty'!BJ118/'Unadjusted-Total Exp by Cnty'!BJ$5)</f>
        <v>0</v>
      </c>
      <c r="BK118" s="38">
        <f>('Unadjusted-Total Exp by Cnty'!BK118/'Unadjusted-Total Exp by Cnty'!BK$5)</f>
        <v>0</v>
      </c>
      <c r="BL118" s="38">
        <f>('Unadjusted-Total Exp by Cnty'!BL118/'Unadjusted-Total Exp by Cnty'!BL$5)</f>
        <v>0</v>
      </c>
      <c r="BM118" s="38">
        <f>('Unadjusted-Total Exp by Cnty'!BM118/'Unadjusted-Total Exp by Cnty'!BM$5)</f>
        <v>0</v>
      </c>
      <c r="BN118" s="38">
        <f>('Unadjusted-Total Exp by Cnty'!BN118/'Unadjusted-Total Exp by Cnty'!BN$5)</f>
        <v>0</v>
      </c>
      <c r="BO118" s="38">
        <f>('Unadjusted-Total Exp by Cnty'!BO118/'Unadjusted-Total Exp by Cnty'!BO$5)</f>
        <v>0</v>
      </c>
      <c r="BP118" s="38">
        <f>('Unadjusted-Total Exp by Cnty'!BP118/'Unadjusted-Total Exp by Cnty'!BP$5)</f>
        <v>0</v>
      </c>
      <c r="BQ118" s="39">
        <f>('Unadjusted-Total Exp by Cnty'!BQ118/'Unadjusted-Total Exp by Cnty'!BQ$5)</f>
        <v>0</v>
      </c>
    </row>
    <row r="119" spans="1:69" x14ac:dyDescent="0.25">
      <c r="A119" s="4"/>
      <c r="B119" s="5">
        <v>665</v>
      </c>
      <c r="C119" s="6" t="s">
        <v>133</v>
      </c>
      <c r="D119" s="38">
        <f>('Unadjusted-Total Exp by Cnty'!D119/'Unadjusted-Total Exp by Cnty'!D$5)</f>
        <v>0</v>
      </c>
      <c r="E119" s="38">
        <f>('Unadjusted-Total Exp by Cnty'!E119/'Unadjusted-Total Exp by Cnty'!E$5)</f>
        <v>0</v>
      </c>
      <c r="F119" s="38">
        <f>('Unadjusted-Total Exp by Cnty'!F119/'Unadjusted-Total Exp by Cnty'!F$5)</f>
        <v>0</v>
      </c>
      <c r="G119" s="38">
        <f>('Unadjusted-Total Exp by Cnty'!G119/'Unadjusted-Total Exp by Cnty'!G$5)</f>
        <v>0</v>
      </c>
      <c r="H119" s="38">
        <f>('Unadjusted-Total Exp by Cnty'!H119/'Unadjusted-Total Exp by Cnty'!H$5)</f>
        <v>0</v>
      </c>
      <c r="I119" s="38">
        <f>('Unadjusted-Total Exp by Cnty'!I119/'Unadjusted-Total Exp by Cnty'!I$5)</f>
        <v>0</v>
      </c>
      <c r="J119" s="38">
        <f>('Unadjusted-Total Exp by Cnty'!J119/'Unadjusted-Total Exp by Cnty'!J$5)</f>
        <v>0</v>
      </c>
      <c r="K119" s="38">
        <f>('Unadjusted-Total Exp by Cnty'!K119/'Unadjusted-Total Exp by Cnty'!K$5)</f>
        <v>0</v>
      </c>
      <c r="L119" s="38">
        <f>('Unadjusted-Total Exp by Cnty'!L119/'Unadjusted-Total Exp by Cnty'!L$5)</f>
        <v>0</v>
      </c>
      <c r="M119" s="38">
        <f>('Unadjusted-Total Exp by Cnty'!M119/'Unadjusted-Total Exp by Cnty'!M$5)</f>
        <v>0</v>
      </c>
      <c r="N119" s="38">
        <f>('Unadjusted-Total Exp by Cnty'!N119/'Unadjusted-Total Exp by Cnty'!N$5)</f>
        <v>0</v>
      </c>
      <c r="O119" s="38">
        <f>('Unadjusted-Total Exp by Cnty'!O119/'Unadjusted-Total Exp by Cnty'!O$5)</f>
        <v>0</v>
      </c>
      <c r="P119" s="38">
        <f>('Unadjusted-Total Exp by Cnty'!P119/'Unadjusted-Total Exp by Cnty'!P$5)</f>
        <v>0</v>
      </c>
      <c r="Q119" s="38">
        <f>('Unadjusted-Total Exp by Cnty'!Q119/'Unadjusted-Total Exp by Cnty'!Q$5)</f>
        <v>0</v>
      </c>
      <c r="R119" s="38">
        <f>('Unadjusted-Total Exp by Cnty'!R119/'Unadjusted-Total Exp by Cnty'!R$5)</f>
        <v>0</v>
      </c>
      <c r="S119" s="38">
        <f>('Unadjusted-Total Exp by Cnty'!S119/'Unadjusted-Total Exp by Cnty'!S$5)</f>
        <v>0</v>
      </c>
      <c r="T119" s="38">
        <f>('Unadjusted-Total Exp by Cnty'!T119/'Unadjusted-Total Exp by Cnty'!T$5)</f>
        <v>0</v>
      </c>
      <c r="U119" s="38">
        <f>('Unadjusted-Total Exp by Cnty'!U119/'Unadjusted-Total Exp by Cnty'!U$5)</f>
        <v>0</v>
      </c>
      <c r="V119" s="38">
        <f>('Unadjusted-Total Exp by Cnty'!V119/'Unadjusted-Total Exp by Cnty'!V$5)</f>
        <v>0</v>
      </c>
      <c r="W119" s="38">
        <f>('Unadjusted-Total Exp by Cnty'!W119/'Unadjusted-Total Exp by Cnty'!W$5)</f>
        <v>0</v>
      </c>
      <c r="X119" s="38">
        <f>('Unadjusted-Total Exp by Cnty'!X119/'Unadjusted-Total Exp by Cnty'!X$5)</f>
        <v>0</v>
      </c>
      <c r="Y119" s="38">
        <f>('Unadjusted-Total Exp by Cnty'!Y119/'Unadjusted-Total Exp by Cnty'!Y$5)</f>
        <v>0</v>
      </c>
      <c r="Z119" s="38">
        <f>('Unadjusted-Total Exp by Cnty'!Z119/'Unadjusted-Total Exp by Cnty'!Z$5)</f>
        <v>0</v>
      </c>
      <c r="AA119" s="38">
        <f>('Unadjusted-Total Exp by Cnty'!AA119/'Unadjusted-Total Exp by Cnty'!AA$5)</f>
        <v>0</v>
      </c>
      <c r="AB119" s="38">
        <f>('Unadjusted-Total Exp by Cnty'!AB119/'Unadjusted-Total Exp by Cnty'!AB$5)</f>
        <v>0</v>
      </c>
      <c r="AC119" s="38">
        <f>('Unadjusted-Total Exp by Cnty'!AC119/'Unadjusted-Total Exp by Cnty'!AC$5)</f>
        <v>0</v>
      </c>
      <c r="AD119" s="38">
        <f>('Unadjusted-Total Exp by Cnty'!AD119/'Unadjusted-Total Exp by Cnty'!AD$5)</f>
        <v>0</v>
      </c>
      <c r="AE119" s="38">
        <f>('Unadjusted-Total Exp by Cnty'!AE119/'Unadjusted-Total Exp by Cnty'!AE$5)</f>
        <v>0</v>
      </c>
      <c r="AF119" s="38">
        <f>('Unadjusted-Total Exp by Cnty'!AF119/'Unadjusted-Total Exp by Cnty'!AF$5)</f>
        <v>0</v>
      </c>
      <c r="AG119" s="38">
        <f>('Unadjusted-Total Exp by Cnty'!AG119/'Unadjusted-Total Exp by Cnty'!AG$5)</f>
        <v>0</v>
      </c>
      <c r="AH119" s="38">
        <f>('Unadjusted-Total Exp by Cnty'!AH119/'Unadjusted-Total Exp by Cnty'!AH$5)</f>
        <v>0</v>
      </c>
      <c r="AI119" s="38">
        <f>('Unadjusted-Total Exp by Cnty'!AI119/'Unadjusted-Total Exp by Cnty'!AI$5)</f>
        <v>0</v>
      </c>
      <c r="AJ119" s="38">
        <f>('Unadjusted-Total Exp by Cnty'!AJ119/'Unadjusted-Total Exp by Cnty'!AJ$5)</f>
        <v>0</v>
      </c>
      <c r="AK119" s="38">
        <f>('Unadjusted-Total Exp by Cnty'!AK119/'Unadjusted-Total Exp by Cnty'!AK$5)</f>
        <v>0</v>
      </c>
      <c r="AL119" s="38">
        <f>('Unadjusted-Total Exp by Cnty'!AL119/'Unadjusted-Total Exp by Cnty'!AL$5)</f>
        <v>0</v>
      </c>
      <c r="AM119" s="38">
        <f>('Unadjusted-Total Exp by Cnty'!AM119/'Unadjusted-Total Exp by Cnty'!AM$5)</f>
        <v>0</v>
      </c>
      <c r="AN119" s="38">
        <f>('Unadjusted-Total Exp by Cnty'!AN119/'Unadjusted-Total Exp by Cnty'!AN$5)</f>
        <v>0</v>
      </c>
      <c r="AO119" s="38">
        <f>('Unadjusted-Total Exp by Cnty'!AO119/'Unadjusted-Total Exp by Cnty'!AO$5)</f>
        <v>0</v>
      </c>
      <c r="AP119" s="38">
        <f>('Unadjusted-Total Exp by Cnty'!AP119/'Unadjusted-Total Exp by Cnty'!AP$5)</f>
        <v>0</v>
      </c>
      <c r="AQ119" s="38">
        <f>('Unadjusted-Total Exp by Cnty'!AQ119/'Unadjusted-Total Exp by Cnty'!AQ$5)</f>
        <v>0</v>
      </c>
      <c r="AR119" s="38">
        <f>('Unadjusted-Total Exp by Cnty'!AR119/'Unadjusted-Total Exp by Cnty'!AR$5)</f>
        <v>0</v>
      </c>
      <c r="AS119" s="38">
        <f>('Unadjusted-Total Exp by Cnty'!AS119/'Unadjusted-Total Exp by Cnty'!AS$5)</f>
        <v>0</v>
      </c>
      <c r="AT119" s="38">
        <f>('Unadjusted-Total Exp by Cnty'!AT119/'Unadjusted-Total Exp by Cnty'!AT$5)</f>
        <v>0</v>
      </c>
      <c r="AU119" s="38">
        <f>('Unadjusted-Total Exp by Cnty'!AU119/'Unadjusted-Total Exp by Cnty'!AU$5)</f>
        <v>0</v>
      </c>
      <c r="AV119" s="38">
        <f>('Unadjusted-Total Exp by Cnty'!AV119/'Unadjusted-Total Exp by Cnty'!AV$5)</f>
        <v>0</v>
      </c>
      <c r="AW119" s="38">
        <f>('Unadjusted-Total Exp by Cnty'!AW119/'Unadjusted-Total Exp by Cnty'!AW$5)</f>
        <v>0</v>
      </c>
      <c r="AX119" s="38">
        <f>('Unadjusted-Total Exp by Cnty'!AX119/'Unadjusted-Total Exp by Cnty'!AX$5)</f>
        <v>0</v>
      </c>
      <c r="AY119" s="38">
        <f>('Unadjusted-Total Exp by Cnty'!AY119/'Unadjusted-Total Exp by Cnty'!AY$5)</f>
        <v>0</v>
      </c>
      <c r="AZ119" s="38">
        <f>('Unadjusted-Total Exp by Cnty'!AZ119/'Unadjusted-Total Exp by Cnty'!AZ$5)</f>
        <v>0</v>
      </c>
      <c r="BA119" s="38">
        <f>('Unadjusted-Total Exp by Cnty'!BA119/'Unadjusted-Total Exp by Cnty'!BA$5)</f>
        <v>0</v>
      </c>
      <c r="BB119" s="38">
        <f>('Unadjusted-Total Exp by Cnty'!BB119/'Unadjusted-Total Exp by Cnty'!BB$5)</f>
        <v>0</v>
      </c>
      <c r="BC119" s="38">
        <f>('Unadjusted-Total Exp by Cnty'!BC119/'Unadjusted-Total Exp by Cnty'!BC$5)</f>
        <v>0</v>
      </c>
      <c r="BD119" s="38">
        <f>('Unadjusted-Total Exp by Cnty'!BD119/'Unadjusted-Total Exp by Cnty'!BD$5)</f>
        <v>0</v>
      </c>
      <c r="BE119" s="38">
        <f>('Unadjusted-Total Exp by Cnty'!BE119/'Unadjusted-Total Exp by Cnty'!BE$5)</f>
        <v>0</v>
      </c>
      <c r="BF119" s="38">
        <f>('Unadjusted-Total Exp by Cnty'!BF119/'Unadjusted-Total Exp by Cnty'!BF$5)</f>
        <v>0</v>
      </c>
      <c r="BG119" s="38">
        <f>('Unadjusted-Total Exp by Cnty'!BG119/'Unadjusted-Total Exp by Cnty'!BG$5)</f>
        <v>0</v>
      </c>
      <c r="BH119" s="38">
        <f>('Unadjusted-Total Exp by Cnty'!BH119/'Unadjusted-Total Exp by Cnty'!BH$5)</f>
        <v>0</v>
      </c>
      <c r="BI119" s="38">
        <f>('Unadjusted-Total Exp by Cnty'!BI119/'Unadjusted-Total Exp by Cnty'!BI$5)</f>
        <v>0</v>
      </c>
      <c r="BJ119" s="38">
        <f>('Unadjusted-Total Exp by Cnty'!BJ119/'Unadjusted-Total Exp by Cnty'!BJ$5)</f>
        <v>0</v>
      </c>
      <c r="BK119" s="38">
        <f>('Unadjusted-Total Exp by Cnty'!BK119/'Unadjusted-Total Exp by Cnty'!BK$5)</f>
        <v>0</v>
      </c>
      <c r="BL119" s="38">
        <f>('Unadjusted-Total Exp by Cnty'!BL119/'Unadjusted-Total Exp by Cnty'!BL$5)</f>
        <v>0</v>
      </c>
      <c r="BM119" s="38">
        <f>('Unadjusted-Total Exp by Cnty'!BM119/'Unadjusted-Total Exp by Cnty'!BM$5)</f>
        <v>0</v>
      </c>
      <c r="BN119" s="38">
        <f>('Unadjusted-Total Exp by Cnty'!BN119/'Unadjusted-Total Exp by Cnty'!BN$5)</f>
        <v>0</v>
      </c>
      <c r="BO119" s="38">
        <f>('Unadjusted-Total Exp by Cnty'!BO119/'Unadjusted-Total Exp by Cnty'!BO$5)</f>
        <v>0</v>
      </c>
      <c r="BP119" s="38">
        <f>('Unadjusted-Total Exp by Cnty'!BP119/'Unadjusted-Total Exp by Cnty'!BP$5)</f>
        <v>0</v>
      </c>
      <c r="BQ119" s="39">
        <f>('Unadjusted-Total Exp by Cnty'!BQ119/'Unadjusted-Total Exp by Cnty'!BQ$5)</f>
        <v>0</v>
      </c>
    </row>
    <row r="120" spans="1:69" x14ac:dyDescent="0.25">
      <c r="A120" s="4"/>
      <c r="B120" s="5">
        <v>666</v>
      </c>
      <c r="C120" s="6" t="s">
        <v>134</v>
      </c>
      <c r="D120" s="38">
        <f>('Unadjusted-Total Exp by Cnty'!D120/'Unadjusted-Total Exp by Cnty'!D$5)</f>
        <v>0</v>
      </c>
      <c r="E120" s="38">
        <f>('Unadjusted-Total Exp by Cnty'!E120/'Unadjusted-Total Exp by Cnty'!E$5)</f>
        <v>0</v>
      </c>
      <c r="F120" s="38">
        <f>('Unadjusted-Total Exp by Cnty'!F120/'Unadjusted-Total Exp by Cnty'!F$5)</f>
        <v>0</v>
      </c>
      <c r="G120" s="38">
        <f>('Unadjusted-Total Exp by Cnty'!G120/'Unadjusted-Total Exp by Cnty'!G$5)</f>
        <v>0</v>
      </c>
      <c r="H120" s="38">
        <f>('Unadjusted-Total Exp by Cnty'!H120/'Unadjusted-Total Exp by Cnty'!H$5)</f>
        <v>0</v>
      </c>
      <c r="I120" s="38">
        <f>('Unadjusted-Total Exp by Cnty'!I120/'Unadjusted-Total Exp by Cnty'!I$5)</f>
        <v>0</v>
      </c>
      <c r="J120" s="38">
        <f>('Unadjusted-Total Exp by Cnty'!J120/'Unadjusted-Total Exp by Cnty'!J$5)</f>
        <v>0</v>
      </c>
      <c r="K120" s="38">
        <f>('Unadjusted-Total Exp by Cnty'!K120/'Unadjusted-Total Exp by Cnty'!K$5)</f>
        <v>0</v>
      </c>
      <c r="L120" s="38">
        <f>('Unadjusted-Total Exp by Cnty'!L120/'Unadjusted-Total Exp by Cnty'!L$5)</f>
        <v>0</v>
      </c>
      <c r="M120" s="38">
        <f>('Unadjusted-Total Exp by Cnty'!M120/'Unadjusted-Total Exp by Cnty'!M$5)</f>
        <v>0</v>
      </c>
      <c r="N120" s="38">
        <f>('Unadjusted-Total Exp by Cnty'!N120/'Unadjusted-Total Exp by Cnty'!N$5)</f>
        <v>0</v>
      </c>
      <c r="O120" s="38">
        <f>('Unadjusted-Total Exp by Cnty'!O120/'Unadjusted-Total Exp by Cnty'!O$5)</f>
        <v>0</v>
      </c>
      <c r="P120" s="38">
        <f>('Unadjusted-Total Exp by Cnty'!P120/'Unadjusted-Total Exp by Cnty'!P$5)</f>
        <v>0</v>
      </c>
      <c r="Q120" s="38">
        <f>('Unadjusted-Total Exp by Cnty'!Q120/'Unadjusted-Total Exp by Cnty'!Q$5)</f>
        <v>0</v>
      </c>
      <c r="R120" s="38">
        <f>('Unadjusted-Total Exp by Cnty'!R120/'Unadjusted-Total Exp by Cnty'!R$5)</f>
        <v>0</v>
      </c>
      <c r="S120" s="38">
        <f>('Unadjusted-Total Exp by Cnty'!S120/'Unadjusted-Total Exp by Cnty'!S$5)</f>
        <v>0</v>
      </c>
      <c r="T120" s="38">
        <f>('Unadjusted-Total Exp by Cnty'!T120/'Unadjusted-Total Exp by Cnty'!T$5)</f>
        <v>0</v>
      </c>
      <c r="U120" s="38">
        <f>('Unadjusted-Total Exp by Cnty'!U120/'Unadjusted-Total Exp by Cnty'!U$5)</f>
        <v>0</v>
      </c>
      <c r="V120" s="38">
        <f>('Unadjusted-Total Exp by Cnty'!V120/'Unadjusted-Total Exp by Cnty'!V$5)</f>
        <v>0</v>
      </c>
      <c r="W120" s="38">
        <f>('Unadjusted-Total Exp by Cnty'!W120/'Unadjusted-Total Exp by Cnty'!W$5)</f>
        <v>0</v>
      </c>
      <c r="X120" s="38">
        <f>('Unadjusted-Total Exp by Cnty'!X120/'Unadjusted-Total Exp by Cnty'!X$5)</f>
        <v>0</v>
      </c>
      <c r="Y120" s="38">
        <f>('Unadjusted-Total Exp by Cnty'!Y120/'Unadjusted-Total Exp by Cnty'!Y$5)</f>
        <v>0</v>
      </c>
      <c r="Z120" s="38">
        <f>('Unadjusted-Total Exp by Cnty'!Z120/'Unadjusted-Total Exp by Cnty'!Z$5)</f>
        <v>0</v>
      </c>
      <c r="AA120" s="38">
        <f>('Unadjusted-Total Exp by Cnty'!AA120/'Unadjusted-Total Exp by Cnty'!AA$5)</f>
        <v>0</v>
      </c>
      <c r="AB120" s="38">
        <f>('Unadjusted-Total Exp by Cnty'!AB120/'Unadjusted-Total Exp by Cnty'!AB$5)</f>
        <v>0</v>
      </c>
      <c r="AC120" s="38">
        <f>('Unadjusted-Total Exp by Cnty'!AC120/'Unadjusted-Total Exp by Cnty'!AC$5)</f>
        <v>0</v>
      </c>
      <c r="AD120" s="38">
        <f>('Unadjusted-Total Exp by Cnty'!AD120/'Unadjusted-Total Exp by Cnty'!AD$5)</f>
        <v>0</v>
      </c>
      <c r="AE120" s="38">
        <f>('Unadjusted-Total Exp by Cnty'!AE120/'Unadjusted-Total Exp by Cnty'!AE$5)</f>
        <v>0</v>
      </c>
      <c r="AF120" s="38">
        <f>('Unadjusted-Total Exp by Cnty'!AF120/'Unadjusted-Total Exp by Cnty'!AF$5)</f>
        <v>0</v>
      </c>
      <c r="AG120" s="38">
        <f>('Unadjusted-Total Exp by Cnty'!AG120/'Unadjusted-Total Exp by Cnty'!AG$5)</f>
        <v>0</v>
      </c>
      <c r="AH120" s="38">
        <f>('Unadjusted-Total Exp by Cnty'!AH120/'Unadjusted-Total Exp by Cnty'!AH$5)</f>
        <v>0</v>
      </c>
      <c r="AI120" s="38">
        <f>('Unadjusted-Total Exp by Cnty'!AI120/'Unadjusted-Total Exp by Cnty'!AI$5)</f>
        <v>0</v>
      </c>
      <c r="AJ120" s="38">
        <f>('Unadjusted-Total Exp by Cnty'!AJ120/'Unadjusted-Total Exp by Cnty'!AJ$5)</f>
        <v>0</v>
      </c>
      <c r="AK120" s="38">
        <f>('Unadjusted-Total Exp by Cnty'!AK120/'Unadjusted-Total Exp by Cnty'!AK$5)</f>
        <v>0</v>
      </c>
      <c r="AL120" s="38">
        <f>('Unadjusted-Total Exp by Cnty'!AL120/'Unadjusted-Total Exp by Cnty'!AL$5)</f>
        <v>0</v>
      </c>
      <c r="AM120" s="38">
        <f>('Unadjusted-Total Exp by Cnty'!AM120/'Unadjusted-Total Exp by Cnty'!AM$5)</f>
        <v>0</v>
      </c>
      <c r="AN120" s="38">
        <f>('Unadjusted-Total Exp by Cnty'!AN120/'Unadjusted-Total Exp by Cnty'!AN$5)</f>
        <v>0</v>
      </c>
      <c r="AO120" s="38">
        <f>('Unadjusted-Total Exp by Cnty'!AO120/'Unadjusted-Total Exp by Cnty'!AO$5)</f>
        <v>0</v>
      </c>
      <c r="AP120" s="38">
        <f>('Unadjusted-Total Exp by Cnty'!AP120/'Unadjusted-Total Exp by Cnty'!AP$5)</f>
        <v>0</v>
      </c>
      <c r="AQ120" s="38">
        <f>('Unadjusted-Total Exp by Cnty'!AQ120/'Unadjusted-Total Exp by Cnty'!AQ$5)</f>
        <v>0</v>
      </c>
      <c r="AR120" s="38">
        <f>('Unadjusted-Total Exp by Cnty'!AR120/'Unadjusted-Total Exp by Cnty'!AR$5)</f>
        <v>0</v>
      </c>
      <c r="AS120" s="38">
        <f>('Unadjusted-Total Exp by Cnty'!AS120/'Unadjusted-Total Exp by Cnty'!AS$5)</f>
        <v>0.19100193488563849</v>
      </c>
      <c r="AT120" s="38">
        <f>('Unadjusted-Total Exp by Cnty'!AT120/'Unadjusted-Total Exp by Cnty'!AT$5)</f>
        <v>0</v>
      </c>
      <c r="AU120" s="38">
        <f>('Unadjusted-Total Exp by Cnty'!AU120/'Unadjusted-Total Exp by Cnty'!AU$5)</f>
        <v>0</v>
      </c>
      <c r="AV120" s="38">
        <f>('Unadjusted-Total Exp by Cnty'!AV120/'Unadjusted-Total Exp by Cnty'!AV$5)</f>
        <v>0</v>
      </c>
      <c r="AW120" s="38">
        <f>('Unadjusted-Total Exp by Cnty'!AW120/'Unadjusted-Total Exp by Cnty'!AW$5)</f>
        <v>0</v>
      </c>
      <c r="AX120" s="38">
        <f>('Unadjusted-Total Exp by Cnty'!AX120/'Unadjusted-Total Exp by Cnty'!AX$5)</f>
        <v>0</v>
      </c>
      <c r="AY120" s="38">
        <f>('Unadjusted-Total Exp by Cnty'!AY120/'Unadjusted-Total Exp by Cnty'!AY$5)</f>
        <v>0</v>
      </c>
      <c r="AZ120" s="38">
        <f>('Unadjusted-Total Exp by Cnty'!AZ120/'Unadjusted-Total Exp by Cnty'!AZ$5)</f>
        <v>0</v>
      </c>
      <c r="BA120" s="38">
        <f>('Unadjusted-Total Exp by Cnty'!BA120/'Unadjusted-Total Exp by Cnty'!BA$5)</f>
        <v>0</v>
      </c>
      <c r="BB120" s="38">
        <f>('Unadjusted-Total Exp by Cnty'!BB120/'Unadjusted-Total Exp by Cnty'!BB$5)</f>
        <v>0</v>
      </c>
      <c r="BC120" s="38">
        <f>('Unadjusted-Total Exp by Cnty'!BC120/'Unadjusted-Total Exp by Cnty'!BC$5)</f>
        <v>0</v>
      </c>
      <c r="BD120" s="38">
        <f>('Unadjusted-Total Exp by Cnty'!BD120/'Unadjusted-Total Exp by Cnty'!BD$5)</f>
        <v>0</v>
      </c>
      <c r="BE120" s="38">
        <f>('Unadjusted-Total Exp by Cnty'!BE120/'Unadjusted-Total Exp by Cnty'!BE$5)</f>
        <v>0</v>
      </c>
      <c r="BF120" s="38">
        <f>('Unadjusted-Total Exp by Cnty'!BF120/'Unadjusted-Total Exp by Cnty'!BF$5)</f>
        <v>0</v>
      </c>
      <c r="BG120" s="38">
        <f>('Unadjusted-Total Exp by Cnty'!BG120/'Unadjusted-Total Exp by Cnty'!BG$5)</f>
        <v>0</v>
      </c>
      <c r="BH120" s="38">
        <f>('Unadjusted-Total Exp by Cnty'!BH120/'Unadjusted-Total Exp by Cnty'!BH$5)</f>
        <v>0</v>
      </c>
      <c r="BI120" s="38">
        <f>('Unadjusted-Total Exp by Cnty'!BI120/'Unadjusted-Total Exp by Cnty'!BI$5)</f>
        <v>0</v>
      </c>
      <c r="BJ120" s="38">
        <f>('Unadjusted-Total Exp by Cnty'!BJ120/'Unadjusted-Total Exp by Cnty'!BJ$5)</f>
        <v>0</v>
      </c>
      <c r="BK120" s="38">
        <f>('Unadjusted-Total Exp by Cnty'!BK120/'Unadjusted-Total Exp by Cnty'!BK$5)</f>
        <v>0</v>
      </c>
      <c r="BL120" s="38">
        <f>('Unadjusted-Total Exp by Cnty'!BL120/'Unadjusted-Total Exp by Cnty'!BL$5)</f>
        <v>0</v>
      </c>
      <c r="BM120" s="38">
        <f>('Unadjusted-Total Exp by Cnty'!BM120/'Unadjusted-Total Exp by Cnty'!BM$5)</f>
        <v>0</v>
      </c>
      <c r="BN120" s="38">
        <f>('Unadjusted-Total Exp by Cnty'!BN120/'Unadjusted-Total Exp by Cnty'!BN$5)</f>
        <v>0</v>
      </c>
      <c r="BO120" s="38">
        <f>('Unadjusted-Total Exp by Cnty'!BO120/'Unadjusted-Total Exp by Cnty'!BO$5)</f>
        <v>0</v>
      </c>
      <c r="BP120" s="38">
        <f>('Unadjusted-Total Exp by Cnty'!BP120/'Unadjusted-Total Exp by Cnty'!BP$5)</f>
        <v>0</v>
      </c>
      <c r="BQ120" s="39">
        <f>('Unadjusted-Total Exp by Cnty'!BQ120/'Unadjusted-Total Exp by Cnty'!BQ$5)</f>
        <v>0</v>
      </c>
    </row>
    <row r="121" spans="1:69" x14ac:dyDescent="0.25">
      <c r="A121" s="4"/>
      <c r="B121" s="5">
        <v>667</v>
      </c>
      <c r="C121" s="6" t="s">
        <v>135</v>
      </c>
      <c r="D121" s="38">
        <f>('Unadjusted-Total Exp by Cnty'!D121/'Unadjusted-Total Exp by Cnty'!D$5)</f>
        <v>0</v>
      </c>
      <c r="E121" s="38">
        <f>('Unadjusted-Total Exp by Cnty'!E121/'Unadjusted-Total Exp by Cnty'!E$5)</f>
        <v>0</v>
      </c>
      <c r="F121" s="38">
        <f>('Unadjusted-Total Exp by Cnty'!F121/'Unadjusted-Total Exp by Cnty'!F$5)</f>
        <v>0</v>
      </c>
      <c r="G121" s="38">
        <f>('Unadjusted-Total Exp by Cnty'!G121/'Unadjusted-Total Exp by Cnty'!G$5)</f>
        <v>0</v>
      </c>
      <c r="H121" s="38">
        <f>('Unadjusted-Total Exp by Cnty'!H121/'Unadjusted-Total Exp by Cnty'!H$5)</f>
        <v>0</v>
      </c>
      <c r="I121" s="38">
        <f>('Unadjusted-Total Exp by Cnty'!I121/'Unadjusted-Total Exp by Cnty'!I$5)</f>
        <v>0</v>
      </c>
      <c r="J121" s="38">
        <f>('Unadjusted-Total Exp by Cnty'!J121/'Unadjusted-Total Exp by Cnty'!J$5)</f>
        <v>0</v>
      </c>
      <c r="K121" s="38">
        <f>('Unadjusted-Total Exp by Cnty'!K121/'Unadjusted-Total Exp by Cnty'!K$5)</f>
        <v>0</v>
      </c>
      <c r="L121" s="38">
        <f>('Unadjusted-Total Exp by Cnty'!L121/'Unadjusted-Total Exp by Cnty'!L$5)</f>
        <v>0</v>
      </c>
      <c r="M121" s="38">
        <f>('Unadjusted-Total Exp by Cnty'!M121/'Unadjusted-Total Exp by Cnty'!M$5)</f>
        <v>0</v>
      </c>
      <c r="N121" s="38">
        <f>('Unadjusted-Total Exp by Cnty'!N121/'Unadjusted-Total Exp by Cnty'!N$5)</f>
        <v>0</v>
      </c>
      <c r="O121" s="38">
        <f>('Unadjusted-Total Exp by Cnty'!O121/'Unadjusted-Total Exp by Cnty'!O$5)</f>
        <v>0</v>
      </c>
      <c r="P121" s="38">
        <f>('Unadjusted-Total Exp by Cnty'!P121/'Unadjusted-Total Exp by Cnty'!P$5)</f>
        <v>0</v>
      </c>
      <c r="Q121" s="38">
        <f>('Unadjusted-Total Exp by Cnty'!Q121/'Unadjusted-Total Exp by Cnty'!Q$5)</f>
        <v>0</v>
      </c>
      <c r="R121" s="38">
        <f>('Unadjusted-Total Exp by Cnty'!R121/'Unadjusted-Total Exp by Cnty'!R$5)</f>
        <v>0</v>
      </c>
      <c r="S121" s="38">
        <f>('Unadjusted-Total Exp by Cnty'!S121/'Unadjusted-Total Exp by Cnty'!S$5)</f>
        <v>0</v>
      </c>
      <c r="T121" s="38">
        <f>('Unadjusted-Total Exp by Cnty'!T121/'Unadjusted-Total Exp by Cnty'!T$5)</f>
        <v>0</v>
      </c>
      <c r="U121" s="38">
        <f>('Unadjusted-Total Exp by Cnty'!U121/'Unadjusted-Total Exp by Cnty'!U$5)</f>
        <v>0</v>
      </c>
      <c r="V121" s="38">
        <f>('Unadjusted-Total Exp by Cnty'!V121/'Unadjusted-Total Exp by Cnty'!V$5)</f>
        <v>0</v>
      </c>
      <c r="W121" s="38">
        <f>('Unadjusted-Total Exp by Cnty'!W121/'Unadjusted-Total Exp by Cnty'!W$5)</f>
        <v>0</v>
      </c>
      <c r="X121" s="38">
        <f>('Unadjusted-Total Exp by Cnty'!X121/'Unadjusted-Total Exp by Cnty'!X$5)</f>
        <v>0</v>
      </c>
      <c r="Y121" s="38">
        <f>('Unadjusted-Total Exp by Cnty'!Y121/'Unadjusted-Total Exp by Cnty'!Y$5)</f>
        <v>0</v>
      </c>
      <c r="Z121" s="38">
        <f>('Unadjusted-Total Exp by Cnty'!Z121/'Unadjusted-Total Exp by Cnty'!Z$5)</f>
        <v>0</v>
      </c>
      <c r="AA121" s="38">
        <f>('Unadjusted-Total Exp by Cnty'!AA121/'Unadjusted-Total Exp by Cnty'!AA$5)</f>
        <v>0</v>
      </c>
      <c r="AB121" s="38">
        <f>('Unadjusted-Total Exp by Cnty'!AB121/'Unadjusted-Total Exp by Cnty'!AB$5)</f>
        <v>0</v>
      </c>
      <c r="AC121" s="38">
        <f>('Unadjusted-Total Exp by Cnty'!AC121/'Unadjusted-Total Exp by Cnty'!AC$5)</f>
        <v>0</v>
      </c>
      <c r="AD121" s="38">
        <f>('Unadjusted-Total Exp by Cnty'!AD121/'Unadjusted-Total Exp by Cnty'!AD$5)</f>
        <v>1.6396229546752248</v>
      </c>
      <c r="AE121" s="38">
        <f>('Unadjusted-Total Exp by Cnty'!AE121/'Unadjusted-Total Exp by Cnty'!AE$5)</f>
        <v>0</v>
      </c>
      <c r="AF121" s="38">
        <f>('Unadjusted-Total Exp by Cnty'!AF121/'Unadjusted-Total Exp by Cnty'!AF$5)</f>
        <v>0.54093750182717548</v>
      </c>
      <c r="AG121" s="38">
        <f>('Unadjusted-Total Exp by Cnty'!AG121/'Unadjusted-Total Exp by Cnty'!AG$5)</f>
        <v>0</v>
      </c>
      <c r="AH121" s="38">
        <f>('Unadjusted-Total Exp by Cnty'!AH121/'Unadjusted-Total Exp by Cnty'!AH$5)</f>
        <v>0</v>
      </c>
      <c r="AI121" s="38">
        <f>('Unadjusted-Total Exp by Cnty'!AI121/'Unadjusted-Total Exp by Cnty'!AI$5)</f>
        <v>0</v>
      </c>
      <c r="AJ121" s="38">
        <f>('Unadjusted-Total Exp by Cnty'!AJ121/'Unadjusted-Total Exp by Cnty'!AJ$5)</f>
        <v>0</v>
      </c>
      <c r="AK121" s="38">
        <f>('Unadjusted-Total Exp by Cnty'!AK121/'Unadjusted-Total Exp by Cnty'!AK$5)</f>
        <v>0</v>
      </c>
      <c r="AL121" s="38">
        <f>('Unadjusted-Total Exp by Cnty'!AL121/'Unadjusted-Total Exp by Cnty'!AL$5)</f>
        <v>0</v>
      </c>
      <c r="AM121" s="38">
        <f>('Unadjusted-Total Exp by Cnty'!AM121/'Unadjusted-Total Exp by Cnty'!AM$5)</f>
        <v>0</v>
      </c>
      <c r="AN121" s="38">
        <f>('Unadjusted-Total Exp by Cnty'!AN121/'Unadjusted-Total Exp by Cnty'!AN$5)</f>
        <v>0</v>
      </c>
      <c r="AO121" s="38">
        <f>('Unadjusted-Total Exp by Cnty'!AO121/'Unadjusted-Total Exp by Cnty'!AO$5)</f>
        <v>0</v>
      </c>
      <c r="AP121" s="38">
        <f>('Unadjusted-Total Exp by Cnty'!AP121/'Unadjusted-Total Exp by Cnty'!AP$5)</f>
        <v>0</v>
      </c>
      <c r="AQ121" s="38">
        <f>('Unadjusted-Total Exp by Cnty'!AQ121/'Unadjusted-Total Exp by Cnty'!AQ$5)</f>
        <v>0</v>
      </c>
      <c r="AR121" s="38">
        <f>('Unadjusted-Total Exp by Cnty'!AR121/'Unadjusted-Total Exp by Cnty'!AR$5)</f>
        <v>0</v>
      </c>
      <c r="AS121" s="38">
        <f>('Unadjusted-Total Exp by Cnty'!AS121/'Unadjusted-Total Exp by Cnty'!AS$5)</f>
        <v>0</v>
      </c>
      <c r="AT121" s="38">
        <f>('Unadjusted-Total Exp by Cnty'!AT121/'Unadjusted-Total Exp by Cnty'!AT$5)</f>
        <v>0</v>
      </c>
      <c r="AU121" s="38">
        <f>('Unadjusted-Total Exp by Cnty'!AU121/'Unadjusted-Total Exp by Cnty'!AU$5)</f>
        <v>0</v>
      </c>
      <c r="AV121" s="38">
        <f>('Unadjusted-Total Exp by Cnty'!AV121/'Unadjusted-Total Exp by Cnty'!AV$5)</f>
        <v>0</v>
      </c>
      <c r="AW121" s="38">
        <f>('Unadjusted-Total Exp by Cnty'!AW121/'Unadjusted-Total Exp by Cnty'!AW$5)</f>
        <v>0</v>
      </c>
      <c r="AX121" s="38">
        <f>('Unadjusted-Total Exp by Cnty'!AX121/'Unadjusted-Total Exp by Cnty'!AX$5)</f>
        <v>0</v>
      </c>
      <c r="AY121" s="38">
        <f>('Unadjusted-Total Exp by Cnty'!AY121/'Unadjusted-Total Exp by Cnty'!AY$5)</f>
        <v>0</v>
      </c>
      <c r="AZ121" s="38">
        <f>('Unadjusted-Total Exp by Cnty'!AZ121/'Unadjusted-Total Exp by Cnty'!AZ$5)</f>
        <v>0</v>
      </c>
      <c r="BA121" s="38">
        <f>('Unadjusted-Total Exp by Cnty'!BA121/'Unadjusted-Total Exp by Cnty'!BA$5)</f>
        <v>0</v>
      </c>
      <c r="BB121" s="38">
        <f>('Unadjusted-Total Exp by Cnty'!BB121/'Unadjusted-Total Exp by Cnty'!BB$5)</f>
        <v>0</v>
      </c>
      <c r="BC121" s="38">
        <f>('Unadjusted-Total Exp by Cnty'!BC121/'Unadjusted-Total Exp by Cnty'!BC$5)</f>
        <v>0</v>
      </c>
      <c r="BD121" s="38">
        <f>('Unadjusted-Total Exp by Cnty'!BD121/'Unadjusted-Total Exp by Cnty'!BD$5)</f>
        <v>0</v>
      </c>
      <c r="BE121" s="38">
        <f>('Unadjusted-Total Exp by Cnty'!BE121/'Unadjusted-Total Exp by Cnty'!BE$5)</f>
        <v>0</v>
      </c>
      <c r="BF121" s="38">
        <f>('Unadjusted-Total Exp by Cnty'!BF121/'Unadjusted-Total Exp by Cnty'!BF$5)</f>
        <v>0</v>
      </c>
      <c r="BG121" s="38">
        <f>('Unadjusted-Total Exp by Cnty'!BG121/'Unadjusted-Total Exp by Cnty'!BG$5)</f>
        <v>0</v>
      </c>
      <c r="BH121" s="38">
        <f>('Unadjusted-Total Exp by Cnty'!BH121/'Unadjusted-Total Exp by Cnty'!BH$5)</f>
        <v>0</v>
      </c>
      <c r="BI121" s="38">
        <f>('Unadjusted-Total Exp by Cnty'!BI121/'Unadjusted-Total Exp by Cnty'!BI$5)</f>
        <v>0</v>
      </c>
      <c r="BJ121" s="38">
        <f>('Unadjusted-Total Exp by Cnty'!BJ121/'Unadjusted-Total Exp by Cnty'!BJ$5)</f>
        <v>0</v>
      </c>
      <c r="BK121" s="38">
        <f>('Unadjusted-Total Exp by Cnty'!BK121/'Unadjusted-Total Exp by Cnty'!BK$5)</f>
        <v>0</v>
      </c>
      <c r="BL121" s="38">
        <f>('Unadjusted-Total Exp by Cnty'!BL121/'Unadjusted-Total Exp by Cnty'!BL$5)</f>
        <v>0</v>
      </c>
      <c r="BM121" s="38">
        <f>('Unadjusted-Total Exp by Cnty'!BM121/'Unadjusted-Total Exp by Cnty'!BM$5)</f>
        <v>0</v>
      </c>
      <c r="BN121" s="38">
        <f>('Unadjusted-Total Exp by Cnty'!BN121/'Unadjusted-Total Exp by Cnty'!BN$5)</f>
        <v>0</v>
      </c>
      <c r="BO121" s="38">
        <f>('Unadjusted-Total Exp by Cnty'!BO121/'Unadjusted-Total Exp by Cnty'!BO$5)</f>
        <v>0</v>
      </c>
      <c r="BP121" s="38">
        <f>('Unadjusted-Total Exp by Cnty'!BP121/'Unadjusted-Total Exp by Cnty'!BP$5)</f>
        <v>0</v>
      </c>
      <c r="BQ121" s="39">
        <f>('Unadjusted-Total Exp by Cnty'!BQ121/'Unadjusted-Total Exp by Cnty'!BQ$5)</f>
        <v>0</v>
      </c>
    </row>
    <row r="122" spans="1:69" x14ac:dyDescent="0.25">
      <c r="A122" s="4"/>
      <c r="B122" s="5">
        <v>669</v>
      </c>
      <c r="C122" s="6" t="s">
        <v>136</v>
      </c>
      <c r="D122" s="38">
        <f>('Unadjusted-Total Exp by Cnty'!D122/'Unadjusted-Total Exp by Cnty'!D$5)</f>
        <v>1.1420693658395007</v>
      </c>
      <c r="E122" s="38">
        <f>('Unadjusted-Total Exp by Cnty'!E122/'Unadjusted-Total Exp by Cnty'!E$5)</f>
        <v>0</v>
      </c>
      <c r="F122" s="38">
        <f>('Unadjusted-Total Exp by Cnty'!F122/'Unadjusted-Total Exp by Cnty'!F$5)</f>
        <v>0</v>
      </c>
      <c r="G122" s="38">
        <f>('Unadjusted-Total Exp by Cnty'!G122/'Unadjusted-Total Exp by Cnty'!G$5)</f>
        <v>0</v>
      </c>
      <c r="H122" s="38">
        <f>('Unadjusted-Total Exp by Cnty'!H122/'Unadjusted-Total Exp by Cnty'!H$5)</f>
        <v>0</v>
      </c>
      <c r="I122" s="38">
        <f>('Unadjusted-Total Exp by Cnty'!I122/'Unadjusted-Total Exp by Cnty'!I$5)</f>
        <v>0</v>
      </c>
      <c r="J122" s="38">
        <f>('Unadjusted-Total Exp by Cnty'!J122/'Unadjusted-Total Exp by Cnty'!J$5)</f>
        <v>0</v>
      </c>
      <c r="K122" s="38">
        <f>('Unadjusted-Total Exp by Cnty'!K122/'Unadjusted-Total Exp by Cnty'!K$5)</f>
        <v>0</v>
      </c>
      <c r="L122" s="38">
        <f>('Unadjusted-Total Exp by Cnty'!L122/'Unadjusted-Total Exp by Cnty'!L$5)</f>
        <v>0</v>
      </c>
      <c r="M122" s="38">
        <f>('Unadjusted-Total Exp by Cnty'!M122/'Unadjusted-Total Exp by Cnty'!M$5)</f>
        <v>0</v>
      </c>
      <c r="N122" s="38">
        <f>('Unadjusted-Total Exp by Cnty'!N122/'Unadjusted-Total Exp by Cnty'!N$5)</f>
        <v>0</v>
      </c>
      <c r="O122" s="38">
        <f>('Unadjusted-Total Exp by Cnty'!O122/'Unadjusted-Total Exp by Cnty'!O$5)</f>
        <v>0</v>
      </c>
      <c r="P122" s="38">
        <f>('Unadjusted-Total Exp by Cnty'!P122/'Unadjusted-Total Exp by Cnty'!P$5)</f>
        <v>0</v>
      </c>
      <c r="Q122" s="38">
        <f>('Unadjusted-Total Exp by Cnty'!Q122/'Unadjusted-Total Exp by Cnty'!Q$5)</f>
        <v>0</v>
      </c>
      <c r="R122" s="38">
        <f>('Unadjusted-Total Exp by Cnty'!R122/'Unadjusted-Total Exp by Cnty'!R$5)</f>
        <v>0</v>
      </c>
      <c r="S122" s="38">
        <f>('Unadjusted-Total Exp by Cnty'!S122/'Unadjusted-Total Exp by Cnty'!S$5)</f>
        <v>0</v>
      </c>
      <c r="T122" s="38">
        <f>('Unadjusted-Total Exp by Cnty'!T122/'Unadjusted-Total Exp by Cnty'!T$5)</f>
        <v>0</v>
      </c>
      <c r="U122" s="38">
        <f>('Unadjusted-Total Exp by Cnty'!U122/'Unadjusted-Total Exp by Cnty'!U$5)</f>
        <v>0</v>
      </c>
      <c r="V122" s="38">
        <f>('Unadjusted-Total Exp by Cnty'!V122/'Unadjusted-Total Exp by Cnty'!V$5)</f>
        <v>0</v>
      </c>
      <c r="W122" s="38">
        <f>('Unadjusted-Total Exp by Cnty'!W122/'Unadjusted-Total Exp by Cnty'!W$5)</f>
        <v>0</v>
      </c>
      <c r="X122" s="38">
        <f>('Unadjusted-Total Exp by Cnty'!X122/'Unadjusted-Total Exp by Cnty'!X$5)</f>
        <v>0</v>
      </c>
      <c r="Y122" s="38">
        <f>('Unadjusted-Total Exp by Cnty'!Y122/'Unadjusted-Total Exp by Cnty'!Y$5)</f>
        <v>0</v>
      </c>
      <c r="Z122" s="38">
        <f>('Unadjusted-Total Exp by Cnty'!Z122/'Unadjusted-Total Exp by Cnty'!Z$5)</f>
        <v>0</v>
      </c>
      <c r="AA122" s="38">
        <f>('Unadjusted-Total Exp by Cnty'!AA122/'Unadjusted-Total Exp by Cnty'!AA$5)</f>
        <v>0</v>
      </c>
      <c r="AB122" s="38">
        <f>('Unadjusted-Total Exp by Cnty'!AB122/'Unadjusted-Total Exp by Cnty'!AB$5)</f>
        <v>0</v>
      </c>
      <c r="AC122" s="38">
        <f>('Unadjusted-Total Exp by Cnty'!AC122/'Unadjusted-Total Exp by Cnty'!AC$5)</f>
        <v>0</v>
      </c>
      <c r="AD122" s="38">
        <f>('Unadjusted-Total Exp by Cnty'!AD122/'Unadjusted-Total Exp by Cnty'!AD$5)</f>
        <v>0.33992908451349579</v>
      </c>
      <c r="AE122" s="38">
        <f>('Unadjusted-Total Exp by Cnty'!AE122/'Unadjusted-Total Exp by Cnty'!AE$5)</f>
        <v>0</v>
      </c>
      <c r="AF122" s="38">
        <f>('Unadjusted-Total Exp by Cnty'!AF122/'Unadjusted-Total Exp by Cnty'!AF$5)</f>
        <v>0</v>
      </c>
      <c r="AG122" s="38">
        <f>('Unadjusted-Total Exp by Cnty'!AG122/'Unadjusted-Total Exp by Cnty'!AG$5)</f>
        <v>0</v>
      </c>
      <c r="AH122" s="38">
        <f>('Unadjusted-Total Exp by Cnty'!AH122/'Unadjusted-Total Exp by Cnty'!AH$5)</f>
        <v>0</v>
      </c>
      <c r="AI122" s="38">
        <f>('Unadjusted-Total Exp by Cnty'!AI122/'Unadjusted-Total Exp by Cnty'!AI$5)</f>
        <v>0</v>
      </c>
      <c r="AJ122" s="38">
        <f>('Unadjusted-Total Exp by Cnty'!AJ122/'Unadjusted-Total Exp by Cnty'!AJ$5)</f>
        <v>0</v>
      </c>
      <c r="AK122" s="38">
        <f>('Unadjusted-Total Exp by Cnty'!AK122/'Unadjusted-Total Exp by Cnty'!AK$5)</f>
        <v>0</v>
      </c>
      <c r="AL122" s="38">
        <f>('Unadjusted-Total Exp by Cnty'!AL122/'Unadjusted-Total Exp by Cnty'!AL$5)</f>
        <v>0</v>
      </c>
      <c r="AM122" s="38">
        <f>('Unadjusted-Total Exp by Cnty'!AM122/'Unadjusted-Total Exp by Cnty'!AM$5)</f>
        <v>2.140516959319446</v>
      </c>
      <c r="AN122" s="38">
        <f>('Unadjusted-Total Exp by Cnty'!AN122/'Unadjusted-Total Exp by Cnty'!AN$5)</f>
        <v>0</v>
      </c>
      <c r="AO122" s="38">
        <f>('Unadjusted-Total Exp by Cnty'!AO122/'Unadjusted-Total Exp by Cnty'!AO$5)</f>
        <v>0</v>
      </c>
      <c r="AP122" s="38">
        <f>('Unadjusted-Total Exp by Cnty'!AP122/'Unadjusted-Total Exp by Cnty'!AP$5)</f>
        <v>0</v>
      </c>
      <c r="AQ122" s="38">
        <f>('Unadjusted-Total Exp by Cnty'!AQ122/'Unadjusted-Total Exp by Cnty'!AQ$5)</f>
        <v>0</v>
      </c>
      <c r="AR122" s="38">
        <f>('Unadjusted-Total Exp by Cnty'!AR122/'Unadjusted-Total Exp by Cnty'!AR$5)</f>
        <v>0</v>
      </c>
      <c r="AS122" s="38">
        <f>('Unadjusted-Total Exp by Cnty'!AS122/'Unadjusted-Total Exp by Cnty'!AS$5)</f>
        <v>0.1246918291894923</v>
      </c>
      <c r="AT122" s="38">
        <f>('Unadjusted-Total Exp by Cnty'!AT122/'Unadjusted-Total Exp by Cnty'!AT$5)</f>
        <v>0</v>
      </c>
      <c r="AU122" s="38">
        <f>('Unadjusted-Total Exp by Cnty'!AU122/'Unadjusted-Total Exp by Cnty'!AU$5)</f>
        <v>0</v>
      </c>
      <c r="AV122" s="38">
        <f>('Unadjusted-Total Exp by Cnty'!AV122/'Unadjusted-Total Exp by Cnty'!AV$5)</f>
        <v>0.452079745363065</v>
      </c>
      <c r="AW122" s="38">
        <f>('Unadjusted-Total Exp by Cnty'!AW122/'Unadjusted-Total Exp by Cnty'!AW$5)</f>
        <v>0</v>
      </c>
      <c r="AX122" s="38">
        <f>('Unadjusted-Total Exp by Cnty'!AX122/'Unadjusted-Total Exp by Cnty'!AX$5)</f>
        <v>0</v>
      </c>
      <c r="AY122" s="38">
        <f>('Unadjusted-Total Exp by Cnty'!AY122/'Unadjusted-Total Exp by Cnty'!AY$5)</f>
        <v>0.4045533219127232</v>
      </c>
      <c r="AZ122" s="38">
        <f>('Unadjusted-Total Exp by Cnty'!AZ122/'Unadjusted-Total Exp by Cnty'!AZ$5)</f>
        <v>0</v>
      </c>
      <c r="BA122" s="38">
        <f>('Unadjusted-Total Exp by Cnty'!BA122/'Unadjusted-Total Exp by Cnty'!BA$5)</f>
        <v>0</v>
      </c>
      <c r="BB122" s="38">
        <f>('Unadjusted-Total Exp by Cnty'!BB122/'Unadjusted-Total Exp by Cnty'!BB$5)</f>
        <v>0</v>
      </c>
      <c r="BC122" s="38">
        <f>('Unadjusted-Total Exp by Cnty'!BC122/'Unadjusted-Total Exp by Cnty'!BC$5)</f>
        <v>0</v>
      </c>
      <c r="BD122" s="38">
        <f>('Unadjusted-Total Exp by Cnty'!BD122/'Unadjusted-Total Exp by Cnty'!BD$5)</f>
        <v>0</v>
      </c>
      <c r="BE122" s="38">
        <f>('Unadjusted-Total Exp by Cnty'!BE122/'Unadjusted-Total Exp by Cnty'!BE$5)</f>
        <v>0</v>
      </c>
      <c r="BF122" s="38">
        <f>('Unadjusted-Total Exp by Cnty'!BF122/'Unadjusted-Total Exp by Cnty'!BF$5)</f>
        <v>0</v>
      </c>
      <c r="BG122" s="38">
        <f>('Unadjusted-Total Exp by Cnty'!BG122/'Unadjusted-Total Exp by Cnty'!BG$5)</f>
        <v>1.5110610001778992</v>
      </c>
      <c r="BH122" s="38">
        <f>('Unadjusted-Total Exp by Cnty'!BH122/'Unadjusted-Total Exp by Cnty'!BH$5)</f>
        <v>0</v>
      </c>
      <c r="BI122" s="38">
        <f>('Unadjusted-Total Exp by Cnty'!BI122/'Unadjusted-Total Exp by Cnty'!BI$5)</f>
        <v>0</v>
      </c>
      <c r="BJ122" s="38">
        <f>('Unadjusted-Total Exp by Cnty'!BJ122/'Unadjusted-Total Exp by Cnty'!BJ$5)</f>
        <v>0</v>
      </c>
      <c r="BK122" s="38">
        <f>('Unadjusted-Total Exp by Cnty'!BK122/'Unadjusted-Total Exp by Cnty'!BK$5)</f>
        <v>0</v>
      </c>
      <c r="BL122" s="38">
        <f>('Unadjusted-Total Exp by Cnty'!BL122/'Unadjusted-Total Exp by Cnty'!BL$5)</f>
        <v>0</v>
      </c>
      <c r="BM122" s="38">
        <f>('Unadjusted-Total Exp by Cnty'!BM122/'Unadjusted-Total Exp by Cnty'!BM$5)</f>
        <v>0</v>
      </c>
      <c r="BN122" s="38">
        <f>('Unadjusted-Total Exp by Cnty'!BN122/'Unadjusted-Total Exp by Cnty'!BN$5)</f>
        <v>0</v>
      </c>
      <c r="BO122" s="38">
        <f>('Unadjusted-Total Exp by Cnty'!BO122/'Unadjusted-Total Exp by Cnty'!BO$5)</f>
        <v>0</v>
      </c>
      <c r="BP122" s="38">
        <f>('Unadjusted-Total Exp by Cnty'!BP122/'Unadjusted-Total Exp by Cnty'!BP$5)</f>
        <v>0</v>
      </c>
      <c r="BQ122" s="39">
        <f>('Unadjusted-Total Exp by Cnty'!BQ122/'Unadjusted-Total Exp by Cnty'!BQ$5)</f>
        <v>0</v>
      </c>
    </row>
    <row r="123" spans="1:69" x14ac:dyDescent="0.25">
      <c r="A123" s="4"/>
      <c r="B123" s="5">
        <v>671</v>
      </c>
      <c r="C123" s="6" t="s">
        <v>43</v>
      </c>
      <c r="D123" s="38">
        <f>('Unadjusted-Total Exp by Cnty'!D123/'Unadjusted-Total Exp by Cnty'!D$5)</f>
        <v>0.1595407558898867</v>
      </c>
      <c r="E123" s="38">
        <f>('Unadjusted-Total Exp by Cnty'!E123/'Unadjusted-Total Exp by Cnty'!E$5)</f>
        <v>0</v>
      </c>
      <c r="F123" s="38">
        <f>('Unadjusted-Total Exp by Cnty'!F123/'Unadjusted-Total Exp by Cnty'!F$5)</f>
        <v>0</v>
      </c>
      <c r="G123" s="38">
        <f>('Unadjusted-Total Exp by Cnty'!G123/'Unadjusted-Total Exp by Cnty'!G$5)</f>
        <v>0</v>
      </c>
      <c r="H123" s="38">
        <f>('Unadjusted-Total Exp by Cnty'!H123/'Unadjusted-Total Exp by Cnty'!H$5)</f>
        <v>0.62430339160138471</v>
      </c>
      <c r="I123" s="38">
        <f>('Unadjusted-Total Exp by Cnty'!I123/'Unadjusted-Total Exp by Cnty'!I$5)</f>
        <v>0</v>
      </c>
      <c r="J123" s="38">
        <f>('Unadjusted-Total Exp by Cnty'!J123/'Unadjusted-Total Exp by Cnty'!J$5)</f>
        <v>0</v>
      </c>
      <c r="K123" s="38">
        <f>('Unadjusted-Total Exp by Cnty'!K123/'Unadjusted-Total Exp by Cnty'!K$5)</f>
        <v>0</v>
      </c>
      <c r="L123" s="38">
        <f>('Unadjusted-Total Exp by Cnty'!L123/'Unadjusted-Total Exp by Cnty'!L$5)</f>
        <v>0</v>
      </c>
      <c r="M123" s="38">
        <f>('Unadjusted-Total Exp by Cnty'!M123/'Unadjusted-Total Exp by Cnty'!M$5)</f>
        <v>0</v>
      </c>
      <c r="N123" s="38">
        <f>('Unadjusted-Total Exp by Cnty'!N123/'Unadjusted-Total Exp by Cnty'!N$5)</f>
        <v>0</v>
      </c>
      <c r="O123" s="38">
        <f>('Unadjusted-Total Exp by Cnty'!O123/'Unadjusted-Total Exp by Cnty'!O$5)</f>
        <v>0</v>
      </c>
      <c r="P123" s="38">
        <f>('Unadjusted-Total Exp by Cnty'!P123/'Unadjusted-Total Exp by Cnty'!P$5)</f>
        <v>0</v>
      </c>
      <c r="Q123" s="38">
        <f>('Unadjusted-Total Exp by Cnty'!Q123/'Unadjusted-Total Exp by Cnty'!Q$5)</f>
        <v>0</v>
      </c>
      <c r="R123" s="38">
        <f>('Unadjusted-Total Exp by Cnty'!R123/'Unadjusted-Total Exp by Cnty'!R$5)</f>
        <v>0</v>
      </c>
      <c r="S123" s="38">
        <f>('Unadjusted-Total Exp by Cnty'!S123/'Unadjusted-Total Exp by Cnty'!S$5)</f>
        <v>0</v>
      </c>
      <c r="T123" s="38">
        <f>('Unadjusted-Total Exp by Cnty'!T123/'Unadjusted-Total Exp by Cnty'!T$5)</f>
        <v>0</v>
      </c>
      <c r="U123" s="38">
        <f>('Unadjusted-Total Exp by Cnty'!U123/'Unadjusted-Total Exp by Cnty'!U$5)</f>
        <v>0</v>
      </c>
      <c r="V123" s="38">
        <f>('Unadjusted-Total Exp by Cnty'!V123/'Unadjusted-Total Exp by Cnty'!V$5)</f>
        <v>0</v>
      </c>
      <c r="W123" s="38">
        <f>('Unadjusted-Total Exp by Cnty'!W123/'Unadjusted-Total Exp by Cnty'!W$5)</f>
        <v>0</v>
      </c>
      <c r="X123" s="38">
        <f>('Unadjusted-Total Exp by Cnty'!X123/'Unadjusted-Total Exp by Cnty'!X$5)</f>
        <v>0</v>
      </c>
      <c r="Y123" s="38">
        <f>('Unadjusted-Total Exp by Cnty'!Y123/'Unadjusted-Total Exp by Cnty'!Y$5)</f>
        <v>0</v>
      </c>
      <c r="Z123" s="38">
        <f>('Unadjusted-Total Exp by Cnty'!Z123/'Unadjusted-Total Exp by Cnty'!Z$5)</f>
        <v>0</v>
      </c>
      <c r="AA123" s="38">
        <f>('Unadjusted-Total Exp by Cnty'!AA123/'Unadjusted-Total Exp by Cnty'!AA$5)</f>
        <v>0</v>
      </c>
      <c r="AB123" s="38">
        <f>('Unadjusted-Total Exp by Cnty'!AB123/'Unadjusted-Total Exp by Cnty'!AB$5)</f>
        <v>0</v>
      </c>
      <c r="AC123" s="38">
        <f>('Unadjusted-Total Exp by Cnty'!AC123/'Unadjusted-Total Exp by Cnty'!AC$5)</f>
        <v>0</v>
      </c>
      <c r="AD123" s="38">
        <f>('Unadjusted-Total Exp by Cnty'!AD123/'Unadjusted-Total Exp by Cnty'!AD$5)</f>
        <v>0</v>
      </c>
      <c r="AE123" s="38">
        <f>('Unadjusted-Total Exp by Cnty'!AE123/'Unadjusted-Total Exp by Cnty'!AE$5)</f>
        <v>0</v>
      </c>
      <c r="AF123" s="38">
        <f>('Unadjusted-Total Exp by Cnty'!AF123/'Unadjusted-Total Exp by Cnty'!AF$5)</f>
        <v>0</v>
      </c>
      <c r="AG123" s="38">
        <f>('Unadjusted-Total Exp by Cnty'!AG123/'Unadjusted-Total Exp by Cnty'!AG$5)</f>
        <v>0</v>
      </c>
      <c r="AH123" s="38">
        <f>('Unadjusted-Total Exp by Cnty'!AH123/'Unadjusted-Total Exp by Cnty'!AH$5)</f>
        <v>0</v>
      </c>
      <c r="AI123" s="38">
        <f>('Unadjusted-Total Exp by Cnty'!AI123/'Unadjusted-Total Exp by Cnty'!AI$5)</f>
        <v>0</v>
      </c>
      <c r="AJ123" s="38">
        <f>('Unadjusted-Total Exp by Cnty'!AJ123/'Unadjusted-Total Exp by Cnty'!AJ$5)</f>
        <v>0</v>
      </c>
      <c r="AK123" s="38">
        <f>('Unadjusted-Total Exp by Cnty'!AK123/'Unadjusted-Total Exp by Cnty'!AK$5)</f>
        <v>0</v>
      </c>
      <c r="AL123" s="38">
        <f>('Unadjusted-Total Exp by Cnty'!AL123/'Unadjusted-Total Exp by Cnty'!AL$5)</f>
        <v>0</v>
      </c>
      <c r="AM123" s="38">
        <f>('Unadjusted-Total Exp by Cnty'!AM123/'Unadjusted-Total Exp by Cnty'!AM$5)</f>
        <v>0</v>
      </c>
      <c r="AN123" s="38">
        <f>('Unadjusted-Total Exp by Cnty'!AN123/'Unadjusted-Total Exp by Cnty'!AN$5)</f>
        <v>0</v>
      </c>
      <c r="AO123" s="38">
        <f>('Unadjusted-Total Exp by Cnty'!AO123/'Unadjusted-Total Exp by Cnty'!AO$5)</f>
        <v>0</v>
      </c>
      <c r="AP123" s="38">
        <f>('Unadjusted-Total Exp by Cnty'!AP123/'Unadjusted-Total Exp by Cnty'!AP$5)</f>
        <v>0</v>
      </c>
      <c r="AQ123" s="38">
        <f>('Unadjusted-Total Exp by Cnty'!AQ123/'Unadjusted-Total Exp by Cnty'!AQ$5)</f>
        <v>0</v>
      </c>
      <c r="AR123" s="38">
        <f>('Unadjusted-Total Exp by Cnty'!AR123/'Unadjusted-Total Exp by Cnty'!AR$5)</f>
        <v>1.8662080762861459</v>
      </c>
      <c r="AS123" s="38">
        <f>('Unadjusted-Total Exp by Cnty'!AS123/'Unadjusted-Total Exp by Cnty'!AS$5)</f>
        <v>0</v>
      </c>
      <c r="AT123" s="38">
        <f>('Unadjusted-Total Exp by Cnty'!AT123/'Unadjusted-Total Exp by Cnty'!AT$5)</f>
        <v>0</v>
      </c>
      <c r="AU123" s="38">
        <f>('Unadjusted-Total Exp by Cnty'!AU123/'Unadjusted-Total Exp by Cnty'!AU$5)</f>
        <v>0</v>
      </c>
      <c r="AV123" s="38">
        <f>('Unadjusted-Total Exp by Cnty'!AV123/'Unadjusted-Total Exp by Cnty'!AV$5)</f>
        <v>0.3586106777995185</v>
      </c>
      <c r="AW123" s="38">
        <f>('Unadjusted-Total Exp by Cnty'!AW123/'Unadjusted-Total Exp by Cnty'!AW$5)</f>
        <v>0</v>
      </c>
      <c r="AX123" s="38">
        <f>('Unadjusted-Total Exp by Cnty'!AX123/'Unadjusted-Total Exp by Cnty'!AX$5)</f>
        <v>0.45327831761455656</v>
      </c>
      <c r="AY123" s="38">
        <f>('Unadjusted-Total Exp by Cnty'!AY123/'Unadjusted-Total Exp by Cnty'!AY$5)</f>
        <v>0.21811001460449303</v>
      </c>
      <c r="AZ123" s="38">
        <f>('Unadjusted-Total Exp by Cnty'!AZ123/'Unadjusted-Total Exp by Cnty'!AZ$5)</f>
        <v>0</v>
      </c>
      <c r="BA123" s="38">
        <f>('Unadjusted-Total Exp by Cnty'!BA123/'Unadjusted-Total Exp by Cnty'!BA$5)</f>
        <v>0</v>
      </c>
      <c r="BB123" s="38">
        <f>('Unadjusted-Total Exp by Cnty'!BB123/'Unadjusted-Total Exp by Cnty'!BB$5)</f>
        <v>0.65738073223519333</v>
      </c>
      <c r="BC123" s="38">
        <f>('Unadjusted-Total Exp by Cnty'!BC123/'Unadjusted-Total Exp by Cnty'!BC$5)</f>
        <v>0.26965100654892327</v>
      </c>
      <c r="BD123" s="38">
        <f>('Unadjusted-Total Exp by Cnty'!BD123/'Unadjusted-Total Exp by Cnty'!BD$5)</f>
        <v>0</v>
      </c>
      <c r="BE123" s="38">
        <f>('Unadjusted-Total Exp by Cnty'!BE123/'Unadjusted-Total Exp by Cnty'!BE$5)</f>
        <v>0</v>
      </c>
      <c r="BF123" s="38">
        <f>('Unadjusted-Total Exp by Cnty'!BF123/'Unadjusted-Total Exp by Cnty'!BF$5)</f>
        <v>0.83614865740668731</v>
      </c>
      <c r="BG123" s="38">
        <f>('Unadjusted-Total Exp by Cnty'!BG123/'Unadjusted-Total Exp by Cnty'!BG$5)</f>
        <v>0</v>
      </c>
      <c r="BH123" s="38">
        <f>('Unadjusted-Total Exp by Cnty'!BH123/'Unadjusted-Total Exp by Cnty'!BH$5)</f>
        <v>0</v>
      </c>
      <c r="BI123" s="38">
        <f>('Unadjusted-Total Exp by Cnty'!BI123/'Unadjusted-Total Exp by Cnty'!BI$5)</f>
        <v>0</v>
      </c>
      <c r="BJ123" s="38">
        <f>('Unadjusted-Total Exp by Cnty'!BJ123/'Unadjusted-Total Exp by Cnty'!BJ$5)</f>
        <v>0.85282915345501875</v>
      </c>
      <c r="BK123" s="38">
        <f>('Unadjusted-Total Exp by Cnty'!BK123/'Unadjusted-Total Exp by Cnty'!BK$5)</f>
        <v>0</v>
      </c>
      <c r="BL123" s="38">
        <f>('Unadjusted-Total Exp by Cnty'!BL123/'Unadjusted-Total Exp by Cnty'!BL$5)</f>
        <v>0</v>
      </c>
      <c r="BM123" s="38">
        <f>('Unadjusted-Total Exp by Cnty'!BM123/'Unadjusted-Total Exp by Cnty'!BM$5)</f>
        <v>0</v>
      </c>
      <c r="BN123" s="38">
        <f>('Unadjusted-Total Exp by Cnty'!BN123/'Unadjusted-Total Exp by Cnty'!BN$5)</f>
        <v>0</v>
      </c>
      <c r="BO123" s="38">
        <f>('Unadjusted-Total Exp by Cnty'!BO123/'Unadjusted-Total Exp by Cnty'!BO$5)</f>
        <v>0</v>
      </c>
      <c r="BP123" s="38">
        <f>('Unadjusted-Total Exp by Cnty'!BP123/'Unadjusted-Total Exp by Cnty'!BP$5)</f>
        <v>0</v>
      </c>
      <c r="BQ123" s="39">
        <f>('Unadjusted-Total Exp by Cnty'!BQ123/'Unadjusted-Total Exp by Cnty'!BQ$5)</f>
        <v>0</v>
      </c>
    </row>
    <row r="124" spans="1:69" x14ac:dyDescent="0.25">
      <c r="A124" s="4"/>
      <c r="B124" s="5">
        <v>674</v>
      </c>
      <c r="C124" s="6" t="s">
        <v>197</v>
      </c>
      <c r="D124" s="38">
        <f>('Unadjusted-Total Exp by Cnty'!D124/'Unadjusted-Total Exp by Cnty'!D$5)</f>
        <v>0.8498209663430224</v>
      </c>
      <c r="E124" s="38">
        <f>('Unadjusted-Total Exp by Cnty'!E124/'Unadjusted-Total Exp by Cnty'!E$5)</f>
        <v>0</v>
      </c>
      <c r="F124" s="38">
        <f>('Unadjusted-Total Exp by Cnty'!F124/'Unadjusted-Total Exp by Cnty'!F$5)</f>
        <v>0.42522130211307824</v>
      </c>
      <c r="G124" s="38">
        <f>('Unadjusted-Total Exp by Cnty'!G124/'Unadjusted-Total Exp by Cnty'!G$5)</f>
        <v>0</v>
      </c>
      <c r="H124" s="38">
        <f>('Unadjusted-Total Exp by Cnty'!H124/'Unadjusted-Total Exp by Cnty'!H$5)</f>
        <v>0</v>
      </c>
      <c r="I124" s="38">
        <f>('Unadjusted-Total Exp by Cnty'!I124/'Unadjusted-Total Exp by Cnty'!I$5)</f>
        <v>0</v>
      </c>
      <c r="J124" s="38">
        <f>('Unadjusted-Total Exp by Cnty'!J124/'Unadjusted-Total Exp by Cnty'!J$5)</f>
        <v>0.8207299270072993</v>
      </c>
      <c r="K124" s="38">
        <f>('Unadjusted-Total Exp by Cnty'!K124/'Unadjusted-Total Exp by Cnty'!K$5)</f>
        <v>0.3933252628830497</v>
      </c>
      <c r="L124" s="38">
        <f>('Unadjusted-Total Exp by Cnty'!L124/'Unadjusted-Total Exp by Cnty'!L$5)</f>
        <v>0.41665713718244246</v>
      </c>
      <c r="M124" s="38">
        <f>('Unadjusted-Total Exp by Cnty'!M124/'Unadjusted-Total Exp by Cnty'!M$5)</f>
        <v>0</v>
      </c>
      <c r="N124" s="38">
        <f>('Unadjusted-Total Exp by Cnty'!N124/'Unadjusted-Total Exp by Cnty'!N$5)</f>
        <v>0</v>
      </c>
      <c r="O124" s="38">
        <f>('Unadjusted-Total Exp by Cnty'!O124/'Unadjusted-Total Exp by Cnty'!O$5)</f>
        <v>0</v>
      </c>
      <c r="P124" s="38">
        <f>('Unadjusted-Total Exp by Cnty'!P124/'Unadjusted-Total Exp by Cnty'!P$5)</f>
        <v>0</v>
      </c>
      <c r="Q124" s="38">
        <f>('Unadjusted-Total Exp by Cnty'!Q124/'Unadjusted-Total Exp by Cnty'!Q$5)</f>
        <v>0</v>
      </c>
      <c r="R124" s="38">
        <f>('Unadjusted-Total Exp by Cnty'!R124/'Unadjusted-Total Exp by Cnty'!R$5)</f>
        <v>2.229600604118231</v>
      </c>
      <c r="S124" s="38">
        <f>('Unadjusted-Total Exp by Cnty'!S124/'Unadjusted-Total Exp by Cnty'!S$5)</f>
        <v>0.6984814026850561</v>
      </c>
      <c r="T124" s="38">
        <f>('Unadjusted-Total Exp by Cnty'!T124/'Unadjusted-Total Exp by Cnty'!T$5)</f>
        <v>2.6277306508520382</v>
      </c>
      <c r="U124" s="38">
        <f>('Unadjusted-Total Exp by Cnty'!U124/'Unadjusted-Total Exp by Cnty'!U$5)</f>
        <v>0.3560296970102334</v>
      </c>
      <c r="V124" s="38">
        <f>('Unadjusted-Total Exp by Cnty'!V124/'Unadjusted-Total Exp by Cnty'!V$5)</f>
        <v>0.48638670973696352</v>
      </c>
      <c r="W124" s="38">
        <f>('Unadjusted-Total Exp by Cnty'!W124/'Unadjusted-Total Exp by Cnty'!W$5)</f>
        <v>0</v>
      </c>
      <c r="X124" s="38">
        <f>('Unadjusted-Total Exp by Cnty'!X124/'Unadjusted-Total Exp by Cnty'!X$5)</f>
        <v>0.14197203044786688</v>
      </c>
      <c r="Y124" s="38">
        <f>('Unadjusted-Total Exp by Cnty'!Y124/'Unadjusted-Total Exp by Cnty'!Y$5)</f>
        <v>1.5792802923812201</v>
      </c>
      <c r="Z124" s="38">
        <f>('Unadjusted-Total Exp by Cnty'!Z124/'Unadjusted-Total Exp by Cnty'!Z$5)</f>
        <v>1.8237066800602713</v>
      </c>
      <c r="AA124" s="38">
        <f>('Unadjusted-Total Exp by Cnty'!AA124/'Unadjusted-Total Exp by Cnty'!AA$5)</f>
        <v>0</v>
      </c>
      <c r="AB124" s="38">
        <f>('Unadjusted-Total Exp by Cnty'!AB124/'Unadjusted-Total Exp by Cnty'!AB$5)</f>
        <v>0</v>
      </c>
      <c r="AC124" s="38">
        <f>('Unadjusted-Total Exp by Cnty'!AC124/'Unadjusted-Total Exp by Cnty'!AC$5)</f>
        <v>1.6783401973442404</v>
      </c>
      <c r="AD124" s="38">
        <f>('Unadjusted-Total Exp by Cnty'!AD124/'Unadjusted-Total Exp by Cnty'!AD$5)</f>
        <v>0</v>
      </c>
      <c r="AE124" s="38">
        <f>('Unadjusted-Total Exp by Cnty'!AE124/'Unadjusted-Total Exp by Cnty'!AE$5)</f>
        <v>0</v>
      </c>
      <c r="AF124" s="38">
        <f>('Unadjusted-Total Exp by Cnty'!AF124/'Unadjusted-Total Exp by Cnty'!AF$5)</f>
        <v>1.8076758912231259</v>
      </c>
      <c r="AG124" s="38">
        <f>('Unadjusted-Total Exp by Cnty'!AG124/'Unadjusted-Total Exp by Cnty'!AG$5)</f>
        <v>0</v>
      </c>
      <c r="AH124" s="38">
        <f>('Unadjusted-Total Exp by Cnty'!AH124/'Unadjusted-Total Exp by Cnty'!AH$5)</f>
        <v>0</v>
      </c>
      <c r="AI124" s="38">
        <f>('Unadjusted-Total Exp by Cnty'!AI124/'Unadjusted-Total Exp by Cnty'!AI$5)</f>
        <v>0</v>
      </c>
      <c r="AJ124" s="38">
        <f>('Unadjusted-Total Exp by Cnty'!AJ124/'Unadjusted-Total Exp by Cnty'!AJ$5)</f>
        <v>0.83841220683495987</v>
      </c>
      <c r="AK124" s="38">
        <f>('Unadjusted-Total Exp by Cnty'!AK124/'Unadjusted-Total Exp by Cnty'!AK$5)</f>
        <v>0.7802835737156234</v>
      </c>
      <c r="AL124" s="38">
        <f>('Unadjusted-Total Exp by Cnty'!AL124/'Unadjusted-Total Exp by Cnty'!AL$5)</f>
        <v>0</v>
      </c>
      <c r="AM124" s="38">
        <f>('Unadjusted-Total Exp by Cnty'!AM124/'Unadjusted-Total Exp by Cnty'!AM$5)</f>
        <v>2.4445632020940122</v>
      </c>
      <c r="AN124" s="38">
        <f>('Unadjusted-Total Exp by Cnty'!AN124/'Unadjusted-Total Exp by Cnty'!AN$5)</f>
        <v>0</v>
      </c>
      <c r="AO124" s="38">
        <f>('Unadjusted-Total Exp by Cnty'!AO124/'Unadjusted-Total Exp by Cnty'!AO$5)</f>
        <v>0.60147997211646742</v>
      </c>
      <c r="AP124" s="38">
        <f>('Unadjusted-Total Exp by Cnty'!AP124/'Unadjusted-Total Exp by Cnty'!AP$5)</f>
        <v>0</v>
      </c>
      <c r="AQ124" s="38">
        <f>('Unadjusted-Total Exp by Cnty'!AQ124/'Unadjusted-Total Exp by Cnty'!AQ$5)</f>
        <v>0.92933183952706733</v>
      </c>
      <c r="AR124" s="38">
        <f>('Unadjusted-Total Exp by Cnty'!AR124/'Unadjusted-Total Exp by Cnty'!AR$5)</f>
        <v>0.69213784401861056</v>
      </c>
      <c r="AS124" s="38">
        <f>('Unadjusted-Total Exp by Cnty'!AS124/'Unadjusted-Total Exp by Cnty'!AS$5)</f>
        <v>1.9280383993172943</v>
      </c>
      <c r="AT124" s="38">
        <f>('Unadjusted-Total Exp by Cnty'!AT124/'Unadjusted-Total Exp by Cnty'!AT$5)</f>
        <v>1.9510142964098542</v>
      </c>
      <c r="AU124" s="38">
        <f>('Unadjusted-Total Exp by Cnty'!AU124/'Unadjusted-Total Exp by Cnty'!AU$5)</f>
        <v>0</v>
      </c>
      <c r="AV124" s="38">
        <f>('Unadjusted-Total Exp by Cnty'!AV124/'Unadjusted-Total Exp by Cnty'!AV$5)</f>
        <v>0</v>
      </c>
      <c r="AW124" s="38">
        <f>('Unadjusted-Total Exp by Cnty'!AW124/'Unadjusted-Total Exp by Cnty'!AW$5)</f>
        <v>1.0437733035048471</v>
      </c>
      <c r="AX124" s="38">
        <f>('Unadjusted-Total Exp by Cnty'!AX124/'Unadjusted-Total Exp by Cnty'!AX$5)</f>
        <v>0.8095785303737576</v>
      </c>
      <c r="AY124" s="38">
        <f>('Unadjusted-Total Exp by Cnty'!AY124/'Unadjusted-Total Exp by Cnty'!AY$5)</f>
        <v>0</v>
      </c>
      <c r="AZ124" s="38">
        <f>('Unadjusted-Total Exp by Cnty'!AZ124/'Unadjusted-Total Exp by Cnty'!AZ$5)</f>
        <v>1.1746620911375538</v>
      </c>
      <c r="BA124" s="38">
        <f>('Unadjusted-Total Exp by Cnty'!BA124/'Unadjusted-Total Exp by Cnty'!BA$5)</f>
        <v>0</v>
      </c>
      <c r="BB124" s="38">
        <f>('Unadjusted-Total Exp by Cnty'!BB124/'Unadjusted-Total Exp by Cnty'!BB$5)</f>
        <v>1.6788702433439249</v>
      </c>
      <c r="BC124" s="38">
        <f>('Unadjusted-Total Exp by Cnty'!BC124/'Unadjusted-Total Exp by Cnty'!BC$5)</f>
        <v>1.15190838770594</v>
      </c>
      <c r="BD124" s="38">
        <f>('Unadjusted-Total Exp by Cnty'!BD124/'Unadjusted-Total Exp by Cnty'!BD$5)</f>
        <v>0.54523365467966056</v>
      </c>
      <c r="BE124" s="38">
        <f>('Unadjusted-Total Exp by Cnty'!BE124/'Unadjusted-Total Exp by Cnty'!BE$5)</f>
        <v>1.4601226623707686E-3</v>
      </c>
      <c r="BF124" s="38">
        <f>('Unadjusted-Total Exp by Cnty'!BF124/'Unadjusted-Total Exp by Cnty'!BF$5)</f>
        <v>1.4475924572127774</v>
      </c>
      <c r="BG124" s="38">
        <f>('Unadjusted-Total Exp by Cnty'!BG124/'Unadjusted-Total Exp by Cnty'!BG$5)</f>
        <v>0</v>
      </c>
      <c r="BH124" s="38">
        <f>('Unadjusted-Total Exp by Cnty'!BH124/'Unadjusted-Total Exp by Cnty'!BH$5)</f>
        <v>0</v>
      </c>
      <c r="BI124" s="38">
        <f>('Unadjusted-Total Exp by Cnty'!BI124/'Unadjusted-Total Exp by Cnty'!BI$5)</f>
        <v>0.84491629534424528</v>
      </c>
      <c r="BJ124" s="38">
        <f>('Unadjusted-Total Exp by Cnty'!BJ124/'Unadjusted-Total Exp by Cnty'!BJ$5)</f>
        <v>0.58558914911670701</v>
      </c>
      <c r="BK124" s="38">
        <f>('Unadjusted-Total Exp by Cnty'!BK124/'Unadjusted-Total Exp by Cnty'!BK$5)</f>
        <v>0</v>
      </c>
      <c r="BL124" s="38">
        <f>('Unadjusted-Total Exp by Cnty'!BL124/'Unadjusted-Total Exp by Cnty'!BL$5)</f>
        <v>0</v>
      </c>
      <c r="BM124" s="38">
        <f>('Unadjusted-Total Exp by Cnty'!BM124/'Unadjusted-Total Exp by Cnty'!BM$5)</f>
        <v>0.70763975155279502</v>
      </c>
      <c r="BN124" s="38">
        <f>('Unadjusted-Total Exp by Cnty'!BN124/'Unadjusted-Total Exp by Cnty'!BN$5)</f>
        <v>0.85881444833286524</v>
      </c>
      <c r="BO124" s="38">
        <f>('Unadjusted-Total Exp by Cnty'!BO124/'Unadjusted-Total Exp by Cnty'!BO$5)</f>
        <v>0</v>
      </c>
      <c r="BP124" s="38">
        <f>('Unadjusted-Total Exp by Cnty'!BP124/'Unadjusted-Total Exp by Cnty'!BP$5)</f>
        <v>0</v>
      </c>
      <c r="BQ124" s="39">
        <f>('Unadjusted-Total Exp by Cnty'!BQ124/'Unadjusted-Total Exp by Cnty'!BQ$5)</f>
        <v>0</v>
      </c>
    </row>
    <row r="125" spans="1:69" x14ac:dyDescent="0.25">
      <c r="A125" s="4"/>
      <c r="B125" s="5">
        <v>675</v>
      </c>
      <c r="C125" s="6" t="s">
        <v>137</v>
      </c>
      <c r="D125" s="38">
        <f>('Unadjusted-Total Exp by Cnty'!D125/'Unadjusted-Total Exp by Cnty'!D$5)</f>
        <v>0</v>
      </c>
      <c r="E125" s="38">
        <f>('Unadjusted-Total Exp by Cnty'!E125/'Unadjusted-Total Exp by Cnty'!E$5)</f>
        <v>0</v>
      </c>
      <c r="F125" s="38">
        <f>('Unadjusted-Total Exp by Cnty'!F125/'Unadjusted-Total Exp by Cnty'!F$5)</f>
        <v>0</v>
      </c>
      <c r="G125" s="38">
        <f>('Unadjusted-Total Exp by Cnty'!G125/'Unadjusted-Total Exp by Cnty'!G$5)</f>
        <v>0</v>
      </c>
      <c r="H125" s="38">
        <f>('Unadjusted-Total Exp by Cnty'!H125/'Unadjusted-Total Exp by Cnty'!H$5)</f>
        <v>0</v>
      </c>
      <c r="I125" s="38">
        <f>('Unadjusted-Total Exp by Cnty'!I125/'Unadjusted-Total Exp by Cnty'!I$5)</f>
        <v>0</v>
      </c>
      <c r="J125" s="38">
        <f>('Unadjusted-Total Exp by Cnty'!J125/'Unadjusted-Total Exp by Cnty'!J$5)</f>
        <v>0</v>
      </c>
      <c r="K125" s="38">
        <f>('Unadjusted-Total Exp by Cnty'!K125/'Unadjusted-Total Exp by Cnty'!K$5)</f>
        <v>0</v>
      </c>
      <c r="L125" s="38">
        <f>('Unadjusted-Total Exp by Cnty'!L125/'Unadjusted-Total Exp by Cnty'!L$5)</f>
        <v>0</v>
      </c>
      <c r="M125" s="38">
        <f>('Unadjusted-Total Exp by Cnty'!M125/'Unadjusted-Total Exp by Cnty'!M$5)</f>
        <v>0</v>
      </c>
      <c r="N125" s="38">
        <f>('Unadjusted-Total Exp by Cnty'!N125/'Unadjusted-Total Exp by Cnty'!N$5)</f>
        <v>0</v>
      </c>
      <c r="O125" s="38">
        <f>('Unadjusted-Total Exp by Cnty'!O125/'Unadjusted-Total Exp by Cnty'!O$5)</f>
        <v>0</v>
      </c>
      <c r="P125" s="38">
        <f>('Unadjusted-Total Exp by Cnty'!P125/'Unadjusted-Total Exp by Cnty'!P$5)</f>
        <v>0</v>
      </c>
      <c r="Q125" s="38">
        <f>('Unadjusted-Total Exp by Cnty'!Q125/'Unadjusted-Total Exp by Cnty'!Q$5)</f>
        <v>0</v>
      </c>
      <c r="R125" s="38">
        <f>('Unadjusted-Total Exp by Cnty'!R125/'Unadjusted-Total Exp by Cnty'!R$5)</f>
        <v>0</v>
      </c>
      <c r="S125" s="38">
        <f>('Unadjusted-Total Exp by Cnty'!S125/'Unadjusted-Total Exp by Cnty'!S$5)</f>
        <v>0</v>
      </c>
      <c r="T125" s="38">
        <f>('Unadjusted-Total Exp by Cnty'!T125/'Unadjusted-Total Exp by Cnty'!T$5)</f>
        <v>0</v>
      </c>
      <c r="U125" s="38">
        <f>('Unadjusted-Total Exp by Cnty'!U125/'Unadjusted-Total Exp by Cnty'!U$5)</f>
        <v>0</v>
      </c>
      <c r="V125" s="38">
        <f>('Unadjusted-Total Exp by Cnty'!V125/'Unadjusted-Total Exp by Cnty'!V$5)</f>
        <v>0</v>
      </c>
      <c r="W125" s="38">
        <f>('Unadjusted-Total Exp by Cnty'!W125/'Unadjusted-Total Exp by Cnty'!W$5)</f>
        <v>0</v>
      </c>
      <c r="X125" s="38">
        <f>('Unadjusted-Total Exp by Cnty'!X125/'Unadjusted-Total Exp by Cnty'!X$5)</f>
        <v>0</v>
      </c>
      <c r="Y125" s="38">
        <f>('Unadjusted-Total Exp by Cnty'!Y125/'Unadjusted-Total Exp by Cnty'!Y$5)</f>
        <v>0</v>
      </c>
      <c r="Z125" s="38">
        <f>('Unadjusted-Total Exp by Cnty'!Z125/'Unadjusted-Total Exp by Cnty'!Z$5)</f>
        <v>0</v>
      </c>
      <c r="AA125" s="38">
        <f>('Unadjusted-Total Exp by Cnty'!AA125/'Unadjusted-Total Exp by Cnty'!AA$5)</f>
        <v>0</v>
      </c>
      <c r="AB125" s="38">
        <f>('Unadjusted-Total Exp by Cnty'!AB125/'Unadjusted-Total Exp by Cnty'!AB$5)</f>
        <v>0</v>
      </c>
      <c r="AC125" s="38">
        <f>('Unadjusted-Total Exp by Cnty'!AC125/'Unadjusted-Total Exp by Cnty'!AC$5)</f>
        <v>0</v>
      </c>
      <c r="AD125" s="38">
        <f>('Unadjusted-Total Exp by Cnty'!AD125/'Unadjusted-Total Exp by Cnty'!AD$5)</f>
        <v>0</v>
      </c>
      <c r="AE125" s="38">
        <f>('Unadjusted-Total Exp by Cnty'!AE125/'Unadjusted-Total Exp by Cnty'!AE$5)</f>
        <v>0</v>
      </c>
      <c r="AF125" s="38">
        <f>('Unadjusted-Total Exp by Cnty'!AF125/'Unadjusted-Total Exp by Cnty'!AF$5)</f>
        <v>0</v>
      </c>
      <c r="AG125" s="38">
        <f>('Unadjusted-Total Exp by Cnty'!AG125/'Unadjusted-Total Exp by Cnty'!AG$5)</f>
        <v>0</v>
      </c>
      <c r="AH125" s="38">
        <f>('Unadjusted-Total Exp by Cnty'!AH125/'Unadjusted-Total Exp by Cnty'!AH$5)</f>
        <v>0</v>
      </c>
      <c r="AI125" s="38">
        <f>('Unadjusted-Total Exp by Cnty'!AI125/'Unadjusted-Total Exp by Cnty'!AI$5)</f>
        <v>0</v>
      </c>
      <c r="AJ125" s="38">
        <f>('Unadjusted-Total Exp by Cnty'!AJ125/'Unadjusted-Total Exp by Cnty'!AJ$5)</f>
        <v>0</v>
      </c>
      <c r="AK125" s="38">
        <f>('Unadjusted-Total Exp by Cnty'!AK125/'Unadjusted-Total Exp by Cnty'!AK$5)</f>
        <v>0</v>
      </c>
      <c r="AL125" s="38">
        <f>('Unadjusted-Total Exp by Cnty'!AL125/'Unadjusted-Total Exp by Cnty'!AL$5)</f>
        <v>0</v>
      </c>
      <c r="AM125" s="38">
        <f>('Unadjusted-Total Exp by Cnty'!AM125/'Unadjusted-Total Exp by Cnty'!AM$5)</f>
        <v>0</v>
      </c>
      <c r="AN125" s="38">
        <f>('Unadjusted-Total Exp by Cnty'!AN125/'Unadjusted-Total Exp by Cnty'!AN$5)</f>
        <v>0</v>
      </c>
      <c r="AO125" s="38">
        <f>('Unadjusted-Total Exp by Cnty'!AO125/'Unadjusted-Total Exp by Cnty'!AO$5)</f>
        <v>0</v>
      </c>
      <c r="AP125" s="38">
        <f>('Unadjusted-Total Exp by Cnty'!AP125/'Unadjusted-Total Exp by Cnty'!AP$5)</f>
        <v>0</v>
      </c>
      <c r="AQ125" s="38">
        <f>('Unadjusted-Total Exp by Cnty'!AQ125/'Unadjusted-Total Exp by Cnty'!AQ$5)</f>
        <v>0</v>
      </c>
      <c r="AR125" s="38">
        <f>('Unadjusted-Total Exp by Cnty'!AR125/'Unadjusted-Total Exp by Cnty'!AR$5)</f>
        <v>0</v>
      </c>
      <c r="AS125" s="38">
        <f>('Unadjusted-Total Exp by Cnty'!AS125/'Unadjusted-Total Exp by Cnty'!AS$5)</f>
        <v>0</v>
      </c>
      <c r="AT125" s="38">
        <f>('Unadjusted-Total Exp by Cnty'!AT125/'Unadjusted-Total Exp by Cnty'!AT$5)</f>
        <v>0</v>
      </c>
      <c r="AU125" s="38">
        <f>('Unadjusted-Total Exp by Cnty'!AU125/'Unadjusted-Total Exp by Cnty'!AU$5)</f>
        <v>0</v>
      </c>
      <c r="AV125" s="38">
        <f>('Unadjusted-Total Exp by Cnty'!AV125/'Unadjusted-Total Exp by Cnty'!AV$5)</f>
        <v>0</v>
      </c>
      <c r="AW125" s="38">
        <f>('Unadjusted-Total Exp by Cnty'!AW125/'Unadjusted-Total Exp by Cnty'!AW$5)</f>
        <v>0</v>
      </c>
      <c r="AX125" s="38">
        <f>('Unadjusted-Total Exp by Cnty'!AX125/'Unadjusted-Total Exp by Cnty'!AX$5)</f>
        <v>0</v>
      </c>
      <c r="AY125" s="38">
        <f>('Unadjusted-Total Exp by Cnty'!AY125/'Unadjusted-Total Exp by Cnty'!AY$5)</f>
        <v>0</v>
      </c>
      <c r="AZ125" s="38">
        <f>('Unadjusted-Total Exp by Cnty'!AZ125/'Unadjusted-Total Exp by Cnty'!AZ$5)</f>
        <v>0</v>
      </c>
      <c r="BA125" s="38">
        <f>('Unadjusted-Total Exp by Cnty'!BA125/'Unadjusted-Total Exp by Cnty'!BA$5)</f>
        <v>0</v>
      </c>
      <c r="BB125" s="38">
        <f>('Unadjusted-Total Exp by Cnty'!BB125/'Unadjusted-Total Exp by Cnty'!BB$5)</f>
        <v>0</v>
      </c>
      <c r="BC125" s="38">
        <f>('Unadjusted-Total Exp by Cnty'!BC125/'Unadjusted-Total Exp by Cnty'!BC$5)</f>
        <v>0</v>
      </c>
      <c r="BD125" s="38">
        <f>('Unadjusted-Total Exp by Cnty'!BD125/'Unadjusted-Total Exp by Cnty'!BD$5)</f>
        <v>0</v>
      </c>
      <c r="BE125" s="38">
        <f>('Unadjusted-Total Exp by Cnty'!BE125/'Unadjusted-Total Exp by Cnty'!BE$5)</f>
        <v>0</v>
      </c>
      <c r="BF125" s="38">
        <f>('Unadjusted-Total Exp by Cnty'!BF125/'Unadjusted-Total Exp by Cnty'!BF$5)</f>
        <v>0</v>
      </c>
      <c r="BG125" s="38">
        <f>('Unadjusted-Total Exp by Cnty'!BG125/'Unadjusted-Total Exp by Cnty'!BG$5)</f>
        <v>0</v>
      </c>
      <c r="BH125" s="38">
        <f>('Unadjusted-Total Exp by Cnty'!BH125/'Unadjusted-Total Exp by Cnty'!BH$5)</f>
        <v>0</v>
      </c>
      <c r="BI125" s="38">
        <f>('Unadjusted-Total Exp by Cnty'!BI125/'Unadjusted-Total Exp by Cnty'!BI$5)</f>
        <v>0</v>
      </c>
      <c r="BJ125" s="38">
        <f>('Unadjusted-Total Exp by Cnty'!BJ125/'Unadjusted-Total Exp by Cnty'!BJ$5)</f>
        <v>0</v>
      </c>
      <c r="BK125" s="38">
        <f>('Unadjusted-Total Exp by Cnty'!BK125/'Unadjusted-Total Exp by Cnty'!BK$5)</f>
        <v>0</v>
      </c>
      <c r="BL125" s="38">
        <f>('Unadjusted-Total Exp by Cnty'!BL125/'Unadjusted-Total Exp by Cnty'!BL$5)</f>
        <v>0</v>
      </c>
      <c r="BM125" s="38">
        <f>('Unadjusted-Total Exp by Cnty'!BM125/'Unadjusted-Total Exp by Cnty'!BM$5)</f>
        <v>0</v>
      </c>
      <c r="BN125" s="38">
        <f>('Unadjusted-Total Exp by Cnty'!BN125/'Unadjusted-Total Exp by Cnty'!BN$5)</f>
        <v>0</v>
      </c>
      <c r="BO125" s="38">
        <f>('Unadjusted-Total Exp by Cnty'!BO125/'Unadjusted-Total Exp by Cnty'!BO$5)</f>
        <v>0</v>
      </c>
      <c r="BP125" s="38">
        <f>('Unadjusted-Total Exp by Cnty'!BP125/'Unadjusted-Total Exp by Cnty'!BP$5)</f>
        <v>0</v>
      </c>
      <c r="BQ125" s="39">
        <f>('Unadjusted-Total Exp by Cnty'!BQ125/'Unadjusted-Total Exp by Cnty'!BQ$5)</f>
        <v>0</v>
      </c>
    </row>
    <row r="126" spans="1:69" x14ac:dyDescent="0.25">
      <c r="A126" s="4"/>
      <c r="B126" s="5">
        <v>676</v>
      </c>
      <c r="C126" s="6" t="s">
        <v>227</v>
      </c>
      <c r="D126" s="38">
        <f>('Unadjusted-Total Exp by Cnty'!D126/'Unadjusted-Total Exp by Cnty'!D$5)</f>
        <v>0</v>
      </c>
      <c r="E126" s="38">
        <f>('Unadjusted-Total Exp by Cnty'!E126/'Unadjusted-Total Exp by Cnty'!E$5)</f>
        <v>0</v>
      </c>
      <c r="F126" s="38">
        <f>('Unadjusted-Total Exp by Cnty'!F126/'Unadjusted-Total Exp by Cnty'!F$5)</f>
        <v>0</v>
      </c>
      <c r="G126" s="38">
        <f>('Unadjusted-Total Exp by Cnty'!G126/'Unadjusted-Total Exp by Cnty'!G$5)</f>
        <v>0</v>
      </c>
      <c r="H126" s="38">
        <f>('Unadjusted-Total Exp by Cnty'!H126/'Unadjusted-Total Exp by Cnty'!H$5)</f>
        <v>0</v>
      </c>
      <c r="I126" s="38">
        <f>('Unadjusted-Total Exp by Cnty'!I126/'Unadjusted-Total Exp by Cnty'!I$5)</f>
        <v>0</v>
      </c>
      <c r="J126" s="38">
        <f>('Unadjusted-Total Exp by Cnty'!J126/'Unadjusted-Total Exp by Cnty'!J$5)</f>
        <v>0</v>
      </c>
      <c r="K126" s="38">
        <f>('Unadjusted-Total Exp by Cnty'!K126/'Unadjusted-Total Exp by Cnty'!K$5)</f>
        <v>0</v>
      </c>
      <c r="L126" s="38">
        <f>('Unadjusted-Total Exp by Cnty'!L126/'Unadjusted-Total Exp by Cnty'!L$5)</f>
        <v>0</v>
      </c>
      <c r="M126" s="38">
        <f>('Unadjusted-Total Exp by Cnty'!M126/'Unadjusted-Total Exp by Cnty'!M$5)</f>
        <v>0</v>
      </c>
      <c r="N126" s="38">
        <f>('Unadjusted-Total Exp by Cnty'!N126/'Unadjusted-Total Exp by Cnty'!N$5)</f>
        <v>0</v>
      </c>
      <c r="O126" s="38">
        <f>('Unadjusted-Total Exp by Cnty'!O126/'Unadjusted-Total Exp by Cnty'!O$5)</f>
        <v>0</v>
      </c>
      <c r="P126" s="38">
        <f>('Unadjusted-Total Exp by Cnty'!P126/'Unadjusted-Total Exp by Cnty'!P$5)</f>
        <v>0</v>
      </c>
      <c r="Q126" s="38">
        <f>('Unadjusted-Total Exp by Cnty'!Q126/'Unadjusted-Total Exp by Cnty'!Q$5)</f>
        <v>0</v>
      </c>
      <c r="R126" s="38">
        <f>('Unadjusted-Total Exp by Cnty'!R126/'Unadjusted-Total Exp by Cnty'!R$5)</f>
        <v>0</v>
      </c>
      <c r="S126" s="38">
        <f>('Unadjusted-Total Exp by Cnty'!S126/'Unadjusted-Total Exp by Cnty'!S$5)</f>
        <v>0</v>
      </c>
      <c r="T126" s="38">
        <f>('Unadjusted-Total Exp by Cnty'!T126/'Unadjusted-Total Exp by Cnty'!T$5)</f>
        <v>0</v>
      </c>
      <c r="U126" s="38">
        <f>('Unadjusted-Total Exp by Cnty'!U126/'Unadjusted-Total Exp by Cnty'!U$5)</f>
        <v>0</v>
      </c>
      <c r="V126" s="38">
        <f>('Unadjusted-Total Exp by Cnty'!V126/'Unadjusted-Total Exp by Cnty'!V$5)</f>
        <v>0</v>
      </c>
      <c r="W126" s="38">
        <f>('Unadjusted-Total Exp by Cnty'!W126/'Unadjusted-Total Exp by Cnty'!W$5)</f>
        <v>0</v>
      </c>
      <c r="X126" s="38">
        <f>('Unadjusted-Total Exp by Cnty'!X126/'Unadjusted-Total Exp by Cnty'!X$5)</f>
        <v>0</v>
      </c>
      <c r="Y126" s="38">
        <f>('Unadjusted-Total Exp by Cnty'!Y126/'Unadjusted-Total Exp by Cnty'!Y$5)</f>
        <v>0</v>
      </c>
      <c r="Z126" s="38">
        <f>('Unadjusted-Total Exp by Cnty'!Z126/'Unadjusted-Total Exp by Cnty'!Z$5)</f>
        <v>0</v>
      </c>
      <c r="AA126" s="38">
        <f>('Unadjusted-Total Exp by Cnty'!AA126/'Unadjusted-Total Exp by Cnty'!AA$5)</f>
        <v>0</v>
      </c>
      <c r="AB126" s="38">
        <f>('Unadjusted-Total Exp by Cnty'!AB126/'Unadjusted-Total Exp by Cnty'!AB$5)</f>
        <v>0</v>
      </c>
      <c r="AC126" s="38">
        <f>('Unadjusted-Total Exp by Cnty'!AC126/'Unadjusted-Total Exp by Cnty'!AC$5)</f>
        <v>0</v>
      </c>
      <c r="AD126" s="38">
        <f>('Unadjusted-Total Exp by Cnty'!AD126/'Unadjusted-Total Exp by Cnty'!AD$5)</f>
        <v>0</v>
      </c>
      <c r="AE126" s="38">
        <f>('Unadjusted-Total Exp by Cnty'!AE126/'Unadjusted-Total Exp by Cnty'!AE$5)</f>
        <v>0</v>
      </c>
      <c r="AF126" s="38">
        <f>('Unadjusted-Total Exp by Cnty'!AF126/'Unadjusted-Total Exp by Cnty'!AF$5)</f>
        <v>0</v>
      </c>
      <c r="AG126" s="38">
        <f>('Unadjusted-Total Exp by Cnty'!AG126/'Unadjusted-Total Exp by Cnty'!AG$5)</f>
        <v>0</v>
      </c>
      <c r="AH126" s="38">
        <f>('Unadjusted-Total Exp by Cnty'!AH126/'Unadjusted-Total Exp by Cnty'!AH$5)</f>
        <v>0</v>
      </c>
      <c r="AI126" s="38">
        <f>('Unadjusted-Total Exp by Cnty'!AI126/'Unadjusted-Total Exp by Cnty'!AI$5)</f>
        <v>0</v>
      </c>
      <c r="AJ126" s="38">
        <f>('Unadjusted-Total Exp by Cnty'!AJ126/'Unadjusted-Total Exp by Cnty'!AJ$5)</f>
        <v>0</v>
      </c>
      <c r="AK126" s="38">
        <f>('Unadjusted-Total Exp by Cnty'!AK126/'Unadjusted-Total Exp by Cnty'!AK$5)</f>
        <v>0</v>
      </c>
      <c r="AL126" s="38">
        <f>('Unadjusted-Total Exp by Cnty'!AL126/'Unadjusted-Total Exp by Cnty'!AL$5)</f>
        <v>0</v>
      </c>
      <c r="AM126" s="38">
        <f>('Unadjusted-Total Exp by Cnty'!AM126/'Unadjusted-Total Exp by Cnty'!AM$5)</f>
        <v>0</v>
      </c>
      <c r="AN126" s="38">
        <f>('Unadjusted-Total Exp by Cnty'!AN126/'Unadjusted-Total Exp by Cnty'!AN$5)</f>
        <v>0</v>
      </c>
      <c r="AO126" s="38">
        <f>('Unadjusted-Total Exp by Cnty'!AO126/'Unadjusted-Total Exp by Cnty'!AO$5)</f>
        <v>0</v>
      </c>
      <c r="AP126" s="38">
        <f>('Unadjusted-Total Exp by Cnty'!AP126/'Unadjusted-Total Exp by Cnty'!AP$5)</f>
        <v>0</v>
      </c>
      <c r="AQ126" s="38">
        <f>('Unadjusted-Total Exp by Cnty'!AQ126/'Unadjusted-Total Exp by Cnty'!AQ$5)</f>
        <v>0</v>
      </c>
      <c r="AR126" s="38">
        <f>('Unadjusted-Total Exp by Cnty'!AR126/'Unadjusted-Total Exp by Cnty'!AR$5)</f>
        <v>0</v>
      </c>
      <c r="AS126" s="38">
        <f>('Unadjusted-Total Exp by Cnty'!AS126/'Unadjusted-Total Exp by Cnty'!AS$5)</f>
        <v>0</v>
      </c>
      <c r="AT126" s="38">
        <f>('Unadjusted-Total Exp by Cnty'!AT126/'Unadjusted-Total Exp by Cnty'!AT$5)</f>
        <v>0</v>
      </c>
      <c r="AU126" s="38">
        <f>('Unadjusted-Total Exp by Cnty'!AU126/'Unadjusted-Total Exp by Cnty'!AU$5)</f>
        <v>0</v>
      </c>
      <c r="AV126" s="38">
        <f>('Unadjusted-Total Exp by Cnty'!AV126/'Unadjusted-Total Exp by Cnty'!AV$5)</f>
        <v>0</v>
      </c>
      <c r="AW126" s="38">
        <f>('Unadjusted-Total Exp by Cnty'!AW126/'Unadjusted-Total Exp by Cnty'!AW$5)</f>
        <v>0</v>
      </c>
      <c r="AX126" s="38">
        <f>('Unadjusted-Total Exp by Cnty'!AX126/'Unadjusted-Total Exp by Cnty'!AX$5)</f>
        <v>0</v>
      </c>
      <c r="AY126" s="38">
        <f>('Unadjusted-Total Exp by Cnty'!AY126/'Unadjusted-Total Exp by Cnty'!AY$5)</f>
        <v>0</v>
      </c>
      <c r="AZ126" s="38">
        <f>('Unadjusted-Total Exp by Cnty'!AZ126/'Unadjusted-Total Exp by Cnty'!AZ$5)</f>
        <v>0</v>
      </c>
      <c r="BA126" s="38">
        <f>('Unadjusted-Total Exp by Cnty'!BA126/'Unadjusted-Total Exp by Cnty'!BA$5)</f>
        <v>0</v>
      </c>
      <c r="BB126" s="38">
        <f>('Unadjusted-Total Exp by Cnty'!BB126/'Unadjusted-Total Exp by Cnty'!BB$5)</f>
        <v>0</v>
      </c>
      <c r="BC126" s="38">
        <f>('Unadjusted-Total Exp by Cnty'!BC126/'Unadjusted-Total Exp by Cnty'!BC$5)</f>
        <v>0</v>
      </c>
      <c r="BD126" s="38">
        <f>('Unadjusted-Total Exp by Cnty'!BD126/'Unadjusted-Total Exp by Cnty'!BD$5)</f>
        <v>0</v>
      </c>
      <c r="BE126" s="38">
        <f>('Unadjusted-Total Exp by Cnty'!BE126/'Unadjusted-Total Exp by Cnty'!BE$5)</f>
        <v>0</v>
      </c>
      <c r="BF126" s="38">
        <f>('Unadjusted-Total Exp by Cnty'!BF126/'Unadjusted-Total Exp by Cnty'!BF$5)</f>
        <v>0</v>
      </c>
      <c r="BG126" s="38">
        <f>('Unadjusted-Total Exp by Cnty'!BG126/'Unadjusted-Total Exp by Cnty'!BG$5)</f>
        <v>0</v>
      </c>
      <c r="BH126" s="38">
        <f>('Unadjusted-Total Exp by Cnty'!BH126/'Unadjusted-Total Exp by Cnty'!BH$5)</f>
        <v>0</v>
      </c>
      <c r="BI126" s="38">
        <f>('Unadjusted-Total Exp by Cnty'!BI126/'Unadjusted-Total Exp by Cnty'!BI$5)</f>
        <v>0</v>
      </c>
      <c r="BJ126" s="38">
        <f>('Unadjusted-Total Exp by Cnty'!BJ126/'Unadjusted-Total Exp by Cnty'!BJ$5)</f>
        <v>0</v>
      </c>
      <c r="BK126" s="38">
        <f>('Unadjusted-Total Exp by Cnty'!BK126/'Unadjusted-Total Exp by Cnty'!BK$5)</f>
        <v>0</v>
      </c>
      <c r="BL126" s="38">
        <f>('Unadjusted-Total Exp by Cnty'!BL126/'Unadjusted-Total Exp by Cnty'!BL$5)</f>
        <v>0</v>
      </c>
      <c r="BM126" s="38">
        <f>('Unadjusted-Total Exp by Cnty'!BM126/'Unadjusted-Total Exp by Cnty'!BM$5)</f>
        <v>0</v>
      </c>
      <c r="BN126" s="38">
        <f>('Unadjusted-Total Exp by Cnty'!BN126/'Unadjusted-Total Exp by Cnty'!BN$5)</f>
        <v>0</v>
      </c>
      <c r="BO126" s="38">
        <f>('Unadjusted-Total Exp by Cnty'!BO126/'Unadjusted-Total Exp by Cnty'!BO$5)</f>
        <v>0</v>
      </c>
      <c r="BP126" s="38">
        <f>('Unadjusted-Total Exp by Cnty'!BP126/'Unadjusted-Total Exp by Cnty'!BP$5)</f>
        <v>0</v>
      </c>
      <c r="BQ126" s="39">
        <f>('Unadjusted-Total Exp by Cnty'!BQ126/'Unadjusted-Total Exp by Cnty'!BQ$5)</f>
        <v>0</v>
      </c>
    </row>
    <row r="127" spans="1:69" x14ac:dyDescent="0.25">
      <c r="A127" s="4"/>
      <c r="B127" s="5">
        <v>677</v>
      </c>
      <c r="C127" s="6" t="s">
        <v>228</v>
      </c>
      <c r="D127" s="38">
        <f>('Unadjusted-Total Exp by Cnty'!D127/'Unadjusted-Total Exp by Cnty'!D$5)</f>
        <v>0</v>
      </c>
      <c r="E127" s="38">
        <f>('Unadjusted-Total Exp by Cnty'!E127/'Unadjusted-Total Exp by Cnty'!E$5)</f>
        <v>0</v>
      </c>
      <c r="F127" s="38">
        <f>('Unadjusted-Total Exp by Cnty'!F127/'Unadjusted-Total Exp by Cnty'!F$5)</f>
        <v>0</v>
      </c>
      <c r="G127" s="38">
        <f>('Unadjusted-Total Exp by Cnty'!G127/'Unadjusted-Total Exp by Cnty'!G$5)</f>
        <v>0</v>
      </c>
      <c r="H127" s="38">
        <f>('Unadjusted-Total Exp by Cnty'!H127/'Unadjusted-Total Exp by Cnty'!H$5)</f>
        <v>0</v>
      </c>
      <c r="I127" s="38">
        <f>('Unadjusted-Total Exp by Cnty'!I127/'Unadjusted-Total Exp by Cnty'!I$5)</f>
        <v>0</v>
      </c>
      <c r="J127" s="38">
        <f>('Unadjusted-Total Exp by Cnty'!J127/'Unadjusted-Total Exp by Cnty'!J$5)</f>
        <v>0</v>
      </c>
      <c r="K127" s="38">
        <f>('Unadjusted-Total Exp by Cnty'!K127/'Unadjusted-Total Exp by Cnty'!K$5)</f>
        <v>0</v>
      </c>
      <c r="L127" s="38">
        <f>('Unadjusted-Total Exp by Cnty'!L127/'Unadjusted-Total Exp by Cnty'!L$5)</f>
        <v>0</v>
      </c>
      <c r="M127" s="38">
        <f>('Unadjusted-Total Exp by Cnty'!M127/'Unadjusted-Total Exp by Cnty'!M$5)</f>
        <v>0</v>
      </c>
      <c r="N127" s="38">
        <f>('Unadjusted-Total Exp by Cnty'!N127/'Unadjusted-Total Exp by Cnty'!N$5)</f>
        <v>0</v>
      </c>
      <c r="O127" s="38">
        <f>('Unadjusted-Total Exp by Cnty'!O127/'Unadjusted-Total Exp by Cnty'!O$5)</f>
        <v>0</v>
      </c>
      <c r="P127" s="38">
        <f>('Unadjusted-Total Exp by Cnty'!P127/'Unadjusted-Total Exp by Cnty'!P$5)</f>
        <v>0</v>
      </c>
      <c r="Q127" s="38">
        <f>('Unadjusted-Total Exp by Cnty'!Q127/'Unadjusted-Total Exp by Cnty'!Q$5)</f>
        <v>0</v>
      </c>
      <c r="R127" s="38">
        <f>('Unadjusted-Total Exp by Cnty'!R127/'Unadjusted-Total Exp by Cnty'!R$5)</f>
        <v>0</v>
      </c>
      <c r="S127" s="38">
        <f>('Unadjusted-Total Exp by Cnty'!S127/'Unadjusted-Total Exp by Cnty'!S$5)</f>
        <v>0</v>
      </c>
      <c r="T127" s="38">
        <f>('Unadjusted-Total Exp by Cnty'!T127/'Unadjusted-Total Exp by Cnty'!T$5)</f>
        <v>0</v>
      </c>
      <c r="U127" s="38">
        <f>('Unadjusted-Total Exp by Cnty'!U127/'Unadjusted-Total Exp by Cnty'!U$5)</f>
        <v>0</v>
      </c>
      <c r="V127" s="38">
        <f>('Unadjusted-Total Exp by Cnty'!V127/'Unadjusted-Total Exp by Cnty'!V$5)</f>
        <v>0</v>
      </c>
      <c r="W127" s="38">
        <f>('Unadjusted-Total Exp by Cnty'!W127/'Unadjusted-Total Exp by Cnty'!W$5)</f>
        <v>0</v>
      </c>
      <c r="X127" s="38">
        <f>('Unadjusted-Total Exp by Cnty'!X127/'Unadjusted-Total Exp by Cnty'!X$5)</f>
        <v>0</v>
      </c>
      <c r="Y127" s="38">
        <f>('Unadjusted-Total Exp by Cnty'!Y127/'Unadjusted-Total Exp by Cnty'!Y$5)</f>
        <v>0</v>
      </c>
      <c r="Z127" s="38">
        <f>('Unadjusted-Total Exp by Cnty'!Z127/'Unadjusted-Total Exp by Cnty'!Z$5)</f>
        <v>0</v>
      </c>
      <c r="AA127" s="38">
        <f>('Unadjusted-Total Exp by Cnty'!AA127/'Unadjusted-Total Exp by Cnty'!AA$5)</f>
        <v>0</v>
      </c>
      <c r="AB127" s="38">
        <f>('Unadjusted-Total Exp by Cnty'!AB127/'Unadjusted-Total Exp by Cnty'!AB$5)</f>
        <v>0</v>
      </c>
      <c r="AC127" s="38">
        <f>('Unadjusted-Total Exp by Cnty'!AC127/'Unadjusted-Total Exp by Cnty'!AC$5)</f>
        <v>0</v>
      </c>
      <c r="AD127" s="38">
        <f>('Unadjusted-Total Exp by Cnty'!AD127/'Unadjusted-Total Exp by Cnty'!AD$5)</f>
        <v>0</v>
      </c>
      <c r="AE127" s="38">
        <f>('Unadjusted-Total Exp by Cnty'!AE127/'Unadjusted-Total Exp by Cnty'!AE$5)</f>
        <v>0</v>
      </c>
      <c r="AF127" s="38">
        <f>('Unadjusted-Total Exp by Cnty'!AF127/'Unadjusted-Total Exp by Cnty'!AF$5)</f>
        <v>0</v>
      </c>
      <c r="AG127" s="38">
        <f>('Unadjusted-Total Exp by Cnty'!AG127/'Unadjusted-Total Exp by Cnty'!AG$5)</f>
        <v>0</v>
      </c>
      <c r="AH127" s="38">
        <f>('Unadjusted-Total Exp by Cnty'!AH127/'Unadjusted-Total Exp by Cnty'!AH$5)</f>
        <v>0</v>
      </c>
      <c r="AI127" s="38">
        <f>('Unadjusted-Total Exp by Cnty'!AI127/'Unadjusted-Total Exp by Cnty'!AI$5)</f>
        <v>0</v>
      </c>
      <c r="AJ127" s="38">
        <f>('Unadjusted-Total Exp by Cnty'!AJ127/'Unadjusted-Total Exp by Cnty'!AJ$5)</f>
        <v>0</v>
      </c>
      <c r="AK127" s="38">
        <f>('Unadjusted-Total Exp by Cnty'!AK127/'Unadjusted-Total Exp by Cnty'!AK$5)</f>
        <v>0</v>
      </c>
      <c r="AL127" s="38">
        <f>('Unadjusted-Total Exp by Cnty'!AL127/'Unadjusted-Total Exp by Cnty'!AL$5)</f>
        <v>0</v>
      </c>
      <c r="AM127" s="38">
        <f>('Unadjusted-Total Exp by Cnty'!AM127/'Unadjusted-Total Exp by Cnty'!AM$5)</f>
        <v>0</v>
      </c>
      <c r="AN127" s="38">
        <f>('Unadjusted-Total Exp by Cnty'!AN127/'Unadjusted-Total Exp by Cnty'!AN$5)</f>
        <v>0</v>
      </c>
      <c r="AO127" s="38">
        <f>('Unadjusted-Total Exp by Cnty'!AO127/'Unadjusted-Total Exp by Cnty'!AO$5)</f>
        <v>0</v>
      </c>
      <c r="AP127" s="38">
        <f>('Unadjusted-Total Exp by Cnty'!AP127/'Unadjusted-Total Exp by Cnty'!AP$5)</f>
        <v>0</v>
      </c>
      <c r="AQ127" s="38">
        <f>('Unadjusted-Total Exp by Cnty'!AQ127/'Unadjusted-Total Exp by Cnty'!AQ$5)</f>
        <v>0</v>
      </c>
      <c r="AR127" s="38">
        <f>('Unadjusted-Total Exp by Cnty'!AR127/'Unadjusted-Total Exp by Cnty'!AR$5)</f>
        <v>0</v>
      </c>
      <c r="AS127" s="38">
        <f>('Unadjusted-Total Exp by Cnty'!AS127/'Unadjusted-Total Exp by Cnty'!AS$5)</f>
        <v>0</v>
      </c>
      <c r="AT127" s="38">
        <f>('Unadjusted-Total Exp by Cnty'!AT127/'Unadjusted-Total Exp by Cnty'!AT$5)</f>
        <v>0</v>
      </c>
      <c r="AU127" s="38">
        <f>('Unadjusted-Total Exp by Cnty'!AU127/'Unadjusted-Total Exp by Cnty'!AU$5)</f>
        <v>0</v>
      </c>
      <c r="AV127" s="38">
        <f>('Unadjusted-Total Exp by Cnty'!AV127/'Unadjusted-Total Exp by Cnty'!AV$5)</f>
        <v>0</v>
      </c>
      <c r="AW127" s="38">
        <f>('Unadjusted-Total Exp by Cnty'!AW127/'Unadjusted-Total Exp by Cnty'!AW$5)</f>
        <v>0</v>
      </c>
      <c r="AX127" s="38">
        <f>('Unadjusted-Total Exp by Cnty'!AX127/'Unadjusted-Total Exp by Cnty'!AX$5)</f>
        <v>0</v>
      </c>
      <c r="AY127" s="38">
        <f>('Unadjusted-Total Exp by Cnty'!AY127/'Unadjusted-Total Exp by Cnty'!AY$5)</f>
        <v>0</v>
      </c>
      <c r="AZ127" s="38">
        <f>('Unadjusted-Total Exp by Cnty'!AZ127/'Unadjusted-Total Exp by Cnty'!AZ$5)</f>
        <v>0</v>
      </c>
      <c r="BA127" s="38">
        <f>('Unadjusted-Total Exp by Cnty'!BA127/'Unadjusted-Total Exp by Cnty'!BA$5)</f>
        <v>0</v>
      </c>
      <c r="BB127" s="38">
        <f>('Unadjusted-Total Exp by Cnty'!BB127/'Unadjusted-Total Exp by Cnty'!BB$5)</f>
        <v>0</v>
      </c>
      <c r="BC127" s="38">
        <f>('Unadjusted-Total Exp by Cnty'!BC127/'Unadjusted-Total Exp by Cnty'!BC$5)</f>
        <v>0</v>
      </c>
      <c r="BD127" s="38">
        <f>('Unadjusted-Total Exp by Cnty'!BD127/'Unadjusted-Total Exp by Cnty'!BD$5)</f>
        <v>0</v>
      </c>
      <c r="BE127" s="38">
        <f>('Unadjusted-Total Exp by Cnty'!BE127/'Unadjusted-Total Exp by Cnty'!BE$5)</f>
        <v>0</v>
      </c>
      <c r="BF127" s="38">
        <f>('Unadjusted-Total Exp by Cnty'!BF127/'Unadjusted-Total Exp by Cnty'!BF$5)</f>
        <v>0</v>
      </c>
      <c r="BG127" s="38">
        <f>('Unadjusted-Total Exp by Cnty'!BG127/'Unadjusted-Total Exp by Cnty'!BG$5)</f>
        <v>0</v>
      </c>
      <c r="BH127" s="38">
        <f>('Unadjusted-Total Exp by Cnty'!BH127/'Unadjusted-Total Exp by Cnty'!BH$5)</f>
        <v>0</v>
      </c>
      <c r="BI127" s="38">
        <f>('Unadjusted-Total Exp by Cnty'!BI127/'Unadjusted-Total Exp by Cnty'!BI$5)</f>
        <v>0</v>
      </c>
      <c r="BJ127" s="38">
        <f>('Unadjusted-Total Exp by Cnty'!BJ127/'Unadjusted-Total Exp by Cnty'!BJ$5)</f>
        <v>0</v>
      </c>
      <c r="BK127" s="38">
        <f>('Unadjusted-Total Exp by Cnty'!BK127/'Unadjusted-Total Exp by Cnty'!BK$5)</f>
        <v>0</v>
      </c>
      <c r="BL127" s="38">
        <f>('Unadjusted-Total Exp by Cnty'!BL127/'Unadjusted-Total Exp by Cnty'!BL$5)</f>
        <v>0</v>
      </c>
      <c r="BM127" s="38">
        <f>('Unadjusted-Total Exp by Cnty'!BM127/'Unadjusted-Total Exp by Cnty'!BM$5)</f>
        <v>0</v>
      </c>
      <c r="BN127" s="38">
        <f>('Unadjusted-Total Exp by Cnty'!BN127/'Unadjusted-Total Exp by Cnty'!BN$5)</f>
        <v>0</v>
      </c>
      <c r="BO127" s="38">
        <f>('Unadjusted-Total Exp by Cnty'!BO127/'Unadjusted-Total Exp by Cnty'!BO$5)</f>
        <v>0</v>
      </c>
      <c r="BP127" s="38">
        <f>('Unadjusted-Total Exp by Cnty'!BP127/'Unadjusted-Total Exp by Cnty'!BP$5)</f>
        <v>0</v>
      </c>
      <c r="BQ127" s="39">
        <f>('Unadjusted-Total Exp by Cnty'!BQ127/'Unadjusted-Total Exp by Cnty'!BQ$5)</f>
        <v>0</v>
      </c>
    </row>
    <row r="128" spans="1:69" x14ac:dyDescent="0.25">
      <c r="A128" s="4"/>
      <c r="B128" s="5">
        <v>678</v>
      </c>
      <c r="C128" s="6" t="s">
        <v>229</v>
      </c>
      <c r="D128" s="38">
        <f>('Unadjusted-Total Exp by Cnty'!D128/'Unadjusted-Total Exp by Cnty'!D$5)</f>
        <v>0</v>
      </c>
      <c r="E128" s="38">
        <f>('Unadjusted-Total Exp by Cnty'!E128/'Unadjusted-Total Exp by Cnty'!E$5)</f>
        <v>0</v>
      </c>
      <c r="F128" s="38">
        <f>('Unadjusted-Total Exp by Cnty'!F128/'Unadjusted-Total Exp by Cnty'!F$5)</f>
        <v>0</v>
      </c>
      <c r="G128" s="38">
        <f>('Unadjusted-Total Exp by Cnty'!G128/'Unadjusted-Total Exp by Cnty'!G$5)</f>
        <v>0</v>
      </c>
      <c r="H128" s="38">
        <f>('Unadjusted-Total Exp by Cnty'!H128/'Unadjusted-Total Exp by Cnty'!H$5)</f>
        <v>0</v>
      </c>
      <c r="I128" s="38">
        <f>('Unadjusted-Total Exp by Cnty'!I128/'Unadjusted-Total Exp by Cnty'!I$5)</f>
        <v>0</v>
      </c>
      <c r="J128" s="38">
        <f>('Unadjusted-Total Exp by Cnty'!J128/'Unadjusted-Total Exp by Cnty'!J$5)</f>
        <v>0</v>
      </c>
      <c r="K128" s="38">
        <f>('Unadjusted-Total Exp by Cnty'!K128/'Unadjusted-Total Exp by Cnty'!K$5)</f>
        <v>0</v>
      </c>
      <c r="L128" s="38">
        <f>('Unadjusted-Total Exp by Cnty'!L128/'Unadjusted-Total Exp by Cnty'!L$5)</f>
        <v>0</v>
      </c>
      <c r="M128" s="38">
        <f>('Unadjusted-Total Exp by Cnty'!M128/'Unadjusted-Total Exp by Cnty'!M$5)</f>
        <v>0</v>
      </c>
      <c r="N128" s="38">
        <f>('Unadjusted-Total Exp by Cnty'!N128/'Unadjusted-Total Exp by Cnty'!N$5)</f>
        <v>0</v>
      </c>
      <c r="O128" s="38">
        <f>('Unadjusted-Total Exp by Cnty'!O128/'Unadjusted-Total Exp by Cnty'!O$5)</f>
        <v>0</v>
      </c>
      <c r="P128" s="38">
        <f>('Unadjusted-Total Exp by Cnty'!P128/'Unadjusted-Total Exp by Cnty'!P$5)</f>
        <v>0</v>
      </c>
      <c r="Q128" s="38">
        <f>('Unadjusted-Total Exp by Cnty'!Q128/'Unadjusted-Total Exp by Cnty'!Q$5)</f>
        <v>0</v>
      </c>
      <c r="R128" s="38">
        <f>('Unadjusted-Total Exp by Cnty'!R128/'Unadjusted-Total Exp by Cnty'!R$5)</f>
        <v>0</v>
      </c>
      <c r="S128" s="38">
        <f>('Unadjusted-Total Exp by Cnty'!S128/'Unadjusted-Total Exp by Cnty'!S$5)</f>
        <v>0</v>
      </c>
      <c r="T128" s="38">
        <f>('Unadjusted-Total Exp by Cnty'!T128/'Unadjusted-Total Exp by Cnty'!T$5)</f>
        <v>0</v>
      </c>
      <c r="U128" s="38">
        <f>('Unadjusted-Total Exp by Cnty'!U128/'Unadjusted-Total Exp by Cnty'!U$5)</f>
        <v>0</v>
      </c>
      <c r="V128" s="38">
        <f>('Unadjusted-Total Exp by Cnty'!V128/'Unadjusted-Total Exp by Cnty'!V$5)</f>
        <v>0</v>
      </c>
      <c r="W128" s="38">
        <f>('Unadjusted-Total Exp by Cnty'!W128/'Unadjusted-Total Exp by Cnty'!W$5)</f>
        <v>0</v>
      </c>
      <c r="X128" s="38">
        <f>('Unadjusted-Total Exp by Cnty'!X128/'Unadjusted-Total Exp by Cnty'!X$5)</f>
        <v>0</v>
      </c>
      <c r="Y128" s="38">
        <f>('Unadjusted-Total Exp by Cnty'!Y128/'Unadjusted-Total Exp by Cnty'!Y$5)</f>
        <v>0</v>
      </c>
      <c r="Z128" s="38">
        <f>('Unadjusted-Total Exp by Cnty'!Z128/'Unadjusted-Total Exp by Cnty'!Z$5)</f>
        <v>0</v>
      </c>
      <c r="AA128" s="38">
        <f>('Unadjusted-Total Exp by Cnty'!AA128/'Unadjusted-Total Exp by Cnty'!AA$5)</f>
        <v>0</v>
      </c>
      <c r="AB128" s="38">
        <f>('Unadjusted-Total Exp by Cnty'!AB128/'Unadjusted-Total Exp by Cnty'!AB$5)</f>
        <v>0</v>
      </c>
      <c r="AC128" s="38">
        <f>('Unadjusted-Total Exp by Cnty'!AC128/'Unadjusted-Total Exp by Cnty'!AC$5)</f>
        <v>0</v>
      </c>
      <c r="AD128" s="38">
        <f>('Unadjusted-Total Exp by Cnty'!AD128/'Unadjusted-Total Exp by Cnty'!AD$5)</f>
        <v>0</v>
      </c>
      <c r="AE128" s="38">
        <f>('Unadjusted-Total Exp by Cnty'!AE128/'Unadjusted-Total Exp by Cnty'!AE$5)</f>
        <v>0</v>
      </c>
      <c r="AF128" s="38">
        <f>('Unadjusted-Total Exp by Cnty'!AF128/'Unadjusted-Total Exp by Cnty'!AF$5)</f>
        <v>0</v>
      </c>
      <c r="AG128" s="38">
        <f>('Unadjusted-Total Exp by Cnty'!AG128/'Unadjusted-Total Exp by Cnty'!AG$5)</f>
        <v>0</v>
      </c>
      <c r="AH128" s="38">
        <f>('Unadjusted-Total Exp by Cnty'!AH128/'Unadjusted-Total Exp by Cnty'!AH$5)</f>
        <v>0</v>
      </c>
      <c r="AI128" s="38">
        <f>('Unadjusted-Total Exp by Cnty'!AI128/'Unadjusted-Total Exp by Cnty'!AI$5)</f>
        <v>0</v>
      </c>
      <c r="AJ128" s="38">
        <f>('Unadjusted-Total Exp by Cnty'!AJ128/'Unadjusted-Total Exp by Cnty'!AJ$5)</f>
        <v>0</v>
      </c>
      <c r="AK128" s="38">
        <f>('Unadjusted-Total Exp by Cnty'!AK128/'Unadjusted-Total Exp by Cnty'!AK$5)</f>
        <v>0</v>
      </c>
      <c r="AL128" s="38">
        <f>('Unadjusted-Total Exp by Cnty'!AL128/'Unadjusted-Total Exp by Cnty'!AL$5)</f>
        <v>0</v>
      </c>
      <c r="AM128" s="38">
        <f>('Unadjusted-Total Exp by Cnty'!AM128/'Unadjusted-Total Exp by Cnty'!AM$5)</f>
        <v>0</v>
      </c>
      <c r="AN128" s="38">
        <f>('Unadjusted-Total Exp by Cnty'!AN128/'Unadjusted-Total Exp by Cnty'!AN$5)</f>
        <v>0</v>
      </c>
      <c r="AO128" s="38">
        <f>('Unadjusted-Total Exp by Cnty'!AO128/'Unadjusted-Total Exp by Cnty'!AO$5)</f>
        <v>0</v>
      </c>
      <c r="AP128" s="38">
        <f>('Unadjusted-Total Exp by Cnty'!AP128/'Unadjusted-Total Exp by Cnty'!AP$5)</f>
        <v>0</v>
      </c>
      <c r="AQ128" s="38">
        <f>('Unadjusted-Total Exp by Cnty'!AQ128/'Unadjusted-Total Exp by Cnty'!AQ$5)</f>
        <v>0</v>
      </c>
      <c r="AR128" s="38">
        <f>('Unadjusted-Total Exp by Cnty'!AR128/'Unadjusted-Total Exp by Cnty'!AR$5)</f>
        <v>0</v>
      </c>
      <c r="AS128" s="38">
        <f>('Unadjusted-Total Exp by Cnty'!AS128/'Unadjusted-Total Exp by Cnty'!AS$5)</f>
        <v>0</v>
      </c>
      <c r="AT128" s="38">
        <f>('Unadjusted-Total Exp by Cnty'!AT128/'Unadjusted-Total Exp by Cnty'!AT$5)</f>
        <v>0</v>
      </c>
      <c r="AU128" s="38">
        <f>('Unadjusted-Total Exp by Cnty'!AU128/'Unadjusted-Total Exp by Cnty'!AU$5)</f>
        <v>0</v>
      </c>
      <c r="AV128" s="38">
        <f>('Unadjusted-Total Exp by Cnty'!AV128/'Unadjusted-Total Exp by Cnty'!AV$5)</f>
        <v>0</v>
      </c>
      <c r="AW128" s="38">
        <f>('Unadjusted-Total Exp by Cnty'!AW128/'Unadjusted-Total Exp by Cnty'!AW$5)</f>
        <v>0</v>
      </c>
      <c r="AX128" s="38">
        <f>('Unadjusted-Total Exp by Cnty'!AX128/'Unadjusted-Total Exp by Cnty'!AX$5)</f>
        <v>0</v>
      </c>
      <c r="AY128" s="38">
        <f>('Unadjusted-Total Exp by Cnty'!AY128/'Unadjusted-Total Exp by Cnty'!AY$5)</f>
        <v>0</v>
      </c>
      <c r="AZ128" s="38">
        <f>('Unadjusted-Total Exp by Cnty'!AZ128/'Unadjusted-Total Exp by Cnty'!AZ$5)</f>
        <v>0</v>
      </c>
      <c r="BA128" s="38">
        <f>('Unadjusted-Total Exp by Cnty'!BA128/'Unadjusted-Total Exp by Cnty'!BA$5)</f>
        <v>0</v>
      </c>
      <c r="BB128" s="38">
        <f>('Unadjusted-Total Exp by Cnty'!BB128/'Unadjusted-Total Exp by Cnty'!BB$5)</f>
        <v>0</v>
      </c>
      <c r="BC128" s="38">
        <f>('Unadjusted-Total Exp by Cnty'!BC128/'Unadjusted-Total Exp by Cnty'!BC$5)</f>
        <v>0</v>
      </c>
      <c r="BD128" s="38">
        <f>('Unadjusted-Total Exp by Cnty'!BD128/'Unadjusted-Total Exp by Cnty'!BD$5)</f>
        <v>0</v>
      </c>
      <c r="BE128" s="38">
        <f>('Unadjusted-Total Exp by Cnty'!BE128/'Unadjusted-Total Exp by Cnty'!BE$5)</f>
        <v>0</v>
      </c>
      <c r="BF128" s="38">
        <f>('Unadjusted-Total Exp by Cnty'!BF128/'Unadjusted-Total Exp by Cnty'!BF$5)</f>
        <v>0</v>
      </c>
      <c r="BG128" s="38">
        <f>('Unadjusted-Total Exp by Cnty'!BG128/'Unadjusted-Total Exp by Cnty'!BG$5)</f>
        <v>0</v>
      </c>
      <c r="BH128" s="38">
        <f>('Unadjusted-Total Exp by Cnty'!BH128/'Unadjusted-Total Exp by Cnty'!BH$5)</f>
        <v>0</v>
      </c>
      <c r="BI128" s="38">
        <f>('Unadjusted-Total Exp by Cnty'!BI128/'Unadjusted-Total Exp by Cnty'!BI$5)</f>
        <v>0</v>
      </c>
      <c r="BJ128" s="38">
        <f>('Unadjusted-Total Exp by Cnty'!BJ128/'Unadjusted-Total Exp by Cnty'!BJ$5)</f>
        <v>0</v>
      </c>
      <c r="BK128" s="38">
        <f>('Unadjusted-Total Exp by Cnty'!BK128/'Unadjusted-Total Exp by Cnty'!BK$5)</f>
        <v>0</v>
      </c>
      <c r="BL128" s="38">
        <f>('Unadjusted-Total Exp by Cnty'!BL128/'Unadjusted-Total Exp by Cnty'!BL$5)</f>
        <v>0</v>
      </c>
      <c r="BM128" s="38">
        <f>('Unadjusted-Total Exp by Cnty'!BM128/'Unadjusted-Total Exp by Cnty'!BM$5)</f>
        <v>0</v>
      </c>
      <c r="BN128" s="38">
        <f>('Unadjusted-Total Exp by Cnty'!BN128/'Unadjusted-Total Exp by Cnty'!BN$5)</f>
        <v>0</v>
      </c>
      <c r="BO128" s="38">
        <f>('Unadjusted-Total Exp by Cnty'!BO128/'Unadjusted-Total Exp by Cnty'!BO$5)</f>
        <v>0</v>
      </c>
      <c r="BP128" s="38">
        <f>('Unadjusted-Total Exp by Cnty'!BP128/'Unadjusted-Total Exp by Cnty'!BP$5)</f>
        <v>0</v>
      </c>
      <c r="BQ128" s="39">
        <f>('Unadjusted-Total Exp by Cnty'!BQ128/'Unadjusted-Total Exp by Cnty'!BQ$5)</f>
        <v>0</v>
      </c>
    </row>
    <row r="129" spans="1:69" x14ac:dyDescent="0.25">
      <c r="A129" s="4"/>
      <c r="B129" s="5">
        <v>679</v>
      </c>
      <c r="C129" s="6" t="s">
        <v>230</v>
      </c>
      <c r="D129" s="38">
        <f>('Unadjusted-Total Exp by Cnty'!D129/'Unadjusted-Total Exp by Cnty'!D$5)</f>
        <v>0</v>
      </c>
      <c r="E129" s="38">
        <f>('Unadjusted-Total Exp by Cnty'!E129/'Unadjusted-Total Exp by Cnty'!E$5)</f>
        <v>0</v>
      </c>
      <c r="F129" s="38">
        <f>('Unadjusted-Total Exp by Cnty'!F129/'Unadjusted-Total Exp by Cnty'!F$5)</f>
        <v>0</v>
      </c>
      <c r="G129" s="38">
        <f>('Unadjusted-Total Exp by Cnty'!G129/'Unadjusted-Total Exp by Cnty'!G$5)</f>
        <v>0</v>
      </c>
      <c r="H129" s="38">
        <f>('Unadjusted-Total Exp by Cnty'!H129/'Unadjusted-Total Exp by Cnty'!H$5)</f>
        <v>0</v>
      </c>
      <c r="I129" s="38">
        <f>('Unadjusted-Total Exp by Cnty'!I129/'Unadjusted-Total Exp by Cnty'!I$5)</f>
        <v>0</v>
      </c>
      <c r="J129" s="38">
        <f>('Unadjusted-Total Exp by Cnty'!J129/'Unadjusted-Total Exp by Cnty'!J$5)</f>
        <v>0</v>
      </c>
      <c r="K129" s="38">
        <f>('Unadjusted-Total Exp by Cnty'!K129/'Unadjusted-Total Exp by Cnty'!K$5)</f>
        <v>0</v>
      </c>
      <c r="L129" s="38">
        <f>('Unadjusted-Total Exp by Cnty'!L129/'Unadjusted-Total Exp by Cnty'!L$5)</f>
        <v>0</v>
      </c>
      <c r="M129" s="38">
        <f>('Unadjusted-Total Exp by Cnty'!M129/'Unadjusted-Total Exp by Cnty'!M$5)</f>
        <v>0</v>
      </c>
      <c r="N129" s="38">
        <f>('Unadjusted-Total Exp by Cnty'!N129/'Unadjusted-Total Exp by Cnty'!N$5)</f>
        <v>0</v>
      </c>
      <c r="O129" s="38">
        <f>('Unadjusted-Total Exp by Cnty'!O129/'Unadjusted-Total Exp by Cnty'!O$5)</f>
        <v>0</v>
      </c>
      <c r="P129" s="38">
        <f>('Unadjusted-Total Exp by Cnty'!P129/'Unadjusted-Total Exp by Cnty'!P$5)</f>
        <v>0</v>
      </c>
      <c r="Q129" s="38">
        <f>('Unadjusted-Total Exp by Cnty'!Q129/'Unadjusted-Total Exp by Cnty'!Q$5)</f>
        <v>0</v>
      </c>
      <c r="R129" s="38">
        <f>('Unadjusted-Total Exp by Cnty'!R129/'Unadjusted-Total Exp by Cnty'!R$5)</f>
        <v>0</v>
      </c>
      <c r="S129" s="38">
        <f>('Unadjusted-Total Exp by Cnty'!S129/'Unadjusted-Total Exp by Cnty'!S$5)</f>
        <v>0</v>
      </c>
      <c r="T129" s="38">
        <f>('Unadjusted-Total Exp by Cnty'!T129/'Unadjusted-Total Exp by Cnty'!T$5)</f>
        <v>0</v>
      </c>
      <c r="U129" s="38">
        <f>('Unadjusted-Total Exp by Cnty'!U129/'Unadjusted-Total Exp by Cnty'!U$5)</f>
        <v>0</v>
      </c>
      <c r="V129" s="38">
        <f>('Unadjusted-Total Exp by Cnty'!V129/'Unadjusted-Total Exp by Cnty'!V$5)</f>
        <v>0</v>
      </c>
      <c r="W129" s="38">
        <f>('Unadjusted-Total Exp by Cnty'!W129/'Unadjusted-Total Exp by Cnty'!W$5)</f>
        <v>0</v>
      </c>
      <c r="X129" s="38">
        <f>('Unadjusted-Total Exp by Cnty'!X129/'Unadjusted-Total Exp by Cnty'!X$5)</f>
        <v>0</v>
      </c>
      <c r="Y129" s="38">
        <f>('Unadjusted-Total Exp by Cnty'!Y129/'Unadjusted-Total Exp by Cnty'!Y$5)</f>
        <v>0</v>
      </c>
      <c r="Z129" s="38">
        <f>('Unadjusted-Total Exp by Cnty'!Z129/'Unadjusted-Total Exp by Cnty'!Z$5)</f>
        <v>0</v>
      </c>
      <c r="AA129" s="38">
        <f>('Unadjusted-Total Exp by Cnty'!AA129/'Unadjusted-Total Exp by Cnty'!AA$5)</f>
        <v>0</v>
      </c>
      <c r="AB129" s="38">
        <f>('Unadjusted-Total Exp by Cnty'!AB129/'Unadjusted-Total Exp by Cnty'!AB$5)</f>
        <v>0</v>
      </c>
      <c r="AC129" s="38">
        <f>('Unadjusted-Total Exp by Cnty'!AC129/'Unadjusted-Total Exp by Cnty'!AC$5)</f>
        <v>0</v>
      </c>
      <c r="AD129" s="38">
        <f>('Unadjusted-Total Exp by Cnty'!AD129/'Unadjusted-Total Exp by Cnty'!AD$5)</f>
        <v>0</v>
      </c>
      <c r="AE129" s="38">
        <f>('Unadjusted-Total Exp by Cnty'!AE129/'Unadjusted-Total Exp by Cnty'!AE$5)</f>
        <v>0</v>
      </c>
      <c r="AF129" s="38">
        <f>('Unadjusted-Total Exp by Cnty'!AF129/'Unadjusted-Total Exp by Cnty'!AF$5)</f>
        <v>0</v>
      </c>
      <c r="AG129" s="38">
        <f>('Unadjusted-Total Exp by Cnty'!AG129/'Unadjusted-Total Exp by Cnty'!AG$5)</f>
        <v>0</v>
      </c>
      <c r="AH129" s="38">
        <f>('Unadjusted-Total Exp by Cnty'!AH129/'Unadjusted-Total Exp by Cnty'!AH$5)</f>
        <v>0</v>
      </c>
      <c r="AI129" s="38">
        <f>('Unadjusted-Total Exp by Cnty'!AI129/'Unadjusted-Total Exp by Cnty'!AI$5)</f>
        <v>0</v>
      </c>
      <c r="AJ129" s="38">
        <f>('Unadjusted-Total Exp by Cnty'!AJ129/'Unadjusted-Total Exp by Cnty'!AJ$5)</f>
        <v>0</v>
      </c>
      <c r="AK129" s="38">
        <f>('Unadjusted-Total Exp by Cnty'!AK129/'Unadjusted-Total Exp by Cnty'!AK$5)</f>
        <v>0</v>
      </c>
      <c r="AL129" s="38">
        <f>('Unadjusted-Total Exp by Cnty'!AL129/'Unadjusted-Total Exp by Cnty'!AL$5)</f>
        <v>0</v>
      </c>
      <c r="AM129" s="38">
        <f>('Unadjusted-Total Exp by Cnty'!AM129/'Unadjusted-Total Exp by Cnty'!AM$5)</f>
        <v>0</v>
      </c>
      <c r="AN129" s="38">
        <f>('Unadjusted-Total Exp by Cnty'!AN129/'Unadjusted-Total Exp by Cnty'!AN$5)</f>
        <v>0</v>
      </c>
      <c r="AO129" s="38">
        <f>('Unadjusted-Total Exp by Cnty'!AO129/'Unadjusted-Total Exp by Cnty'!AO$5)</f>
        <v>0</v>
      </c>
      <c r="AP129" s="38">
        <f>('Unadjusted-Total Exp by Cnty'!AP129/'Unadjusted-Total Exp by Cnty'!AP$5)</f>
        <v>0</v>
      </c>
      <c r="AQ129" s="38">
        <f>('Unadjusted-Total Exp by Cnty'!AQ129/'Unadjusted-Total Exp by Cnty'!AQ$5)</f>
        <v>0</v>
      </c>
      <c r="AR129" s="38">
        <f>('Unadjusted-Total Exp by Cnty'!AR129/'Unadjusted-Total Exp by Cnty'!AR$5)</f>
        <v>0</v>
      </c>
      <c r="AS129" s="38">
        <f>('Unadjusted-Total Exp by Cnty'!AS129/'Unadjusted-Total Exp by Cnty'!AS$5)</f>
        <v>0</v>
      </c>
      <c r="AT129" s="38">
        <f>('Unadjusted-Total Exp by Cnty'!AT129/'Unadjusted-Total Exp by Cnty'!AT$5)</f>
        <v>0</v>
      </c>
      <c r="AU129" s="38">
        <f>('Unadjusted-Total Exp by Cnty'!AU129/'Unadjusted-Total Exp by Cnty'!AU$5)</f>
        <v>0</v>
      </c>
      <c r="AV129" s="38">
        <f>('Unadjusted-Total Exp by Cnty'!AV129/'Unadjusted-Total Exp by Cnty'!AV$5)</f>
        <v>0</v>
      </c>
      <c r="AW129" s="38">
        <f>('Unadjusted-Total Exp by Cnty'!AW129/'Unadjusted-Total Exp by Cnty'!AW$5)</f>
        <v>0</v>
      </c>
      <c r="AX129" s="38">
        <f>('Unadjusted-Total Exp by Cnty'!AX129/'Unadjusted-Total Exp by Cnty'!AX$5)</f>
        <v>0</v>
      </c>
      <c r="AY129" s="38">
        <f>('Unadjusted-Total Exp by Cnty'!AY129/'Unadjusted-Total Exp by Cnty'!AY$5)</f>
        <v>0</v>
      </c>
      <c r="AZ129" s="38">
        <f>('Unadjusted-Total Exp by Cnty'!AZ129/'Unadjusted-Total Exp by Cnty'!AZ$5)</f>
        <v>0</v>
      </c>
      <c r="BA129" s="38">
        <f>('Unadjusted-Total Exp by Cnty'!BA129/'Unadjusted-Total Exp by Cnty'!BA$5)</f>
        <v>0</v>
      </c>
      <c r="BB129" s="38">
        <f>('Unadjusted-Total Exp by Cnty'!BB129/'Unadjusted-Total Exp by Cnty'!BB$5)</f>
        <v>0</v>
      </c>
      <c r="BC129" s="38">
        <f>('Unadjusted-Total Exp by Cnty'!BC129/'Unadjusted-Total Exp by Cnty'!BC$5)</f>
        <v>0</v>
      </c>
      <c r="BD129" s="38">
        <f>('Unadjusted-Total Exp by Cnty'!BD129/'Unadjusted-Total Exp by Cnty'!BD$5)</f>
        <v>0</v>
      </c>
      <c r="BE129" s="38">
        <f>('Unadjusted-Total Exp by Cnty'!BE129/'Unadjusted-Total Exp by Cnty'!BE$5)</f>
        <v>0</v>
      </c>
      <c r="BF129" s="38">
        <f>('Unadjusted-Total Exp by Cnty'!BF129/'Unadjusted-Total Exp by Cnty'!BF$5)</f>
        <v>0</v>
      </c>
      <c r="BG129" s="38">
        <f>('Unadjusted-Total Exp by Cnty'!BG129/'Unadjusted-Total Exp by Cnty'!BG$5)</f>
        <v>0</v>
      </c>
      <c r="BH129" s="38">
        <f>('Unadjusted-Total Exp by Cnty'!BH129/'Unadjusted-Total Exp by Cnty'!BH$5)</f>
        <v>0</v>
      </c>
      <c r="BI129" s="38">
        <f>('Unadjusted-Total Exp by Cnty'!BI129/'Unadjusted-Total Exp by Cnty'!BI$5)</f>
        <v>0</v>
      </c>
      <c r="BJ129" s="38">
        <f>('Unadjusted-Total Exp by Cnty'!BJ129/'Unadjusted-Total Exp by Cnty'!BJ$5)</f>
        <v>0</v>
      </c>
      <c r="BK129" s="38">
        <f>('Unadjusted-Total Exp by Cnty'!BK129/'Unadjusted-Total Exp by Cnty'!BK$5)</f>
        <v>0</v>
      </c>
      <c r="BL129" s="38">
        <f>('Unadjusted-Total Exp by Cnty'!BL129/'Unadjusted-Total Exp by Cnty'!BL$5)</f>
        <v>0</v>
      </c>
      <c r="BM129" s="38">
        <f>('Unadjusted-Total Exp by Cnty'!BM129/'Unadjusted-Total Exp by Cnty'!BM$5)</f>
        <v>0</v>
      </c>
      <c r="BN129" s="38">
        <f>('Unadjusted-Total Exp by Cnty'!BN129/'Unadjusted-Total Exp by Cnty'!BN$5)</f>
        <v>0</v>
      </c>
      <c r="BO129" s="38">
        <f>('Unadjusted-Total Exp by Cnty'!BO129/'Unadjusted-Total Exp by Cnty'!BO$5)</f>
        <v>0</v>
      </c>
      <c r="BP129" s="38">
        <f>('Unadjusted-Total Exp by Cnty'!BP129/'Unadjusted-Total Exp by Cnty'!BP$5)</f>
        <v>0</v>
      </c>
      <c r="BQ129" s="39">
        <f>('Unadjusted-Total Exp by Cnty'!BQ129/'Unadjusted-Total Exp by Cnty'!BQ$5)</f>
        <v>0</v>
      </c>
    </row>
    <row r="130" spans="1:69" x14ac:dyDescent="0.25">
      <c r="A130" s="4"/>
      <c r="B130" s="5">
        <v>682</v>
      </c>
      <c r="C130" s="6" t="s">
        <v>198</v>
      </c>
      <c r="D130" s="38">
        <f>('Unadjusted-Total Exp by Cnty'!D130/'Unadjusted-Total Exp by Cnty'!D$5)</f>
        <v>0</v>
      </c>
      <c r="E130" s="38">
        <f>('Unadjusted-Total Exp by Cnty'!E130/'Unadjusted-Total Exp by Cnty'!E$5)</f>
        <v>0</v>
      </c>
      <c r="F130" s="38">
        <f>('Unadjusted-Total Exp by Cnty'!F130/'Unadjusted-Total Exp by Cnty'!F$5)</f>
        <v>0</v>
      </c>
      <c r="G130" s="38">
        <f>('Unadjusted-Total Exp by Cnty'!G130/'Unadjusted-Total Exp by Cnty'!G$5)</f>
        <v>0</v>
      </c>
      <c r="H130" s="38">
        <f>('Unadjusted-Total Exp by Cnty'!H130/'Unadjusted-Total Exp by Cnty'!H$5)</f>
        <v>0</v>
      </c>
      <c r="I130" s="38">
        <f>('Unadjusted-Total Exp by Cnty'!I130/'Unadjusted-Total Exp by Cnty'!I$5)</f>
        <v>0</v>
      </c>
      <c r="J130" s="38">
        <f>('Unadjusted-Total Exp by Cnty'!J130/'Unadjusted-Total Exp by Cnty'!J$5)</f>
        <v>0</v>
      </c>
      <c r="K130" s="38">
        <f>('Unadjusted-Total Exp by Cnty'!K130/'Unadjusted-Total Exp by Cnty'!K$5)</f>
        <v>0</v>
      </c>
      <c r="L130" s="38">
        <f>('Unadjusted-Total Exp by Cnty'!L130/'Unadjusted-Total Exp by Cnty'!L$5)</f>
        <v>0.59459768523812673</v>
      </c>
      <c r="M130" s="38">
        <f>('Unadjusted-Total Exp by Cnty'!M130/'Unadjusted-Total Exp by Cnty'!M$5)</f>
        <v>0</v>
      </c>
      <c r="N130" s="38">
        <f>('Unadjusted-Total Exp by Cnty'!N130/'Unadjusted-Total Exp by Cnty'!N$5)</f>
        <v>0</v>
      </c>
      <c r="O130" s="38">
        <f>('Unadjusted-Total Exp by Cnty'!O130/'Unadjusted-Total Exp by Cnty'!O$5)</f>
        <v>0</v>
      </c>
      <c r="P130" s="38">
        <f>('Unadjusted-Total Exp by Cnty'!P130/'Unadjusted-Total Exp by Cnty'!P$5)</f>
        <v>0</v>
      </c>
      <c r="Q130" s="38">
        <f>('Unadjusted-Total Exp by Cnty'!Q130/'Unadjusted-Total Exp by Cnty'!Q$5)</f>
        <v>0</v>
      </c>
      <c r="R130" s="38">
        <f>('Unadjusted-Total Exp by Cnty'!R130/'Unadjusted-Total Exp by Cnty'!R$5)</f>
        <v>0</v>
      </c>
      <c r="S130" s="38">
        <f>('Unadjusted-Total Exp by Cnty'!S130/'Unadjusted-Total Exp by Cnty'!S$5)</f>
        <v>0</v>
      </c>
      <c r="T130" s="38">
        <f>('Unadjusted-Total Exp by Cnty'!T130/'Unadjusted-Total Exp by Cnty'!T$5)</f>
        <v>0</v>
      </c>
      <c r="U130" s="38">
        <f>('Unadjusted-Total Exp by Cnty'!U130/'Unadjusted-Total Exp by Cnty'!U$5)</f>
        <v>0.23169018794729448</v>
      </c>
      <c r="V130" s="38">
        <f>('Unadjusted-Total Exp by Cnty'!V130/'Unadjusted-Total Exp by Cnty'!V$5)</f>
        <v>0</v>
      </c>
      <c r="W130" s="38">
        <f>('Unadjusted-Total Exp by Cnty'!W130/'Unadjusted-Total Exp by Cnty'!W$5)</f>
        <v>0</v>
      </c>
      <c r="X130" s="38">
        <f>('Unadjusted-Total Exp by Cnty'!X130/'Unadjusted-Total Exp by Cnty'!X$5)</f>
        <v>0</v>
      </c>
      <c r="Y130" s="38">
        <f>('Unadjusted-Total Exp by Cnty'!Y130/'Unadjusted-Total Exp by Cnty'!Y$5)</f>
        <v>0</v>
      </c>
      <c r="Z130" s="38">
        <f>('Unadjusted-Total Exp by Cnty'!Z130/'Unadjusted-Total Exp by Cnty'!Z$5)</f>
        <v>0</v>
      </c>
      <c r="AA130" s="38">
        <f>('Unadjusted-Total Exp by Cnty'!AA130/'Unadjusted-Total Exp by Cnty'!AA$5)</f>
        <v>0</v>
      </c>
      <c r="AB130" s="38">
        <f>('Unadjusted-Total Exp by Cnty'!AB130/'Unadjusted-Total Exp by Cnty'!AB$5)</f>
        <v>0</v>
      </c>
      <c r="AC130" s="38">
        <f>('Unadjusted-Total Exp by Cnty'!AC130/'Unadjusted-Total Exp by Cnty'!AC$5)</f>
        <v>2.3494708271682891E-2</v>
      </c>
      <c r="AD130" s="38">
        <f>('Unadjusted-Total Exp by Cnty'!AD130/'Unadjusted-Total Exp by Cnty'!AD$5)</f>
        <v>0.48042326279167086</v>
      </c>
      <c r="AE130" s="38">
        <f>('Unadjusted-Total Exp by Cnty'!AE130/'Unadjusted-Total Exp by Cnty'!AE$5)</f>
        <v>0</v>
      </c>
      <c r="AF130" s="38">
        <f>('Unadjusted-Total Exp by Cnty'!AF130/'Unadjusted-Total Exp by Cnty'!AF$5)</f>
        <v>0</v>
      </c>
      <c r="AG130" s="38">
        <f>('Unadjusted-Total Exp by Cnty'!AG130/'Unadjusted-Total Exp by Cnty'!AG$5)</f>
        <v>0</v>
      </c>
      <c r="AH130" s="38">
        <f>('Unadjusted-Total Exp by Cnty'!AH130/'Unadjusted-Total Exp by Cnty'!AH$5)</f>
        <v>0</v>
      </c>
      <c r="AI130" s="38">
        <f>('Unadjusted-Total Exp by Cnty'!AI130/'Unadjusted-Total Exp by Cnty'!AI$5)</f>
        <v>0</v>
      </c>
      <c r="AJ130" s="38">
        <f>('Unadjusted-Total Exp by Cnty'!AJ130/'Unadjusted-Total Exp by Cnty'!AJ$5)</f>
        <v>0</v>
      </c>
      <c r="AK130" s="38">
        <f>('Unadjusted-Total Exp by Cnty'!AK130/'Unadjusted-Total Exp by Cnty'!AK$5)</f>
        <v>1.2514872747322906E-3</v>
      </c>
      <c r="AL130" s="38">
        <f>('Unadjusted-Total Exp by Cnty'!AL130/'Unadjusted-Total Exp by Cnty'!AL$5)</f>
        <v>0</v>
      </c>
      <c r="AM130" s="38">
        <f>('Unadjusted-Total Exp by Cnty'!AM130/'Unadjusted-Total Exp by Cnty'!AM$5)</f>
        <v>0</v>
      </c>
      <c r="AN130" s="38">
        <f>('Unadjusted-Total Exp by Cnty'!AN130/'Unadjusted-Total Exp by Cnty'!AN$5)</f>
        <v>0</v>
      </c>
      <c r="AO130" s="38">
        <f>('Unadjusted-Total Exp by Cnty'!AO130/'Unadjusted-Total Exp by Cnty'!AO$5)</f>
        <v>0</v>
      </c>
      <c r="AP130" s="38">
        <f>('Unadjusted-Total Exp by Cnty'!AP130/'Unadjusted-Total Exp by Cnty'!AP$5)</f>
        <v>0</v>
      </c>
      <c r="AQ130" s="38">
        <f>('Unadjusted-Total Exp by Cnty'!AQ130/'Unadjusted-Total Exp by Cnty'!AQ$5)</f>
        <v>0.42901957045124073</v>
      </c>
      <c r="AR130" s="38">
        <f>('Unadjusted-Total Exp by Cnty'!AR130/'Unadjusted-Total Exp by Cnty'!AR$5)</f>
        <v>0</v>
      </c>
      <c r="AS130" s="38">
        <f>('Unadjusted-Total Exp by Cnty'!AS130/'Unadjusted-Total Exp by Cnty'!AS$5)</f>
        <v>0</v>
      </c>
      <c r="AT130" s="38">
        <f>('Unadjusted-Total Exp by Cnty'!AT130/'Unadjusted-Total Exp by Cnty'!AT$5)</f>
        <v>0</v>
      </c>
      <c r="AU130" s="38">
        <f>('Unadjusted-Total Exp by Cnty'!AU130/'Unadjusted-Total Exp by Cnty'!AU$5)</f>
        <v>0</v>
      </c>
      <c r="AV130" s="38">
        <f>('Unadjusted-Total Exp by Cnty'!AV130/'Unadjusted-Total Exp by Cnty'!AV$5)</f>
        <v>0</v>
      </c>
      <c r="AW130" s="38">
        <f>('Unadjusted-Total Exp by Cnty'!AW130/'Unadjusted-Total Exp by Cnty'!AW$5)</f>
        <v>0</v>
      </c>
      <c r="AX130" s="38">
        <f>('Unadjusted-Total Exp by Cnty'!AX130/'Unadjusted-Total Exp by Cnty'!AX$5)</f>
        <v>0</v>
      </c>
      <c r="AY130" s="38">
        <f>('Unadjusted-Total Exp by Cnty'!AY130/'Unadjusted-Total Exp by Cnty'!AY$5)</f>
        <v>0</v>
      </c>
      <c r="AZ130" s="38">
        <f>('Unadjusted-Total Exp by Cnty'!AZ130/'Unadjusted-Total Exp by Cnty'!AZ$5)</f>
        <v>0</v>
      </c>
      <c r="BA130" s="38">
        <f>('Unadjusted-Total Exp by Cnty'!BA130/'Unadjusted-Total Exp by Cnty'!BA$5)</f>
        <v>0.15263755688917885</v>
      </c>
      <c r="BB130" s="38">
        <f>('Unadjusted-Total Exp by Cnty'!BB130/'Unadjusted-Total Exp by Cnty'!BB$5)</f>
        <v>0</v>
      </c>
      <c r="BC130" s="38">
        <f>('Unadjusted-Total Exp by Cnty'!BC130/'Unadjusted-Total Exp by Cnty'!BC$5)</f>
        <v>0</v>
      </c>
      <c r="BD130" s="38">
        <f>('Unadjusted-Total Exp by Cnty'!BD130/'Unadjusted-Total Exp by Cnty'!BD$5)</f>
        <v>0</v>
      </c>
      <c r="BE130" s="38">
        <f>('Unadjusted-Total Exp by Cnty'!BE130/'Unadjusted-Total Exp by Cnty'!BE$5)</f>
        <v>0</v>
      </c>
      <c r="BF130" s="38">
        <f>('Unadjusted-Total Exp by Cnty'!BF130/'Unadjusted-Total Exp by Cnty'!BF$5)</f>
        <v>0</v>
      </c>
      <c r="BG130" s="38">
        <f>('Unadjusted-Total Exp by Cnty'!BG130/'Unadjusted-Total Exp by Cnty'!BG$5)</f>
        <v>0</v>
      </c>
      <c r="BH130" s="38">
        <f>('Unadjusted-Total Exp by Cnty'!BH130/'Unadjusted-Total Exp by Cnty'!BH$5)</f>
        <v>0</v>
      </c>
      <c r="BI130" s="38">
        <f>('Unadjusted-Total Exp by Cnty'!BI130/'Unadjusted-Total Exp by Cnty'!BI$5)</f>
        <v>0</v>
      </c>
      <c r="BJ130" s="38">
        <f>('Unadjusted-Total Exp by Cnty'!BJ130/'Unadjusted-Total Exp by Cnty'!BJ$5)</f>
        <v>0</v>
      </c>
      <c r="BK130" s="38">
        <f>('Unadjusted-Total Exp by Cnty'!BK130/'Unadjusted-Total Exp by Cnty'!BK$5)</f>
        <v>0</v>
      </c>
      <c r="BL130" s="38">
        <f>('Unadjusted-Total Exp by Cnty'!BL130/'Unadjusted-Total Exp by Cnty'!BL$5)</f>
        <v>0</v>
      </c>
      <c r="BM130" s="38">
        <f>('Unadjusted-Total Exp by Cnty'!BM130/'Unadjusted-Total Exp by Cnty'!BM$5)</f>
        <v>0</v>
      </c>
      <c r="BN130" s="38">
        <f>('Unadjusted-Total Exp by Cnty'!BN130/'Unadjusted-Total Exp by Cnty'!BN$5)</f>
        <v>0</v>
      </c>
      <c r="BO130" s="38">
        <f>('Unadjusted-Total Exp by Cnty'!BO130/'Unadjusted-Total Exp by Cnty'!BO$5)</f>
        <v>0</v>
      </c>
      <c r="BP130" s="38">
        <f>('Unadjusted-Total Exp by Cnty'!BP130/'Unadjusted-Total Exp by Cnty'!BP$5)</f>
        <v>0</v>
      </c>
      <c r="BQ130" s="39">
        <f>('Unadjusted-Total Exp by Cnty'!BQ130/'Unadjusted-Total Exp by Cnty'!BQ$5)</f>
        <v>0</v>
      </c>
    </row>
    <row r="131" spans="1:69" x14ac:dyDescent="0.25">
      <c r="A131" s="4"/>
      <c r="B131" s="5">
        <v>683</v>
      </c>
      <c r="C131" s="6" t="s">
        <v>138</v>
      </c>
      <c r="D131" s="38">
        <f>('Unadjusted-Total Exp by Cnty'!D131/'Unadjusted-Total Exp by Cnty'!D$5)</f>
        <v>0</v>
      </c>
      <c r="E131" s="38">
        <f>('Unadjusted-Total Exp by Cnty'!E131/'Unadjusted-Total Exp by Cnty'!E$5)</f>
        <v>0</v>
      </c>
      <c r="F131" s="38">
        <f>('Unadjusted-Total Exp by Cnty'!F131/'Unadjusted-Total Exp by Cnty'!F$5)</f>
        <v>0</v>
      </c>
      <c r="G131" s="38">
        <f>('Unadjusted-Total Exp by Cnty'!G131/'Unadjusted-Total Exp by Cnty'!G$5)</f>
        <v>0</v>
      </c>
      <c r="H131" s="38">
        <f>('Unadjusted-Total Exp by Cnty'!H131/'Unadjusted-Total Exp by Cnty'!H$5)</f>
        <v>0</v>
      </c>
      <c r="I131" s="38">
        <f>('Unadjusted-Total Exp by Cnty'!I131/'Unadjusted-Total Exp by Cnty'!I$5)</f>
        <v>0</v>
      </c>
      <c r="J131" s="38">
        <f>('Unadjusted-Total Exp by Cnty'!J131/'Unadjusted-Total Exp by Cnty'!J$5)</f>
        <v>0</v>
      </c>
      <c r="K131" s="38">
        <f>('Unadjusted-Total Exp by Cnty'!K131/'Unadjusted-Total Exp by Cnty'!K$5)</f>
        <v>0</v>
      </c>
      <c r="L131" s="38">
        <f>('Unadjusted-Total Exp by Cnty'!L131/'Unadjusted-Total Exp by Cnty'!L$5)</f>
        <v>0</v>
      </c>
      <c r="M131" s="38">
        <f>('Unadjusted-Total Exp by Cnty'!M131/'Unadjusted-Total Exp by Cnty'!M$5)</f>
        <v>0</v>
      </c>
      <c r="N131" s="38">
        <f>('Unadjusted-Total Exp by Cnty'!N131/'Unadjusted-Total Exp by Cnty'!N$5)</f>
        <v>0</v>
      </c>
      <c r="O131" s="38">
        <f>('Unadjusted-Total Exp by Cnty'!O131/'Unadjusted-Total Exp by Cnty'!O$5)</f>
        <v>0</v>
      </c>
      <c r="P131" s="38">
        <f>('Unadjusted-Total Exp by Cnty'!P131/'Unadjusted-Total Exp by Cnty'!P$5)</f>
        <v>0</v>
      </c>
      <c r="Q131" s="38">
        <f>('Unadjusted-Total Exp by Cnty'!Q131/'Unadjusted-Total Exp by Cnty'!Q$5)</f>
        <v>0</v>
      </c>
      <c r="R131" s="38">
        <f>('Unadjusted-Total Exp by Cnty'!R131/'Unadjusted-Total Exp by Cnty'!R$5)</f>
        <v>0</v>
      </c>
      <c r="S131" s="38">
        <f>('Unadjusted-Total Exp by Cnty'!S131/'Unadjusted-Total Exp by Cnty'!S$5)</f>
        <v>0</v>
      </c>
      <c r="T131" s="38">
        <f>('Unadjusted-Total Exp by Cnty'!T131/'Unadjusted-Total Exp by Cnty'!T$5)</f>
        <v>0</v>
      </c>
      <c r="U131" s="38">
        <f>('Unadjusted-Total Exp by Cnty'!U131/'Unadjusted-Total Exp by Cnty'!U$5)</f>
        <v>0</v>
      </c>
      <c r="V131" s="38">
        <f>('Unadjusted-Total Exp by Cnty'!V131/'Unadjusted-Total Exp by Cnty'!V$5)</f>
        <v>0.58139773368199765</v>
      </c>
      <c r="W131" s="38">
        <f>('Unadjusted-Total Exp by Cnty'!W131/'Unadjusted-Total Exp by Cnty'!W$5)</f>
        <v>0</v>
      </c>
      <c r="X131" s="38">
        <f>('Unadjusted-Total Exp by Cnty'!X131/'Unadjusted-Total Exp by Cnty'!X$5)</f>
        <v>0</v>
      </c>
      <c r="Y131" s="38">
        <f>('Unadjusted-Total Exp by Cnty'!Y131/'Unadjusted-Total Exp by Cnty'!Y$5)</f>
        <v>0</v>
      </c>
      <c r="Z131" s="38">
        <f>('Unadjusted-Total Exp by Cnty'!Z131/'Unadjusted-Total Exp by Cnty'!Z$5)</f>
        <v>0</v>
      </c>
      <c r="AA131" s="38">
        <f>('Unadjusted-Total Exp by Cnty'!AA131/'Unadjusted-Total Exp by Cnty'!AA$5)</f>
        <v>0</v>
      </c>
      <c r="AB131" s="38">
        <f>('Unadjusted-Total Exp by Cnty'!AB131/'Unadjusted-Total Exp by Cnty'!AB$5)</f>
        <v>0</v>
      </c>
      <c r="AC131" s="38">
        <f>('Unadjusted-Total Exp by Cnty'!AC131/'Unadjusted-Total Exp by Cnty'!AC$5)</f>
        <v>0</v>
      </c>
      <c r="AD131" s="38">
        <f>('Unadjusted-Total Exp by Cnty'!AD131/'Unadjusted-Total Exp by Cnty'!AD$5)</f>
        <v>0</v>
      </c>
      <c r="AE131" s="38">
        <f>('Unadjusted-Total Exp by Cnty'!AE131/'Unadjusted-Total Exp by Cnty'!AE$5)</f>
        <v>0</v>
      </c>
      <c r="AF131" s="38">
        <f>('Unadjusted-Total Exp by Cnty'!AF131/'Unadjusted-Total Exp by Cnty'!AF$5)</f>
        <v>0</v>
      </c>
      <c r="AG131" s="38">
        <f>('Unadjusted-Total Exp by Cnty'!AG131/'Unadjusted-Total Exp by Cnty'!AG$5)</f>
        <v>0</v>
      </c>
      <c r="AH131" s="38">
        <f>('Unadjusted-Total Exp by Cnty'!AH131/'Unadjusted-Total Exp by Cnty'!AH$5)</f>
        <v>0</v>
      </c>
      <c r="AI131" s="38">
        <f>('Unadjusted-Total Exp by Cnty'!AI131/'Unadjusted-Total Exp by Cnty'!AI$5)</f>
        <v>0</v>
      </c>
      <c r="AJ131" s="38">
        <f>('Unadjusted-Total Exp by Cnty'!AJ131/'Unadjusted-Total Exp by Cnty'!AJ$5)</f>
        <v>0</v>
      </c>
      <c r="AK131" s="38">
        <f>('Unadjusted-Total Exp by Cnty'!AK131/'Unadjusted-Total Exp by Cnty'!AK$5)</f>
        <v>0.2336931812685607</v>
      </c>
      <c r="AL131" s="38">
        <f>('Unadjusted-Total Exp by Cnty'!AL131/'Unadjusted-Total Exp by Cnty'!AL$5)</f>
        <v>0</v>
      </c>
      <c r="AM131" s="38">
        <f>('Unadjusted-Total Exp by Cnty'!AM131/'Unadjusted-Total Exp by Cnty'!AM$5)</f>
        <v>0</v>
      </c>
      <c r="AN131" s="38">
        <f>('Unadjusted-Total Exp by Cnty'!AN131/'Unadjusted-Total Exp by Cnty'!AN$5)</f>
        <v>0</v>
      </c>
      <c r="AO131" s="38">
        <f>('Unadjusted-Total Exp by Cnty'!AO131/'Unadjusted-Total Exp by Cnty'!AO$5)</f>
        <v>0</v>
      </c>
      <c r="AP131" s="38">
        <f>('Unadjusted-Total Exp by Cnty'!AP131/'Unadjusted-Total Exp by Cnty'!AP$5)</f>
        <v>0</v>
      </c>
      <c r="AQ131" s="38">
        <f>('Unadjusted-Total Exp by Cnty'!AQ131/'Unadjusted-Total Exp by Cnty'!AQ$5)</f>
        <v>0</v>
      </c>
      <c r="AR131" s="38">
        <f>('Unadjusted-Total Exp by Cnty'!AR131/'Unadjusted-Total Exp by Cnty'!AR$5)</f>
        <v>0</v>
      </c>
      <c r="AS131" s="38">
        <f>('Unadjusted-Total Exp by Cnty'!AS131/'Unadjusted-Total Exp by Cnty'!AS$5)</f>
        <v>0</v>
      </c>
      <c r="AT131" s="38">
        <f>('Unadjusted-Total Exp by Cnty'!AT131/'Unadjusted-Total Exp by Cnty'!AT$5)</f>
        <v>0</v>
      </c>
      <c r="AU131" s="38">
        <f>('Unadjusted-Total Exp by Cnty'!AU131/'Unadjusted-Total Exp by Cnty'!AU$5)</f>
        <v>0</v>
      </c>
      <c r="AV131" s="38">
        <f>('Unadjusted-Total Exp by Cnty'!AV131/'Unadjusted-Total Exp by Cnty'!AV$5)</f>
        <v>0</v>
      </c>
      <c r="AW131" s="38">
        <f>('Unadjusted-Total Exp by Cnty'!AW131/'Unadjusted-Total Exp by Cnty'!AW$5)</f>
        <v>0</v>
      </c>
      <c r="AX131" s="38">
        <f>('Unadjusted-Total Exp by Cnty'!AX131/'Unadjusted-Total Exp by Cnty'!AX$5)</f>
        <v>0</v>
      </c>
      <c r="AY131" s="38">
        <f>('Unadjusted-Total Exp by Cnty'!AY131/'Unadjusted-Total Exp by Cnty'!AY$5)</f>
        <v>0</v>
      </c>
      <c r="AZ131" s="38">
        <f>('Unadjusted-Total Exp by Cnty'!AZ131/'Unadjusted-Total Exp by Cnty'!AZ$5)</f>
        <v>0</v>
      </c>
      <c r="BA131" s="38">
        <f>('Unadjusted-Total Exp by Cnty'!BA131/'Unadjusted-Total Exp by Cnty'!BA$5)</f>
        <v>0</v>
      </c>
      <c r="BB131" s="38">
        <f>('Unadjusted-Total Exp by Cnty'!BB131/'Unadjusted-Total Exp by Cnty'!BB$5)</f>
        <v>0</v>
      </c>
      <c r="BC131" s="38">
        <f>('Unadjusted-Total Exp by Cnty'!BC131/'Unadjusted-Total Exp by Cnty'!BC$5)</f>
        <v>0</v>
      </c>
      <c r="BD131" s="38">
        <f>('Unadjusted-Total Exp by Cnty'!BD131/'Unadjusted-Total Exp by Cnty'!BD$5)</f>
        <v>0</v>
      </c>
      <c r="BE131" s="38">
        <f>('Unadjusted-Total Exp by Cnty'!BE131/'Unadjusted-Total Exp by Cnty'!BE$5)</f>
        <v>0</v>
      </c>
      <c r="BF131" s="38">
        <f>('Unadjusted-Total Exp by Cnty'!BF131/'Unadjusted-Total Exp by Cnty'!BF$5)</f>
        <v>0</v>
      </c>
      <c r="BG131" s="38">
        <f>('Unadjusted-Total Exp by Cnty'!BG131/'Unadjusted-Total Exp by Cnty'!BG$5)</f>
        <v>0</v>
      </c>
      <c r="BH131" s="38">
        <f>('Unadjusted-Total Exp by Cnty'!BH131/'Unadjusted-Total Exp by Cnty'!BH$5)</f>
        <v>0</v>
      </c>
      <c r="BI131" s="38">
        <f>('Unadjusted-Total Exp by Cnty'!BI131/'Unadjusted-Total Exp by Cnty'!BI$5)</f>
        <v>0</v>
      </c>
      <c r="BJ131" s="38">
        <f>('Unadjusted-Total Exp by Cnty'!BJ131/'Unadjusted-Total Exp by Cnty'!BJ$5)</f>
        <v>0</v>
      </c>
      <c r="BK131" s="38">
        <f>('Unadjusted-Total Exp by Cnty'!BK131/'Unadjusted-Total Exp by Cnty'!BK$5)</f>
        <v>0</v>
      </c>
      <c r="BL131" s="38">
        <f>('Unadjusted-Total Exp by Cnty'!BL131/'Unadjusted-Total Exp by Cnty'!BL$5)</f>
        <v>0</v>
      </c>
      <c r="BM131" s="38">
        <f>('Unadjusted-Total Exp by Cnty'!BM131/'Unadjusted-Total Exp by Cnty'!BM$5)</f>
        <v>0</v>
      </c>
      <c r="BN131" s="38">
        <f>('Unadjusted-Total Exp by Cnty'!BN131/'Unadjusted-Total Exp by Cnty'!BN$5)</f>
        <v>0</v>
      </c>
      <c r="BO131" s="38">
        <f>('Unadjusted-Total Exp by Cnty'!BO131/'Unadjusted-Total Exp by Cnty'!BO$5)</f>
        <v>0</v>
      </c>
      <c r="BP131" s="38">
        <f>('Unadjusted-Total Exp by Cnty'!BP131/'Unadjusted-Total Exp by Cnty'!BP$5)</f>
        <v>0</v>
      </c>
      <c r="BQ131" s="39">
        <f>('Unadjusted-Total Exp by Cnty'!BQ131/'Unadjusted-Total Exp by Cnty'!BQ$5)</f>
        <v>0</v>
      </c>
    </row>
    <row r="132" spans="1:69" x14ac:dyDescent="0.25">
      <c r="A132" s="4"/>
      <c r="B132" s="5">
        <v>684</v>
      </c>
      <c r="C132" s="6" t="s">
        <v>44</v>
      </c>
      <c r="D132" s="38">
        <f>('Unadjusted-Total Exp by Cnty'!D132/'Unadjusted-Total Exp by Cnty'!D$5)</f>
        <v>0</v>
      </c>
      <c r="E132" s="38">
        <f>('Unadjusted-Total Exp by Cnty'!E132/'Unadjusted-Total Exp by Cnty'!E$5)</f>
        <v>0</v>
      </c>
      <c r="F132" s="38">
        <f>('Unadjusted-Total Exp by Cnty'!F132/'Unadjusted-Total Exp by Cnty'!F$5)</f>
        <v>0</v>
      </c>
      <c r="G132" s="38">
        <f>('Unadjusted-Total Exp by Cnty'!G132/'Unadjusted-Total Exp by Cnty'!G$5)</f>
        <v>0</v>
      </c>
      <c r="H132" s="38">
        <f>('Unadjusted-Total Exp by Cnty'!H132/'Unadjusted-Total Exp by Cnty'!H$5)</f>
        <v>0</v>
      </c>
      <c r="I132" s="38">
        <f>('Unadjusted-Total Exp by Cnty'!I132/'Unadjusted-Total Exp by Cnty'!I$5)</f>
        <v>0</v>
      </c>
      <c r="J132" s="38">
        <f>('Unadjusted-Total Exp by Cnty'!J132/'Unadjusted-Total Exp by Cnty'!J$5)</f>
        <v>0</v>
      </c>
      <c r="K132" s="38">
        <f>('Unadjusted-Total Exp by Cnty'!K132/'Unadjusted-Total Exp by Cnty'!K$5)</f>
        <v>0</v>
      </c>
      <c r="L132" s="38">
        <f>('Unadjusted-Total Exp by Cnty'!L132/'Unadjusted-Total Exp by Cnty'!L$5)</f>
        <v>0</v>
      </c>
      <c r="M132" s="38">
        <f>('Unadjusted-Total Exp by Cnty'!M132/'Unadjusted-Total Exp by Cnty'!M$5)</f>
        <v>0</v>
      </c>
      <c r="N132" s="38">
        <f>('Unadjusted-Total Exp by Cnty'!N132/'Unadjusted-Total Exp by Cnty'!N$5)</f>
        <v>0</v>
      </c>
      <c r="O132" s="38">
        <f>('Unadjusted-Total Exp by Cnty'!O132/'Unadjusted-Total Exp by Cnty'!O$5)</f>
        <v>0</v>
      </c>
      <c r="P132" s="38">
        <f>('Unadjusted-Total Exp by Cnty'!P132/'Unadjusted-Total Exp by Cnty'!P$5)</f>
        <v>0</v>
      </c>
      <c r="Q132" s="38">
        <f>('Unadjusted-Total Exp by Cnty'!Q132/'Unadjusted-Total Exp by Cnty'!Q$5)</f>
        <v>0</v>
      </c>
      <c r="R132" s="38">
        <f>('Unadjusted-Total Exp by Cnty'!R132/'Unadjusted-Total Exp by Cnty'!R$5)</f>
        <v>0</v>
      </c>
      <c r="S132" s="38">
        <f>('Unadjusted-Total Exp by Cnty'!S132/'Unadjusted-Total Exp by Cnty'!S$5)</f>
        <v>0</v>
      </c>
      <c r="T132" s="38">
        <f>('Unadjusted-Total Exp by Cnty'!T132/'Unadjusted-Total Exp by Cnty'!T$5)</f>
        <v>0</v>
      </c>
      <c r="U132" s="38">
        <f>('Unadjusted-Total Exp by Cnty'!U132/'Unadjusted-Total Exp by Cnty'!U$5)</f>
        <v>0</v>
      </c>
      <c r="V132" s="38">
        <f>('Unadjusted-Total Exp by Cnty'!V132/'Unadjusted-Total Exp by Cnty'!V$5)</f>
        <v>0</v>
      </c>
      <c r="W132" s="38">
        <f>('Unadjusted-Total Exp by Cnty'!W132/'Unadjusted-Total Exp by Cnty'!W$5)</f>
        <v>0</v>
      </c>
      <c r="X132" s="38">
        <f>('Unadjusted-Total Exp by Cnty'!X132/'Unadjusted-Total Exp by Cnty'!X$5)</f>
        <v>0</v>
      </c>
      <c r="Y132" s="38">
        <f>('Unadjusted-Total Exp by Cnty'!Y132/'Unadjusted-Total Exp by Cnty'!Y$5)</f>
        <v>0</v>
      </c>
      <c r="Z132" s="38">
        <f>('Unadjusted-Total Exp by Cnty'!Z132/'Unadjusted-Total Exp by Cnty'!Z$5)</f>
        <v>0</v>
      </c>
      <c r="AA132" s="38">
        <f>('Unadjusted-Total Exp by Cnty'!AA132/'Unadjusted-Total Exp by Cnty'!AA$5)</f>
        <v>0</v>
      </c>
      <c r="AB132" s="38">
        <f>('Unadjusted-Total Exp by Cnty'!AB132/'Unadjusted-Total Exp by Cnty'!AB$5)</f>
        <v>0</v>
      </c>
      <c r="AC132" s="38">
        <f>('Unadjusted-Total Exp by Cnty'!AC132/'Unadjusted-Total Exp by Cnty'!AC$5)</f>
        <v>0</v>
      </c>
      <c r="AD132" s="38">
        <f>('Unadjusted-Total Exp by Cnty'!AD132/'Unadjusted-Total Exp by Cnty'!AD$5)</f>
        <v>0</v>
      </c>
      <c r="AE132" s="38">
        <f>('Unadjusted-Total Exp by Cnty'!AE132/'Unadjusted-Total Exp by Cnty'!AE$5)</f>
        <v>0</v>
      </c>
      <c r="AF132" s="38">
        <f>('Unadjusted-Total Exp by Cnty'!AF132/'Unadjusted-Total Exp by Cnty'!AF$5)</f>
        <v>0</v>
      </c>
      <c r="AG132" s="38">
        <f>('Unadjusted-Total Exp by Cnty'!AG132/'Unadjusted-Total Exp by Cnty'!AG$5)</f>
        <v>0</v>
      </c>
      <c r="AH132" s="38">
        <f>('Unadjusted-Total Exp by Cnty'!AH132/'Unadjusted-Total Exp by Cnty'!AH$5)</f>
        <v>0</v>
      </c>
      <c r="AI132" s="38">
        <f>('Unadjusted-Total Exp by Cnty'!AI132/'Unadjusted-Total Exp by Cnty'!AI$5)</f>
        <v>0</v>
      </c>
      <c r="AJ132" s="38">
        <f>('Unadjusted-Total Exp by Cnty'!AJ132/'Unadjusted-Total Exp by Cnty'!AJ$5)</f>
        <v>0</v>
      </c>
      <c r="AK132" s="38">
        <f>('Unadjusted-Total Exp by Cnty'!AK132/'Unadjusted-Total Exp by Cnty'!AK$5)</f>
        <v>1.0499192276812057E-2</v>
      </c>
      <c r="AL132" s="38">
        <f>('Unadjusted-Total Exp by Cnty'!AL132/'Unadjusted-Total Exp by Cnty'!AL$5)</f>
        <v>0</v>
      </c>
      <c r="AM132" s="38">
        <f>('Unadjusted-Total Exp by Cnty'!AM132/'Unadjusted-Total Exp by Cnty'!AM$5)</f>
        <v>0</v>
      </c>
      <c r="AN132" s="38">
        <f>('Unadjusted-Total Exp by Cnty'!AN132/'Unadjusted-Total Exp by Cnty'!AN$5)</f>
        <v>0</v>
      </c>
      <c r="AO132" s="38">
        <f>('Unadjusted-Total Exp by Cnty'!AO132/'Unadjusted-Total Exp by Cnty'!AO$5)</f>
        <v>0</v>
      </c>
      <c r="AP132" s="38">
        <f>('Unadjusted-Total Exp by Cnty'!AP132/'Unadjusted-Total Exp by Cnty'!AP$5)</f>
        <v>0</v>
      </c>
      <c r="AQ132" s="38">
        <f>('Unadjusted-Total Exp by Cnty'!AQ132/'Unadjusted-Total Exp by Cnty'!AQ$5)</f>
        <v>0.16123811112965125</v>
      </c>
      <c r="AR132" s="38">
        <f>('Unadjusted-Total Exp by Cnty'!AR132/'Unadjusted-Total Exp by Cnty'!AR$5)</f>
        <v>0</v>
      </c>
      <c r="AS132" s="38">
        <f>('Unadjusted-Total Exp by Cnty'!AS132/'Unadjusted-Total Exp by Cnty'!AS$5)</f>
        <v>8.7572585240019152E-2</v>
      </c>
      <c r="AT132" s="38">
        <f>('Unadjusted-Total Exp by Cnty'!AT132/'Unadjusted-Total Exp by Cnty'!AT$5)</f>
        <v>0</v>
      </c>
      <c r="AU132" s="38">
        <f>('Unadjusted-Total Exp by Cnty'!AU132/'Unadjusted-Total Exp by Cnty'!AU$5)</f>
        <v>0</v>
      </c>
      <c r="AV132" s="38">
        <f>('Unadjusted-Total Exp by Cnty'!AV132/'Unadjusted-Total Exp by Cnty'!AV$5)</f>
        <v>0</v>
      </c>
      <c r="AW132" s="38">
        <f>('Unadjusted-Total Exp by Cnty'!AW132/'Unadjusted-Total Exp by Cnty'!AW$5)</f>
        <v>0</v>
      </c>
      <c r="AX132" s="38">
        <f>('Unadjusted-Total Exp by Cnty'!AX132/'Unadjusted-Total Exp by Cnty'!AX$5)</f>
        <v>0.10614672975347454</v>
      </c>
      <c r="AY132" s="38">
        <f>('Unadjusted-Total Exp by Cnty'!AY132/'Unadjusted-Total Exp by Cnty'!AY$5)</f>
        <v>0</v>
      </c>
      <c r="AZ132" s="38">
        <f>('Unadjusted-Total Exp by Cnty'!AZ132/'Unadjusted-Total Exp by Cnty'!AZ$5)</f>
        <v>0</v>
      </c>
      <c r="BA132" s="38">
        <f>('Unadjusted-Total Exp by Cnty'!BA132/'Unadjusted-Total Exp by Cnty'!BA$5)</f>
        <v>0.21450834006024999</v>
      </c>
      <c r="BB132" s="38">
        <f>('Unadjusted-Total Exp by Cnty'!BB132/'Unadjusted-Total Exp by Cnty'!BB$5)</f>
        <v>0</v>
      </c>
      <c r="BC132" s="38">
        <f>('Unadjusted-Total Exp by Cnty'!BC132/'Unadjusted-Total Exp by Cnty'!BC$5)</f>
        <v>0.33057415051628758</v>
      </c>
      <c r="BD132" s="38">
        <f>('Unadjusted-Total Exp by Cnty'!BD132/'Unadjusted-Total Exp by Cnty'!BD$5)</f>
        <v>0</v>
      </c>
      <c r="BE132" s="38">
        <f>('Unadjusted-Total Exp by Cnty'!BE132/'Unadjusted-Total Exp by Cnty'!BE$5)</f>
        <v>0</v>
      </c>
      <c r="BF132" s="38">
        <f>('Unadjusted-Total Exp by Cnty'!BF132/'Unadjusted-Total Exp by Cnty'!BF$5)</f>
        <v>0</v>
      </c>
      <c r="BG132" s="38">
        <f>('Unadjusted-Total Exp by Cnty'!BG132/'Unadjusted-Total Exp by Cnty'!BG$5)</f>
        <v>0</v>
      </c>
      <c r="BH132" s="38">
        <f>('Unadjusted-Total Exp by Cnty'!BH132/'Unadjusted-Total Exp by Cnty'!BH$5)</f>
        <v>0</v>
      </c>
      <c r="BI132" s="38">
        <f>('Unadjusted-Total Exp by Cnty'!BI132/'Unadjusted-Total Exp by Cnty'!BI$5)</f>
        <v>0</v>
      </c>
      <c r="BJ132" s="38">
        <f>('Unadjusted-Total Exp by Cnty'!BJ132/'Unadjusted-Total Exp by Cnty'!BJ$5)</f>
        <v>0</v>
      </c>
      <c r="BK132" s="38">
        <f>('Unadjusted-Total Exp by Cnty'!BK132/'Unadjusted-Total Exp by Cnty'!BK$5)</f>
        <v>0</v>
      </c>
      <c r="BL132" s="38">
        <f>('Unadjusted-Total Exp by Cnty'!BL132/'Unadjusted-Total Exp by Cnty'!BL$5)</f>
        <v>0</v>
      </c>
      <c r="BM132" s="38">
        <f>('Unadjusted-Total Exp by Cnty'!BM132/'Unadjusted-Total Exp by Cnty'!BM$5)</f>
        <v>0</v>
      </c>
      <c r="BN132" s="38">
        <f>('Unadjusted-Total Exp by Cnty'!BN132/'Unadjusted-Total Exp by Cnty'!BN$5)</f>
        <v>0</v>
      </c>
      <c r="BO132" s="38">
        <f>('Unadjusted-Total Exp by Cnty'!BO132/'Unadjusted-Total Exp by Cnty'!BO$5)</f>
        <v>0</v>
      </c>
      <c r="BP132" s="38">
        <f>('Unadjusted-Total Exp by Cnty'!BP132/'Unadjusted-Total Exp by Cnty'!BP$5)</f>
        <v>0</v>
      </c>
      <c r="BQ132" s="39">
        <f>('Unadjusted-Total Exp by Cnty'!BQ132/'Unadjusted-Total Exp by Cnty'!BQ$5)</f>
        <v>0</v>
      </c>
    </row>
    <row r="133" spans="1:69" x14ac:dyDescent="0.25">
      <c r="A133" s="4"/>
      <c r="B133" s="5">
        <v>685</v>
      </c>
      <c r="C133" s="6" t="s">
        <v>45</v>
      </c>
      <c r="D133" s="38">
        <f>('Unadjusted-Total Exp by Cnty'!D133/'Unadjusted-Total Exp by Cnty'!D$5)</f>
        <v>0.62615882529622391</v>
      </c>
      <c r="E133" s="38">
        <f>('Unadjusted-Total Exp by Cnty'!E133/'Unadjusted-Total Exp by Cnty'!E$5)</f>
        <v>0</v>
      </c>
      <c r="F133" s="38">
        <f>('Unadjusted-Total Exp by Cnty'!F133/'Unadjusted-Total Exp by Cnty'!F$5)</f>
        <v>0.1098657909765848</v>
      </c>
      <c r="G133" s="38">
        <f>('Unadjusted-Total Exp by Cnty'!G133/'Unadjusted-Total Exp by Cnty'!G$5)</f>
        <v>0</v>
      </c>
      <c r="H133" s="38">
        <f>('Unadjusted-Total Exp by Cnty'!H133/'Unadjusted-Total Exp by Cnty'!H$5)</f>
        <v>0</v>
      </c>
      <c r="I133" s="38">
        <f>('Unadjusted-Total Exp by Cnty'!I133/'Unadjusted-Total Exp by Cnty'!I$5)</f>
        <v>0</v>
      </c>
      <c r="J133" s="38">
        <f>('Unadjusted-Total Exp by Cnty'!J133/'Unadjusted-Total Exp by Cnty'!J$5)</f>
        <v>0.10664233576642336</v>
      </c>
      <c r="K133" s="38">
        <f>('Unadjusted-Total Exp by Cnty'!K133/'Unadjusted-Total Exp by Cnty'!K$5)</f>
        <v>9.8174654038785635E-3</v>
      </c>
      <c r="L133" s="38">
        <f>('Unadjusted-Total Exp by Cnty'!L133/'Unadjusted-Total Exp by Cnty'!L$5)</f>
        <v>2.7150002106517565E-2</v>
      </c>
      <c r="M133" s="38">
        <f>('Unadjusted-Total Exp by Cnty'!M133/'Unadjusted-Total Exp by Cnty'!M$5)</f>
        <v>0</v>
      </c>
      <c r="N133" s="38">
        <f>('Unadjusted-Total Exp by Cnty'!N133/'Unadjusted-Total Exp by Cnty'!N$5)</f>
        <v>0</v>
      </c>
      <c r="O133" s="38">
        <f>('Unadjusted-Total Exp by Cnty'!O133/'Unadjusted-Total Exp by Cnty'!O$5)</f>
        <v>0.74143164021897301</v>
      </c>
      <c r="P133" s="38">
        <f>('Unadjusted-Total Exp by Cnty'!P133/'Unadjusted-Total Exp by Cnty'!P$5)</f>
        <v>0</v>
      </c>
      <c r="Q133" s="38">
        <f>('Unadjusted-Total Exp by Cnty'!Q133/'Unadjusted-Total Exp by Cnty'!Q$5)</f>
        <v>0</v>
      </c>
      <c r="R133" s="38">
        <f>('Unadjusted-Total Exp by Cnty'!R133/'Unadjusted-Total Exp by Cnty'!R$5)</f>
        <v>0</v>
      </c>
      <c r="S133" s="38">
        <f>('Unadjusted-Total Exp by Cnty'!S133/'Unadjusted-Total Exp by Cnty'!S$5)</f>
        <v>0.31503191255227053</v>
      </c>
      <c r="T133" s="38">
        <f>('Unadjusted-Total Exp by Cnty'!T133/'Unadjusted-Total Exp by Cnty'!T$5)</f>
        <v>0.78177314015464305</v>
      </c>
      <c r="U133" s="38">
        <f>('Unadjusted-Total Exp by Cnty'!U133/'Unadjusted-Total Exp by Cnty'!U$5)</f>
        <v>0.30394845383809332</v>
      </c>
      <c r="V133" s="38">
        <f>('Unadjusted-Total Exp by Cnty'!V133/'Unadjusted-Total Exp by Cnty'!V$5)</f>
        <v>0</v>
      </c>
      <c r="W133" s="38">
        <f>('Unadjusted-Total Exp by Cnty'!W133/'Unadjusted-Total Exp by Cnty'!W$5)</f>
        <v>0</v>
      </c>
      <c r="X133" s="38">
        <f>('Unadjusted-Total Exp by Cnty'!X133/'Unadjusted-Total Exp by Cnty'!X$5)</f>
        <v>0</v>
      </c>
      <c r="Y133" s="38">
        <f>('Unadjusted-Total Exp by Cnty'!Y133/'Unadjusted-Total Exp by Cnty'!Y$5)</f>
        <v>0</v>
      </c>
      <c r="Z133" s="38">
        <f>('Unadjusted-Total Exp by Cnty'!Z133/'Unadjusted-Total Exp by Cnty'!Z$5)</f>
        <v>0</v>
      </c>
      <c r="AA133" s="38">
        <f>('Unadjusted-Total Exp by Cnty'!AA133/'Unadjusted-Total Exp by Cnty'!AA$5)</f>
        <v>0</v>
      </c>
      <c r="AB133" s="38">
        <f>('Unadjusted-Total Exp by Cnty'!AB133/'Unadjusted-Total Exp by Cnty'!AB$5)</f>
        <v>0</v>
      </c>
      <c r="AC133" s="38">
        <f>('Unadjusted-Total Exp by Cnty'!AC133/'Unadjusted-Total Exp by Cnty'!AC$5)</f>
        <v>0.17372701655844461</v>
      </c>
      <c r="AD133" s="38">
        <f>('Unadjusted-Total Exp by Cnty'!AD133/'Unadjusted-Total Exp by Cnty'!AD$5)</f>
        <v>0.33096627957722424</v>
      </c>
      <c r="AE133" s="38">
        <f>('Unadjusted-Total Exp by Cnty'!AE133/'Unadjusted-Total Exp by Cnty'!AE$5)</f>
        <v>3.5445435963906473E-2</v>
      </c>
      <c r="AF133" s="38">
        <f>('Unadjusted-Total Exp by Cnty'!AF133/'Unadjusted-Total Exp by Cnty'!AF$5)</f>
        <v>0.23725800887568774</v>
      </c>
      <c r="AG133" s="38">
        <f>('Unadjusted-Total Exp by Cnty'!AG133/'Unadjusted-Total Exp by Cnty'!AG$5)</f>
        <v>0</v>
      </c>
      <c r="AH133" s="38">
        <f>('Unadjusted-Total Exp by Cnty'!AH133/'Unadjusted-Total Exp by Cnty'!AH$5)</f>
        <v>0</v>
      </c>
      <c r="AI133" s="38">
        <f>('Unadjusted-Total Exp by Cnty'!AI133/'Unadjusted-Total Exp by Cnty'!AI$5)</f>
        <v>0</v>
      </c>
      <c r="AJ133" s="38">
        <f>('Unadjusted-Total Exp by Cnty'!AJ133/'Unadjusted-Total Exp by Cnty'!AJ$5)</f>
        <v>4.5579476197179523E-2</v>
      </c>
      <c r="AK133" s="38">
        <f>('Unadjusted-Total Exp by Cnty'!AK133/'Unadjusted-Total Exp by Cnty'!AK$5)</f>
        <v>5.317914042775472E-2</v>
      </c>
      <c r="AL133" s="38">
        <f>('Unadjusted-Total Exp by Cnty'!AL133/'Unadjusted-Total Exp by Cnty'!AL$5)</f>
        <v>0</v>
      </c>
      <c r="AM133" s="38">
        <f>('Unadjusted-Total Exp by Cnty'!AM133/'Unadjusted-Total Exp by Cnty'!AM$5)</f>
        <v>0.11285854509761152</v>
      </c>
      <c r="AN133" s="38">
        <f>('Unadjusted-Total Exp by Cnty'!AN133/'Unadjusted-Total Exp by Cnty'!AN$5)</f>
        <v>0</v>
      </c>
      <c r="AO133" s="38">
        <f>('Unadjusted-Total Exp by Cnty'!AO133/'Unadjusted-Total Exp by Cnty'!AO$5)</f>
        <v>0.75853933186766043</v>
      </c>
      <c r="AP133" s="38">
        <f>('Unadjusted-Total Exp by Cnty'!AP133/'Unadjusted-Total Exp by Cnty'!AP$5)</f>
        <v>0.27670657683219285</v>
      </c>
      <c r="AQ133" s="38">
        <f>('Unadjusted-Total Exp by Cnty'!AQ133/'Unadjusted-Total Exp by Cnty'!AQ$5)</f>
        <v>4.688088484183929E-2</v>
      </c>
      <c r="AR133" s="38">
        <f>('Unadjusted-Total Exp by Cnty'!AR133/'Unadjusted-Total Exp by Cnty'!AR$5)</f>
        <v>0.38653830988820342</v>
      </c>
      <c r="AS133" s="38">
        <f>('Unadjusted-Total Exp by Cnty'!AS133/'Unadjusted-Total Exp by Cnty'!AS$5)</f>
        <v>0</v>
      </c>
      <c r="AT133" s="38">
        <f>('Unadjusted-Total Exp by Cnty'!AT133/'Unadjusted-Total Exp by Cnty'!AT$5)</f>
        <v>2.797093182169299</v>
      </c>
      <c r="AU133" s="38">
        <f>('Unadjusted-Total Exp by Cnty'!AU133/'Unadjusted-Total Exp by Cnty'!AU$5)</f>
        <v>0</v>
      </c>
      <c r="AV133" s="38">
        <f>('Unadjusted-Total Exp by Cnty'!AV133/'Unadjusted-Total Exp by Cnty'!AV$5)</f>
        <v>0</v>
      </c>
      <c r="AW133" s="38">
        <f>('Unadjusted-Total Exp by Cnty'!AW133/'Unadjusted-Total Exp by Cnty'!AW$5)</f>
        <v>0.36000497141436738</v>
      </c>
      <c r="AX133" s="38">
        <f>('Unadjusted-Total Exp by Cnty'!AX133/'Unadjusted-Total Exp by Cnty'!AX$5)</f>
        <v>0</v>
      </c>
      <c r="AY133" s="38">
        <f>('Unadjusted-Total Exp by Cnty'!AY133/'Unadjusted-Total Exp by Cnty'!AY$5)</f>
        <v>0</v>
      </c>
      <c r="AZ133" s="38">
        <f>('Unadjusted-Total Exp by Cnty'!AZ133/'Unadjusted-Total Exp by Cnty'!AZ$5)</f>
        <v>0.15156170657317236</v>
      </c>
      <c r="BA133" s="38">
        <f>('Unadjusted-Total Exp by Cnty'!BA133/'Unadjusted-Total Exp by Cnty'!BA$5)</f>
        <v>3.0011263307052283E-2</v>
      </c>
      <c r="BB133" s="38">
        <f>('Unadjusted-Total Exp by Cnty'!BB133/'Unadjusted-Total Exp by Cnty'!BB$5)</f>
        <v>6.4863913148232422E-2</v>
      </c>
      <c r="BC133" s="38">
        <f>('Unadjusted-Total Exp by Cnty'!BC133/'Unadjusted-Total Exp by Cnty'!BC$5)</f>
        <v>8.3889164618867194E-4</v>
      </c>
      <c r="BD133" s="38">
        <f>('Unadjusted-Total Exp by Cnty'!BD133/'Unadjusted-Total Exp by Cnty'!BD$5)</f>
        <v>7.1816963933909475E-2</v>
      </c>
      <c r="BE133" s="38">
        <f>('Unadjusted-Total Exp by Cnty'!BE133/'Unadjusted-Total Exp by Cnty'!BE$5)</f>
        <v>0.28991278482196459</v>
      </c>
      <c r="BF133" s="38">
        <f>('Unadjusted-Total Exp by Cnty'!BF133/'Unadjusted-Total Exp by Cnty'!BF$5)</f>
        <v>0</v>
      </c>
      <c r="BG133" s="38">
        <f>('Unadjusted-Total Exp by Cnty'!BG133/'Unadjusted-Total Exp by Cnty'!BG$5)</f>
        <v>0</v>
      </c>
      <c r="BH133" s="38">
        <f>('Unadjusted-Total Exp by Cnty'!BH133/'Unadjusted-Total Exp by Cnty'!BH$5)</f>
        <v>0.64971911812904071</v>
      </c>
      <c r="BI133" s="38">
        <f>('Unadjusted-Total Exp by Cnty'!BI133/'Unadjusted-Total Exp by Cnty'!BI$5)</f>
        <v>0.51103628350517549</v>
      </c>
      <c r="BJ133" s="38">
        <f>('Unadjusted-Total Exp by Cnty'!BJ133/'Unadjusted-Total Exp by Cnty'!BJ$5)</f>
        <v>0.1168856025468442</v>
      </c>
      <c r="BK133" s="38">
        <f>('Unadjusted-Total Exp by Cnty'!BK133/'Unadjusted-Total Exp by Cnty'!BK$5)</f>
        <v>0</v>
      </c>
      <c r="BL133" s="38">
        <f>('Unadjusted-Total Exp by Cnty'!BL133/'Unadjusted-Total Exp by Cnty'!BL$5)</f>
        <v>0</v>
      </c>
      <c r="BM133" s="38">
        <f>('Unadjusted-Total Exp by Cnty'!BM133/'Unadjusted-Total Exp by Cnty'!BM$5)</f>
        <v>0</v>
      </c>
      <c r="BN133" s="38">
        <f>('Unadjusted-Total Exp by Cnty'!BN133/'Unadjusted-Total Exp by Cnty'!BN$5)</f>
        <v>9.7569466049377523E-2</v>
      </c>
      <c r="BO133" s="38">
        <f>('Unadjusted-Total Exp by Cnty'!BO133/'Unadjusted-Total Exp by Cnty'!BO$5)</f>
        <v>0.59751293115000137</v>
      </c>
      <c r="BP133" s="38">
        <f>('Unadjusted-Total Exp by Cnty'!BP133/'Unadjusted-Total Exp by Cnty'!BP$5)</f>
        <v>0.27497492248768923</v>
      </c>
      <c r="BQ133" s="39">
        <f>('Unadjusted-Total Exp by Cnty'!BQ133/'Unadjusted-Total Exp by Cnty'!BQ$5)</f>
        <v>0</v>
      </c>
    </row>
    <row r="134" spans="1:69" x14ac:dyDescent="0.25">
      <c r="A134" s="4"/>
      <c r="B134" s="5">
        <v>689</v>
      </c>
      <c r="C134" s="6" t="s">
        <v>139</v>
      </c>
      <c r="D134" s="38">
        <f>('Unadjusted-Total Exp by Cnty'!D134/'Unadjusted-Total Exp by Cnty'!D$5)</f>
        <v>8.2801463317505473</v>
      </c>
      <c r="E134" s="38">
        <f>('Unadjusted-Total Exp by Cnty'!E134/'Unadjusted-Total Exp by Cnty'!E$5)</f>
        <v>0</v>
      </c>
      <c r="F134" s="38">
        <f>('Unadjusted-Total Exp by Cnty'!F134/'Unadjusted-Total Exp by Cnty'!F$5)</f>
        <v>0</v>
      </c>
      <c r="G134" s="38">
        <f>('Unadjusted-Total Exp by Cnty'!G134/'Unadjusted-Total Exp by Cnty'!G$5)</f>
        <v>0</v>
      </c>
      <c r="H134" s="38">
        <f>('Unadjusted-Total Exp by Cnty'!H134/'Unadjusted-Total Exp by Cnty'!H$5)</f>
        <v>0</v>
      </c>
      <c r="I134" s="38">
        <f>('Unadjusted-Total Exp by Cnty'!I134/'Unadjusted-Total Exp by Cnty'!I$5)</f>
        <v>0</v>
      </c>
      <c r="J134" s="38">
        <f>('Unadjusted-Total Exp by Cnty'!J134/'Unadjusted-Total Exp by Cnty'!J$5)</f>
        <v>0.42197080291970801</v>
      </c>
      <c r="K134" s="38">
        <f>('Unadjusted-Total Exp by Cnty'!K134/'Unadjusted-Total Exp by Cnty'!K$5)</f>
        <v>0</v>
      </c>
      <c r="L134" s="38">
        <f>('Unadjusted-Total Exp by Cnty'!L134/'Unadjusted-Total Exp by Cnty'!L$5)</f>
        <v>0</v>
      </c>
      <c r="M134" s="38">
        <f>('Unadjusted-Total Exp by Cnty'!M134/'Unadjusted-Total Exp by Cnty'!M$5)</f>
        <v>0.41088570642861677</v>
      </c>
      <c r="N134" s="38">
        <f>('Unadjusted-Total Exp by Cnty'!N134/'Unadjusted-Total Exp by Cnty'!N$5)</f>
        <v>0</v>
      </c>
      <c r="O134" s="38">
        <f>('Unadjusted-Total Exp by Cnty'!O134/'Unadjusted-Total Exp by Cnty'!O$5)</f>
        <v>0</v>
      </c>
      <c r="P134" s="38">
        <f>('Unadjusted-Total Exp by Cnty'!P134/'Unadjusted-Total Exp by Cnty'!P$5)</f>
        <v>0</v>
      </c>
      <c r="Q134" s="38">
        <f>('Unadjusted-Total Exp by Cnty'!Q134/'Unadjusted-Total Exp by Cnty'!Q$5)</f>
        <v>0</v>
      </c>
      <c r="R134" s="38">
        <f>('Unadjusted-Total Exp by Cnty'!R134/'Unadjusted-Total Exp by Cnty'!R$5)</f>
        <v>0.49020388990302</v>
      </c>
      <c r="S134" s="38">
        <f>('Unadjusted-Total Exp by Cnty'!S134/'Unadjusted-Total Exp by Cnty'!S$5)</f>
        <v>2.2081725478688283</v>
      </c>
      <c r="T134" s="38">
        <f>('Unadjusted-Total Exp by Cnty'!T134/'Unadjusted-Total Exp by Cnty'!T$5)</f>
        <v>0</v>
      </c>
      <c r="U134" s="38">
        <f>('Unadjusted-Total Exp by Cnty'!U134/'Unadjusted-Total Exp by Cnty'!U$5)</f>
        <v>0</v>
      </c>
      <c r="V134" s="38">
        <f>('Unadjusted-Total Exp by Cnty'!V134/'Unadjusted-Total Exp by Cnty'!V$5)</f>
        <v>0</v>
      </c>
      <c r="W134" s="38">
        <f>('Unadjusted-Total Exp by Cnty'!W134/'Unadjusted-Total Exp by Cnty'!W$5)</f>
        <v>0</v>
      </c>
      <c r="X134" s="38">
        <f>('Unadjusted-Total Exp by Cnty'!X134/'Unadjusted-Total Exp by Cnty'!X$5)</f>
        <v>0</v>
      </c>
      <c r="Y134" s="38">
        <f>('Unadjusted-Total Exp by Cnty'!Y134/'Unadjusted-Total Exp by Cnty'!Y$5)</f>
        <v>0</v>
      </c>
      <c r="Z134" s="38">
        <f>('Unadjusted-Total Exp by Cnty'!Z134/'Unadjusted-Total Exp by Cnty'!Z$5)</f>
        <v>0</v>
      </c>
      <c r="AA134" s="38">
        <f>('Unadjusted-Total Exp by Cnty'!AA134/'Unadjusted-Total Exp by Cnty'!AA$5)</f>
        <v>0</v>
      </c>
      <c r="AB134" s="38">
        <f>('Unadjusted-Total Exp by Cnty'!AB134/'Unadjusted-Total Exp by Cnty'!AB$5)</f>
        <v>0</v>
      </c>
      <c r="AC134" s="38">
        <f>('Unadjusted-Total Exp by Cnty'!AC134/'Unadjusted-Total Exp by Cnty'!AC$5)</f>
        <v>0</v>
      </c>
      <c r="AD134" s="38">
        <f>('Unadjusted-Total Exp by Cnty'!AD134/'Unadjusted-Total Exp by Cnty'!AD$5)</f>
        <v>0</v>
      </c>
      <c r="AE134" s="38">
        <f>('Unadjusted-Total Exp by Cnty'!AE134/'Unadjusted-Total Exp by Cnty'!AE$5)</f>
        <v>0</v>
      </c>
      <c r="AF134" s="38">
        <f>('Unadjusted-Total Exp by Cnty'!AF134/'Unadjusted-Total Exp by Cnty'!AF$5)</f>
        <v>0</v>
      </c>
      <c r="AG134" s="38">
        <f>('Unadjusted-Total Exp by Cnty'!AG134/'Unadjusted-Total Exp by Cnty'!AG$5)</f>
        <v>0</v>
      </c>
      <c r="AH134" s="38">
        <f>('Unadjusted-Total Exp by Cnty'!AH134/'Unadjusted-Total Exp by Cnty'!AH$5)</f>
        <v>0</v>
      </c>
      <c r="AI134" s="38">
        <f>('Unadjusted-Total Exp by Cnty'!AI134/'Unadjusted-Total Exp by Cnty'!AI$5)</f>
        <v>0</v>
      </c>
      <c r="AJ134" s="38">
        <f>('Unadjusted-Total Exp by Cnty'!AJ134/'Unadjusted-Total Exp by Cnty'!AJ$5)</f>
        <v>0</v>
      </c>
      <c r="AK134" s="38">
        <f>('Unadjusted-Total Exp by Cnty'!AK134/'Unadjusted-Total Exp by Cnty'!AK$5)</f>
        <v>0</v>
      </c>
      <c r="AL134" s="38">
        <f>('Unadjusted-Total Exp by Cnty'!AL134/'Unadjusted-Total Exp by Cnty'!AL$5)</f>
        <v>0</v>
      </c>
      <c r="AM134" s="38">
        <f>('Unadjusted-Total Exp by Cnty'!AM134/'Unadjusted-Total Exp by Cnty'!AM$5)</f>
        <v>0</v>
      </c>
      <c r="AN134" s="38">
        <f>('Unadjusted-Total Exp by Cnty'!AN134/'Unadjusted-Total Exp by Cnty'!AN$5)</f>
        <v>0</v>
      </c>
      <c r="AO134" s="38">
        <f>('Unadjusted-Total Exp by Cnty'!AO134/'Unadjusted-Total Exp by Cnty'!AO$5)</f>
        <v>0</v>
      </c>
      <c r="AP134" s="38">
        <f>('Unadjusted-Total Exp by Cnty'!AP134/'Unadjusted-Total Exp by Cnty'!AP$5)</f>
        <v>0.40847161341895133</v>
      </c>
      <c r="AQ134" s="38">
        <f>('Unadjusted-Total Exp by Cnty'!AQ134/'Unadjusted-Total Exp by Cnty'!AQ$5)</f>
        <v>0.29647684202998736</v>
      </c>
      <c r="AR134" s="38">
        <f>('Unadjusted-Total Exp by Cnty'!AR134/'Unadjusted-Total Exp by Cnty'!AR$5)</f>
        <v>0</v>
      </c>
      <c r="AS134" s="38">
        <f>('Unadjusted-Total Exp by Cnty'!AS134/'Unadjusted-Total Exp by Cnty'!AS$5)</f>
        <v>0</v>
      </c>
      <c r="AT134" s="38">
        <f>('Unadjusted-Total Exp by Cnty'!AT134/'Unadjusted-Total Exp by Cnty'!AT$5)</f>
        <v>0</v>
      </c>
      <c r="AU134" s="38">
        <f>('Unadjusted-Total Exp by Cnty'!AU134/'Unadjusted-Total Exp by Cnty'!AU$5)</f>
        <v>0</v>
      </c>
      <c r="AV134" s="38">
        <f>('Unadjusted-Total Exp by Cnty'!AV134/'Unadjusted-Total Exp by Cnty'!AV$5)</f>
        <v>0</v>
      </c>
      <c r="AW134" s="38">
        <f>('Unadjusted-Total Exp by Cnty'!AW134/'Unadjusted-Total Exp by Cnty'!AW$5)</f>
        <v>0.27315436241610741</v>
      </c>
      <c r="AX134" s="38">
        <f>('Unadjusted-Total Exp by Cnty'!AX134/'Unadjusted-Total Exp by Cnty'!AX$5)</f>
        <v>6.5317603971505087E-2</v>
      </c>
      <c r="AY134" s="38">
        <f>('Unadjusted-Total Exp by Cnty'!AY134/'Unadjusted-Total Exp by Cnty'!AY$5)</f>
        <v>0</v>
      </c>
      <c r="AZ134" s="38">
        <f>('Unadjusted-Total Exp by Cnty'!AZ134/'Unadjusted-Total Exp by Cnty'!AZ$5)</f>
        <v>0</v>
      </c>
      <c r="BA134" s="38">
        <f>('Unadjusted-Total Exp by Cnty'!BA134/'Unadjusted-Total Exp by Cnty'!BA$5)</f>
        <v>0</v>
      </c>
      <c r="BB134" s="38">
        <f>('Unadjusted-Total Exp by Cnty'!BB134/'Unadjusted-Total Exp by Cnty'!BB$5)</f>
        <v>0</v>
      </c>
      <c r="BC134" s="38">
        <f>('Unadjusted-Total Exp by Cnty'!BC134/'Unadjusted-Total Exp by Cnty'!BC$5)</f>
        <v>0</v>
      </c>
      <c r="BD134" s="38">
        <f>('Unadjusted-Total Exp by Cnty'!BD134/'Unadjusted-Total Exp by Cnty'!BD$5)</f>
        <v>0</v>
      </c>
      <c r="BE134" s="38">
        <f>('Unadjusted-Total Exp by Cnty'!BE134/'Unadjusted-Total Exp by Cnty'!BE$5)</f>
        <v>9.9674489183326845E-3</v>
      </c>
      <c r="BF134" s="38">
        <f>('Unadjusted-Total Exp by Cnty'!BF134/'Unadjusted-Total Exp by Cnty'!BF$5)</f>
        <v>0</v>
      </c>
      <c r="BG134" s="38">
        <f>('Unadjusted-Total Exp by Cnty'!BG134/'Unadjusted-Total Exp by Cnty'!BG$5)</f>
        <v>2.9941004793661019</v>
      </c>
      <c r="BH134" s="38">
        <f>('Unadjusted-Total Exp by Cnty'!BH134/'Unadjusted-Total Exp by Cnty'!BH$5)</f>
        <v>0</v>
      </c>
      <c r="BI134" s="38">
        <f>('Unadjusted-Total Exp by Cnty'!BI134/'Unadjusted-Total Exp by Cnty'!BI$5)</f>
        <v>3.0868752559387935E-2</v>
      </c>
      <c r="BJ134" s="38">
        <f>('Unadjusted-Total Exp by Cnty'!BJ134/'Unadjusted-Total Exp by Cnty'!BJ$5)</f>
        <v>0</v>
      </c>
      <c r="BK134" s="38">
        <f>('Unadjusted-Total Exp by Cnty'!BK134/'Unadjusted-Total Exp by Cnty'!BK$5)</f>
        <v>0</v>
      </c>
      <c r="BL134" s="38">
        <f>('Unadjusted-Total Exp by Cnty'!BL134/'Unadjusted-Total Exp by Cnty'!BL$5)</f>
        <v>0</v>
      </c>
      <c r="BM134" s="38">
        <f>('Unadjusted-Total Exp by Cnty'!BM134/'Unadjusted-Total Exp by Cnty'!BM$5)</f>
        <v>0</v>
      </c>
      <c r="BN134" s="38">
        <f>('Unadjusted-Total Exp by Cnty'!BN134/'Unadjusted-Total Exp by Cnty'!BN$5)</f>
        <v>0.64585642141587474</v>
      </c>
      <c r="BO134" s="38">
        <f>('Unadjusted-Total Exp by Cnty'!BO134/'Unadjusted-Total Exp by Cnty'!BO$5)</f>
        <v>0</v>
      </c>
      <c r="BP134" s="38">
        <f>('Unadjusted-Total Exp by Cnty'!BP134/'Unadjusted-Total Exp by Cnty'!BP$5)</f>
        <v>0</v>
      </c>
      <c r="BQ134" s="39">
        <f>('Unadjusted-Total Exp by Cnty'!BQ134/'Unadjusted-Total Exp by Cnty'!BQ$5)</f>
        <v>0</v>
      </c>
    </row>
    <row r="135" spans="1:69" x14ac:dyDescent="0.25">
      <c r="A135" s="4"/>
      <c r="B135" s="5">
        <v>691</v>
      </c>
      <c r="C135" s="6" t="s">
        <v>140</v>
      </c>
      <c r="D135" s="38">
        <f>('Unadjusted-Total Exp by Cnty'!D135/'Unadjusted-Total Exp by Cnty'!D$5)</f>
        <v>0</v>
      </c>
      <c r="E135" s="38">
        <f>('Unadjusted-Total Exp by Cnty'!E135/'Unadjusted-Total Exp by Cnty'!E$5)</f>
        <v>0</v>
      </c>
      <c r="F135" s="38">
        <f>('Unadjusted-Total Exp by Cnty'!F135/'Unadjusted-Total Exp by Cnty'!F$5)</f>
        <v>0</v>
      </c>
      <c r="G135" s="38">
        <f>('Unadjusted-Total Exp by Cnty'!G135/'Unadjusted-Total Exp by Cnty'!G$5)</f>
        <v>0</v>
      </c>
      <c r="H135" s="38">
        <f>('Unadjusted-Total Exp by Cnty'!H135/'Unadjusted-Total Exp by Cnty'!H$5)</f>
        <v>0</v>
      </c>
      <c r="I135" s="38">
        <f>('Unadjusted-Total Exp by Cnty'!I135/'Unadjusted-Total Exp by Cnty'!I$5)</f>
        <v>0</v>
      </c>
      <c r="J135" s="38">
        <f>('Unadjusted-Total Exp by Cnty'!J135/'Unadjusted-Total Exp by Cnty'!J$5)</f>
        <v>0</v>
      </c>
      <c r="K135" s="38">
        <f>('Unadjusted-Total Exp by Cnty'!K135/'Unadjusted-Total Exp by Cnty'!K$5)</f>
        <v>0</v>
      </c>
      <c r="L135" s="38">
        <f>('Unadjusted-Total Exp by Cnty'!L135/'Unadjusted-Total Exp by Cnty'!L$5)</f>
        <v>0</v>
      </c>
      <c r="M135" s="38">
        <f>('Unadjusted-Total Exp by Cnty'!M135/'Unadjusted-Total Exp by Cnty'!M$5)</f>
        <v>0</v>
      </c>
      <c r="N135" s="38">
        <f>('Unadjusted-Total Exp by Cnty'!N135/'Unadjusted-Total Exp by Cnty'!N$5)</f>
        <v>0</v>
      </c>
      <c r="O135" s="38">
        <f>('Unadjusted-Total Exp by Cnty'!O135/'Unadjusted-Total Exp by Cnty'!O$5)</f>
        <v>0</v>
      </c>
      <c r="P135" s="38">
        <f>('Unadjusted-Total Exp by Cnty'!P135/'Unadjusted-Total Exp by Cnty'!P$5)</f>
        <v>0</v>
      </c>
      <c r="Q135" s="38">
        <f>('Unadjusted-Total Exp by Cnty'!Q135/'Unadjusted-Total Exp by Cnty'!Q$5)</f>
        <v>0</v>
      </c>
      <c r="R135" s="38">
        <f>('Unadjusted-Total Exp by Cnty'!R135/'Unadjusted-Total Exp by Cnty'!R$5)</f>
        <v>0</v>
      </c>
      <c r="S135" s="38">
        <f>('Unadjusted-Total Exp by Cnty'!S135/'Unadjusted-Total Exp by Cnty'!S$5)</f>
        <v>0</v>
      </c>
      <c r="T135" s="38">
        <f>('Unadjusted-Total Exp by Cnty'!T135/'Unadjusted-Total Exp by Cnty'!T$5)</f>
        <v>0</v>
      </c>
      <c r="U135" s="38">
        <f>('Unadjusted-Total Exp by Cnty'!U135/'Unadjusted-Total Exp by Cnty'!U$5)</f>
        <v>0</v>
      </c>
      <c r="V135" s="38">
        <f>('Unadjusted-Total Exp by Cnty'!V135/'Unadjusted-Total Exp by Cnty'!V$5)</f>
        <v>0</v>
      </c>
      <c r="W135" s="38">
        <f>('Unadjusted-Total Exp by Cnty'!W135/'Unadjusted-Total Exp by Cnty'!W$5)</f>
        <v>0</v>
      </c>
      <c r="X135" s="38">
        <f>('Unadjusted-Total Exp by Cnty'!X135/'Unadjusted-Total Exp by Cnty'!X$5)</f>
        <v>0</v>
      </c>
      <c r="Y135" s="38">
        <f>('Unadjusted-Total Exp by Cnty'!Y135/'Unadjusted-Total Exp by Cnty'!Y$5)</f>
        <v>0</v>
      </c>
      <c r="Z135" s="38">
        <f>('Unadjusted-Total Exp by Cnty'!Z135/'Unadjusted-Total Exp by Cnty'!Z$5)</f>
        <v>0</v>
      </c>
      <c r="AA135" s="38">
        <f>('Unadjusted-Total Exp by Cnty'!AA135/'Unadjusted-Total Exp by Cnty'!AA$5)</f>
        <v>0</v>
      </c>
      <c r="AB135" s="38">
        <f>('Unadjusted-Total Exp by Cnty'!AB135/'Unadjusted-Total Exp by Cnty'!AB$5)</f>
        <v>0</v>
      </c>
      <c r="AC135" s="38">
        <f>('Unadjusted-Total Exp by Cnty'!AC135/'Unadjusted-Total Exp by Cnty'!AC$5)</f>
        <v>0</v>
      </c>
      <c r="AD135" s="38">
        <f>('Unadjusted-Total Exp by Cnty'!AD135/'Unadjusted-Total Exp by Cnty'!AD$5)</f>
        <v>0</v>
      </c>
      <c r="AE135" s="38">
        <f>('Unadjusted-Total Exp by Cnty'!AE135/'Unadjusted-Total Exp by Cnty'!AE$5)</f>
        <v>0</v>
      </c>
      <c r="AF135" s="38">
        <f>('Unadjusted-Total Exp by Cnty'!AF135/'Unadjusted-Total Exp by Cnty'!AF$5)</f>
        <v>0</v>
      </c>
      <c r="AG135" s="38">
        <f>('Unadjusted-Total Exp by Cnty'!AG135/'Unadjusted-Total Exp by Cnty'!AG$5)</f>
        <v>0</v>
      </c>
      <c r="AH135" s="38">
        <f>('Unadjusted-Total Exp by Cnty'!AH135/'Unadjusted-Total Exp by Cnty'!AH$5)</f>
        <v>0</v>
      </c>
      <c r="AI135" s="38">
        <f>('Unadjusted-Total Exp by Cnty'!AI135/'Unadjusted-Total Exp by Cnty'!AI$5)</f>
        <v>0</v>
      </c>
      <c r="AJ135" s="38">
        <f>('Unadjusted-Total Exp by Cnty'!AJ135/'Unadjusted-Total Exp by Cnty'!AJ$5)</f>
        <v>0</v>
      </c>
      <c r="AK135" s="38">
        <f>('Unadjusted-Total Exp by Cnty'!AK135/'Unadjusted-Total Exp by Cnty'!AK$5)</f>
        <v>0</v>
      </c>
      <c r="AL135" s="38">
        <f>('Unadjusted-Total Exp by Cnty'!AL135/'Unadjusted-Total Exp by Cnty'!AL$5)</f>
        <v>0</v>
      </c>
      <c r="AM135" s="38">
        <f>('Unadjusted-Total Exp by Cnty'!AM135/'Unadjusted-Total Exp by Cnty'!AM$5)</f>
        <v>0</v>
      </c>
      <c r="AN135" s="38">
        <f>('Unadjusted-Total Exp by Cnty'!AN135/'Unadjusted-Total Exp by Cnty'!AN$5)</f>
        <v>0</v>
      </c>
      <c r="AO135" s="38">
        <f>('Unadjusted-Total Exp by Cnty'!AO135/'Unadjusted-Total Exp by Cnty'!AO$5)</f>
        <v>1.1693924607217545</v>
      </c>
      <c r="AP135" s="38">
        <f>('Unadjusted-Total Exp by Cnty'!AP135/'Unadjusted-Total Exp by Cnty'!AP$5)</f>
        <v>0</v>
      </c>
      <c r="AQ135" s="38">
        <f>('Unadjusted-Total Exp by Cnty'!AQ135/'Unadjusted-Total Exp by Cnty'!AQ$5)</f>
        <v>0</v>
      </c>
      <c r="AR135" s="38">
        <f>('Unadjusted-Total Exp by Cnty'!AR135/'Unadjusted-Total Exp by Cnty'!AR$5)</f>
        <v>0</v>
      </c>
      <c r="AS135" s="38">
        <f>('Unadjusted-Total Exp by Cnty'!AS135/'Unadjusted-Total Exp by Cnty'!AS$5)</f>
        <v>0</v>
      </c>
      <c r="AT135" s="38">
        <f>('Unadjusted-Total Exp by Cnty'!AT135/'Unadjusted-Total Exp by Cnty'!AT$5)</f>
        <v>0</v>
      </c>
      <c r="AU135" s="38">
        <f>('Unadjusted-Total Exp by Cnty'!AU135/'Unadjusted-Total Exp by Cnty'!AU$5)</f>
        <v>0</v>
      </c>
      <c r="AV135" s="38">
        <f>('Unadjusted-Total Exp by Cnty'!AV135/'Unadjusted-Total Exp by Cnty'!AV$5)</f>
        <v>0</v>
      </c>
      <c r="AW135" s="38">
        <f>('Unadjusted-Total Exp by Cnty'!AW135/'Unadjusted-Total Exp by Cnty'!AW$5)</f>
        <v>0</v>
      </c>
      <c r="AX135" s="38">
        <f>('Unadjusted-Total Exp by Cnty'!AX135/'Unadjusted-Total Exp by Cnty'!AX$5)</f>
        <v>3.826953203560806E-2</v>
      </c>
      <c r="AY135" s="38">
        <f>('Unadjusted-Total Exp by Cnty'!AY135/'Unadjusted-Total Exp by Cnty'!AY$5)</f>
        <v>0</v>
      </c>
      <c r="AZ135" s="38">
        <f>('Unadjusted-Total Exp by Cnty'!AZ135/'Unadjusted-Total Exp by Cnty'!AZ$5)</f>
        <v>0</v>
      </c>
      <c r="BA135" s="38">
        <f>('Unadjusted-Total Exp by Cnty'!BA135/'Unadjusted-Total Exp by Cnty'!BA$5)</f>
        <v>0</v>
      </c>
      <c r="BB135" s="38">
        <f>('Unadjusted-Total Exp by Cnty'!BB135/'Unadjusted-Total Exp by Cnty'!BB$5)</f>
        <v>0.35812145162054243</v>
      </c>
      <c r="BC135" s="38">
        <f>('Unadjusted-Total Exp by Cnty'!BC135/'Unadjusted-Total Exp by Cnty'!BC$5)</f>
        <v>0</v>
      </c>
      <c r="BD135" s="38">
        <f>('Unadjusted-Total Exp by Cnty'!BD135/'Unadjusted-Total Exp by Cnty'!BD$5)</f>
        <v>0</v>
      </c>
      <c r="BE135" s="38">
        <f>('Unadjusted-Total Exp by Cnty'!BE135/'Unadjusted-Total Exp by Cnty'!BE$5)</f>
        <v>0</v>
      </c>
      <c r="BF135" s="38">
        <f>('Unadjusted-Total Exp by Cnty'!BF135/'Unadjusted-Total Exp by Cnty'!BF$5)</f>
        <v>0</v>
      </c>
      <c r="BG135" s="38">
        <f>('Unadjusted-Total Exp by Cnty'!BG135/'Unadjusted-Total Exp by Cnty'!BG$5)</f>
        <v>0</v>
      </c>
      <c r="BH135" s="38">
        <f>('Unadjusted-Total Exp by Cnty'!BH135/'Unadjusted-Total Exp by Cnty'!BH$5)</f>
        <v>0</v>
      </c>
      <c r="BI135" s="38">
        <f>('Unadjusted-Total Exp by Cnty'!BI135/'Unadjusted-Total Exp by Cnty'!BI$5)</f>
        <v>0</v>
      </c>
      <c r="BJ135" s="38">
        <f>('Unadjusted-Total Exp by Cnty'!BJ135/'Unadjusted-Total Exp by Cnty'!BJ$5)</f>
        <v>0</v>
      </c>
      <c r="BK135" s="38">
        <f>('Unadjusted-Total Exp by Cnty'!BK135/'Unadjusted-Total Exp by Cnty'!BK$5)</f>
        <v>0</v>
      </c>
      <c r="BL135" s="38">
        <f>('Unadjusted-Total Exp by Cnty'!BL135/'Unadjusted-Total Exp by Cnty'!BL$5)</f>
        <v>0</v>
      </c>
      <c r="BM135" s="38">
        <f>('Unadjusted-Total Exp by Cnty'!BM135/'Unadjusted-Total Exp by Cnty'!BM$5)</f>
        <v>0</v>
      </c>
      <c r="BN135" s="38">
        <f>('Unadjusted-Total Exp by Cnty'!BN135/'Unadjusted-Total Exp by Cnty'!BN$5)</f>
        <v>0</v>
      </c>
      <c r="BO135" s="38">
        <f>('Unadjusted-Total Exp by Cnty'!BO135/'Unadjusted-Total Exp by Cnty'!BO$5)</f>
        <v>0</v>
      </c>
      <c r="BP135" s="38">
        <f>('Unadjusted-Total Exp by Cnty'!BP135/'Unadjusted-Total Exp by Cnty'!BP$5)</f>
        <v>0</v>
      </c>
      <c r="BQ135" s="39">
        <f>('Unadjusted-Total Exp by Cnty'!BQ135/'Unadjusted-Total Exp by Cnty'!BQ$5)</f>
        <v>0</v>
      </c>
    </row>
    <row r="136" spans="1:69" x14ac:dyDescent="0.25">
      <c r="A136" s="4"/>
      <c r="B136" s="5">
        <v>694</v>
      </c>
      <c r="C136" s="6" t="s">
        <v>199</v>
      </c>
      <c r="D136" s="38">
        <f>('Unadjusted-Total Exp by Cnty'!D136/'Unadjusted-Total Exp by Cnty'!D$5)</f>
        <v>0.75824212909997202</v>
      </c>
      <c r="E136" s="38">
        <f>('Unadjusted-Total Exp by Cnty'!E136/'Unadjusted-Total Exp by Cnty'!E$5)</f>
        <v>0</v>
      </c>
      <c r="F136" s="38">
        <f>('Unadjusted-Total Exp by Cnty'!F136/'Unadjusted-Total Exp by Cnty'!F$5)</f>
        <v>0.90620155829322024</v>
      </c>
      <c r="G136" s="38">
        <f>('Unadjusted-Total Exp by Cnty'!G136/'Unadjusted-Total Exp by Cnty'!G$5)</f>
        <v>0</v>
      </c>
      <c r="H136" s="38">
        <f>('Unadjusted-Total Exp by Cnty'!H136/'Unadjusted-Total Exp by Cnty'!H$5)</f>
        <v>0</v>
      </c>
      <c r="I136" s="38">
        <f>('Unadjusted-Total Exp by Cnty'!I136/'Unadjusted-Total Exp by Cnty'!I$5)</f>
        <v>0</v>
      </c>
      <c r="J136" s="38">
        <f>('Unadjusted-Total Exp by Cnty'!J136/'Unadjusted-Total Exp by Cnty'!J$5)</f>
        <v>1.1602919708029198</v>
      </c>
      <c r="K136" s="38">
        <f>('Unadjusted-Total Exp by Cnty'!K136/'Unadjusted-Total Exp by Cnty'!K$5)</f>
        <v>0.34389138123382945</v>
      </c>
      <c r="L136" s="38">
        <f>('Unadjusted-Total Exp by Cnty'!L136/'Unadjusted-Total Exp by Cnty'!L$5)</f>
        <v>1.3026042575729306</v>
      </c>
      <c r="M136" s="38">
        <f>('Unadjusted-Total Exp by Cnty'!M136/'Unadjusted-Total Exp by Cnty'!M$5)</f>
        <v>0.95559833308653985</v>
      </c>
      <c r="N136" s="38">
        <f>('Unadjusted-Total Exp by Cnty'!N136/'Unadjusted-Total Exp by Cnty'!N$5)</f>
        <v>0</v>
      </c>
      <c r="O136" s="38">
        <f>('Unadjusted-Total Exp by Cnty'!O136/'Unadjusted-Total Exp by Cnty'!O$5)</f>
        <v>0</v>
      </c>
      <c r="P136" s="38">
        <f>('Unadjusted-Total Exp by Cnty'!P136/'Unadjusted-Total Exp by Cnty'!P$5)</f>
        <v>0</v>
      </c>
      <c r="Q136" s="38">
        <f>('Unadjusted-Total Exp by Cnty'!Q136/'Unadjusted-Total Exp by Cnty'!Q$5)</f>
        <v>0</v>
      </c>
      <c r="R136" s="38">
        <f>('Unadjusted-Total Exp by Cnty'!R136/'Unadjusted-Total Exp by Cnty'!R$5)</f>
        <v>0.39589663394359581</v>
      </c>
      <c r="S136" s="38">
        <f>('Unadjusted-Total Exp by Cnty'!S136/'Unadjusted-Total Exp by Cnty'!S$5)</f>
        <v>1.4475240261169393</v>
      </c>
      <c r="T136" s="38">
        <f>('Unadjusted-Total Exp by Cnty'!T136/'Unadjusted-Total Exp by Cnty'!T$5)</f>
        <v>0.45912469033856318</v>
      </c>
      <c r="U136" s="38">
        <f>('Unadjusted-Total Exp by Cnty'!U136/'Unadjusted-Total Exp by Cnty'!U$5)</f>
        <v>0.25498851804784517</v>
      </c>
      <c r="V136" s="38">
        <f>('Unadjusted-Total Exp by Cnty'!V136/'Unadjusted-Total Exp by Cnty'!V$5)</f>
        <v>1.4948469466235963</v>
      </c>
      <c r="W136" s="38">
        <f>('Unadjusted-Total Exp by Cnty'!W136/'Unadjusted-Total Exp by Cnty'!W$5)</f>
        <v>0</v>
      </c>
      <c r="X136" s="38">
        <f>('Unadjusted-Total Exp by Cnty'!X136/'Unadjusted-Total Exp by Cnty'!X$5)</f>
        <v>0.54487519915029203</v>
      </c>
      <c r="Y136" s="38">
        <f>('Unadjusted-Total Exp by Cnty'!Y136/'Unadjusted-Total Exp by Cnty'!Y$5)</f>
        <v>0.38592915378127635</v>
      </c>
      <c r="Z136" s="38">
        <f>('Unadjusted-Total Exp by Cnty'!Z136/'Unadjusted-Total Exp by Cnty'!Z$5)</f>
        <v>3.0047521539234245</v>
      </c>
      <c r="AA136" s="38">
        <f>('Unadjusted-Total Exp by Cnty'!AA136/'Unadjusted-Total Exp by Cnty'!AA$5)</f>
        <v>0</v>
      </c>
      <c r="AB136" s="38">
        <f>('Unadjusted-Total Exp by Cnty'!AB136/'Unadjusted-Total Exp by Cnty'!AB$5)</f>
        <v>0</v>
      </c>
      <c r="AC136" s="38">
        <f>('Unadjusted-Total Exp by Cnty'!AC136/'Unadjusted-Total Exp by Cnty'!AC$5)</f>
        <v>1.357066789810478</v>
      </c>
      <c r="AD136" s="38">
        <f>('Unadjusted-Total Exp by Cnty'!AD136/'Unadjusted-Total Exp by Cnty'!AD$5)</f>
        <v>0</v>
      </c>
      <c r="AE136" s="38">
        <f>('Unadjusted-Total Exp by Cnty'!AE136/'Unadjusted-Total Exp by Cnty'!AE$5)</f>
        <v>0</v>
      </c>
      <c r="AF136" s="38">
        <f>('Unadjusted-Total Exp by Cnty'!AF136/'Unadjusted-Total Exp by Cnty'!AF$5)</f>
        <v>1.2372404679908087</v>
      </c>
      <c r="AG136" s="38">
        <f>('Unadjusted-Total Exp by Cnty'!AG136/'Unadjusted-Total Exp by Cnty'!AG$5)</f>
        <v>0</v>
      </c>
      <c r="AH136" s="38">
        <f>('Unadjusted-Total Exp by Cnty'!AH136/'Unadjusted-Total Exp by Cnty'!AH$5)</f>
        <v>0</v>
      </c>
      <c r="AI136" s="38">
        <f>('Unadjusted-Total Exp by Cnty'!AI136/'Unadjusted-Total Exp by Cnty'!AI$5)</f>
        <v>0</v>
      </c>
      <c r="AJ136" s="38">
        <f>('Unadjusted-Total Exp by Cnty'!AJ136/'Unadjusted-Total Exp by Cnty'!AJ$5)</f>
        <v>0.83097216677320573</v>
      </c>
      <c r="AK136" s="38">
        <f>('Unadjusted-Total Exp by Cnty'!AK136/'Unadjusted-Total Exp by Cnty'!AK$5)</f>
        <v>0.43237736633874074</v>
      </c>
      <c r="AL136" s="38">
        <f>('Unadjusted-Total Exp by Cnty'!AL136/'Unadjusted-Total Exp by Cnty'!AL$5)</f>
        <v>0</v>
      </c>
      <c r="AM136" s="38">
        <f>('Unadjusted-Total Exp by Cnty'!AM136/'Unadjusted-Total Exp by Cnty'!AM$5)</f>
        <v>0.37286508888646525</v>
      </c>
      <c r="AN136" s="38">
        <f>('Unadjusted-Total Exp by Cnty'!AN136/'Unadjusted-Total Exp by Cnty'!AN$5)</f>
        <v>0</v>
      </c>
      <c r="AO136" s="38">
        <f>('Unadjusted-Total Exp by Cnty'!AO136/'Unadjusted-Total Exp by Cnty'!AO$5)</f>
        <v>0.77038983323502597</v>
      </c>
      <c r="AP136" s="38">
        <f>('Unadjusted-Total Exp by Cnty'!AP136/'Unadjusted-Total Exp by Cnty'!AP$5)</f>
        <v>0</v>
      </c>
      <c r="AQ136" s="38">
        <f>('Unadjusted-Total Exp by Cnty'!AQ136/'Unadjusted-Total Exp by Cnty'!AQ$5)</f>
        <v>1.1064527663226145</v>
      </c>
      <c r="AR136" s="38">
        <f>('Unadjusted-Total Exp by Cnty'!AR136/'Unadjusted-Total Exp by Cnty'!AR$5)</f>
        <v>0.88276828447162015</v>
      </c>
      <c r="AS136" s="38">
        <f>('Unadjusted-Total Exp by Cnty'!AS136/'Unadjusted-Total Exp by Cnty'!AS$5)</f>
        <v>1.8076711422384202</v>
      </c>
      <c r="AT136" s="38">
        <f>('Unadjusted-Total Exp by Cnty'!AT136/'Unadjusted-Total Exp by Cnty'!AT$5)</f>
        <v>4.3472019204487387</v>
      </c>
      <c r="AU136" s="38">
        <f>('Unadjusted-Total Exp by Cnty'!AU136/'Unadjusted-Total Exp by Cnty'!AU$5)</f>
        <v>0</v>
      </c>
      <c r="AV136" s="38">
        <f>('Unadjusted-Total Exp by Cnty'!AV136/'Unadjusted-Total Exp by Cnty'!AV$5)</f>
        <v>0</v>
      </c>
      <c r="AW136" s="38">
        <f>('Unadjusted-Total Exp by Cnty'!AW136/'Unadjusted-Total Exp by Cnty'!AW$5)</f>
        <v>1.662590106885409</v>
      </c>
      <c r="AX136" s="38">
        <f>('Unadjusted-Total Exp by Cnty'!AX136/'Unadjusted-Total Exp by Cnty'!AX$5)</f>
        <v>0.46296560922168239</v>
      </c>
      <c r="AY136" s="38">
        <f>('Unadjusted-Total Exp by Cnty'!AY136/'Unadjusted-Total Exp by Cnty'!AY$5)</f>
        <v>0</v>
      </c>
      <c r="AZ136" s="38">
        <f>('Unadjusted-Total Exp by Cnty'!AZ136/'Unadjusted-Total Exp by Cnty'!AZ$5)</f>
        <v>0.92824332672447529</v>
      </c>
      <c r="BA136" s="38">
        <f>('Unadjusted-Total Exp by Cnty'!BA136/'Unadjusted-Total Exp by Cnty'!BA$5)</f>
        <v>0</v>
      </c>
      <c r="BB136" s="38">
        <f>('Unadjusted-Total Exp by Cnty'!BB136/'Unadjusted-Total Exp by Cnty'!BB$5)</f>
        <v>3.9246605808376698</v>
      </c>
      <c r="BC136" s="38">
        <f>('Unadjusted-Total Exp by Cnty'!BC136/'Unadjusted-Total Exp by Cnty'!BC$5)</f>
        <v>0.86307303078357078</v>
      </c>
      <c r="BD136" s="38">
        <f>('Unadjusted-Total Exp by Cnty'!BD136/'Unadjusted-Total Exp by Cnty'!BD$5)</f>
        <v>0.94063411174446399</v>
      </c>
      <c r="BE136" s="38">
        <f>('Unadjusted-Total Exp by Cnty'!BE136/'Unadjusted-Total Exp by Cnty'!BE$5)</f>
        <v>0.21682519857969887</v>
      </c>
      <c r="BF136" s="38">
        <f>('Unadjusted-Total Exp by Cnty'!BF136/'Unadjusted-Total Exp by Cnty'!BF$5)</f>
        <v>0.70591529140937304</v>
      </c>
      <c r="BG136" s="38">
        <f>('Unadjusted-Total Exp by Cnty'!BG136/'Unadjusted-Total Exp by Cnty'!BG$5)</f>
        <v>0</v>
      </c>
      <c r="BH136" s="38">
        <f>('Unadjusted-Total Exp by Cnty'!BH136/'Unadjusted-Total Exp by Cnty'!BH$5)</f>
        <v>0</v>
      </c>
      <c r="BI136" s="38">
        <f>('Unadjusted-Total Exp by Cnty'!BI136/'Unadjusted-Total Exp by Cnty'!BI$5)</f>
        <v>0.83419220648635062</v>
      </c>
      <c r="BJ136" s="38">
        <f>('Unadjusted-Total Exp by Cnty'!BJ136/'Unadjusted-Total Exp by Cnty'!BJ$5)</f>
        <v>0.67967947531947204</v>
      </c>
      <c r="BK136" s="38">
        <f>('Unadjusted-Total Exp by Cnty'!BK136/'Unadjusted-Total Exp by Cnty'!BK$5)</f>
        <v>0</v>
      </c>
      <c r="BL136" s="38">
        <f>('Unadjusted-Total Exp by Cnty'!BL136/'Unadjusted-Total Exp by Cnty'!BL$5)</f>
        <v>0</v>
      </c>
      <c r="BM136" s="38">
        <f>('Unadjusted-Total Exp by Cnty'!BM136/'Unadjusted-Total Exp by Cnty'!BM$5)</f>
        <v>0.89987577639751548</v>
      </c>
      <c r="BN136" s="38">
        <f>('Unadjusted-Total Exp by Cnty'!BN136/'Unadjusted-Total Exp by Cnty'!BN$5)</f>
        <v>1.5085219198746138</v>
      </c>
      <c r="BO136" s="38">
        <f>('Unadjusted-Total Exp by Cnty'!BO136/'Unadjusted-Total Exp by Cnty'!BO$5)</f>
        <v>0</v>
      </c>
      <c r="BP136" s="38">
        <f>('Unadjusted-Total Exp by Cnty'!BP136/'Unadjusted-Total Exp by Cnty'!BP$5)</f>
        <v>0</v>
      </c>
      <c r="BQ136" s="39">
        <f>('Unadjusted-Total Exp by Cnty'!BQ136/'Unadjusted-Total Exp by Cnty'!BQ$5)</f>
        <v>0</v>
      </c>
    </row>
    <row r="137" spans="1:69" x14ac:dyDescent="0.25">
      <c r="A137" s="4"/>
      <c r="B137" s="5">
        <v>695</v>
      </c>
      <c r="C137" s="6" t="s">
        <v>231</v>
      </c>
      <c r="D137" s="38">
        <f>('Unadjusted-Total Exp by Cnty'!D137/'Unadjusted-Total Exp by Cnty'!D$5)</f>
        <v>0</v>
      </c>
      <c r="E137" s="38">
        <f>('Unadjusted-Total Exp by Cnty'!E137/'Unadjusted-Total Exp by Cnty'!E$5)</f>
        <v>0</v>
      </c>
      <c r="F137" s="38">
        <f>('Unadjusted-Total Exp by Cnty'!F137/'Unadjusted-Total Exp by Cnty'!F$5)</f>
        <v>0</v>
      </c>
      <c r="G137" s="38">
        <f>('Unadjusted-Total Exp by Cnty'!G137/'Unadjusted-Total Exp by Cnty'!G$5)</f>
        <v>0</v>
      </c>
      <c r="H137" s="38">
        <f>('Unadjusted-Total Exp by Cnty'!H137/'Unadjusted-Total Exp by Cnty'!H$5)</f>
        <v>0</v>
      </c>
      <c r="I137" s="38">
        <f>('Unadjusted-Total Exp by Cnty'!I137/'Unadjusted-Total Exp by Cnty'!I$5)</f>
        <v>0</v>
      </c>
      <c r="J137" s="38">
        <f>('Unadjusted-Total Exp by Cnty'!J137/'Unadjusted-Total Exp by Cnty'!J$5)</f>
        <v>0</v>
      </c>
      <c r="K137" s="38">
        <f>('Unadjusted-Total Exp by Cnty'!K137/'Unadjusted-Total Exp by Cnty'!K$5)</f>
        <v>0</v>
      </c>
      <c r="L137" s="38">
        <f>('Unadjusted-Total Exp by Cnty'!L137/'Unadjusted-Total Exp by Cnty'!L$5)</f>
        <v>0</v>
      </c>
      <c r="M137" s="38">
        <f>('Unadjusted-Total Exp by Cnty'!M137/'Unadjusted-Total Exp by Cnty'!M$5)</f>
        <v>0</v>
      </c>
      <c r="N137" s="38">
        <f>('Unadjusted-Total Exp by Cnty'!N137/'Unadjusted-Total Exp by Cnty'!N$5)</f>
        <v>0</v>
      </c>
      <c r="O137" s="38">
        <f>('Unadjusted-Total Exp by Cnty'!O137/'Unadjusted-Total Exp by Cnty'!O$5)</f>
        <v>0</v>
      </c>
      <c r="P137" s="38">
        <f>('Unadjusted-Total Exp by Cnty'!P137/'Unadjusted-Total Exp by Cnty'!P$5)</f>
        <v>0</v>
      </c>
      <c r="Q137" s="38">
        <f>('Unadjusted-Total Exp by Cnty'!Q137/'Unadjusted-Total Exp by Cnty'!Q$5)</f>
        <v>0</v>
      </c>
      <c r="R137" s="38">
        <f>('Unadjusted-Total Exp by Cnty'!R137/'Unadjusted-Total Exp by Cnty'!R$5)</f>
        <v>0</v>
      </c>
      <c r="S137" s="38">
        <f>('Unadjusted-Total Exp by Cnty'!S137/'Unadjusted-Total Exp by Cnty'!S$5)</f>
        <v>0</v>
      </c>
      <c r="T137" s="38">
        <f>('Unadjusted-Total Exp by Cnty'!T137/'Unadjusted-Total Exp by Cnty'!T$5)</f>
        <v>0</v>
      </c>
      <c r="U137" s="38">
        <f>('Unadjusted-Total Exp by Cnty'!U137/'Unadjusted-Total Exp by Cnty'!U$5)</f>
        <v>0</v>
      </c>
      <c r="V137" s="38">
        <f>('Unadjusted-Total Exp by Cnty'!V137/'Unadjusted-Total Exp by Cnty'!V$5)</f>
        <v>0</v>
      </c>
      <c r="W137" s="38">
        <f>('Unadjusted-Total Exp by Cnty'!W137/'Unadjusted-Total Exp by Cnty'!W$5)</f>
        <v>0</v>
      </c>
      <c r="X137" s="38">
        <f>('Unadjusted-Total Exp by Cnty'!X137/'Unadjusted-Total Exp by Cnty'!X$5)</f>
        <v>0</v>
      </c>
      <c r="Y137" s="38">
        <f>('Unadjusted-Total Exp by Cnty'!Y137/'Unadjusted-Total Exp by Cnty'!Y$5)</f>
        <v>0</v>
      </c>
      <c r="Z137" s="38">
        <f>('Unadjusted-Total Exp by Cnty'!Z137/'Unadjusted-Total Exp by Cnty'!Z$5)</f>
        <v>0</v>
      </c>
      <c r="AA137" s="38">
        <f>('Unadjusted-Total Exp by Cnty'!AA137/'Unadjusted-Total Exp by Cnty'!AA$5)</f>
        <v>0</v>
      </c>
      <c r="AB137" s="38">
        <f>('Unadjusted-Total Exp by Cnty'!AB137/'Unadjusted-Total Exp by Cnty'!AB$5)</f>
        <v>0</v>
      </c>
      <c r="AC137" s="38">
        <f>('Unadjusted-Total Exp by Cnty'!AC137/'Unadjusted-Total Exp by Cnty'!AC$5)</f>
        <v>0</v>
      </c>
      <c r="AD137" s="38">
        <f>('Unadjusted-Total Exp by Cnty'!AD137/'Unadjusted-Total Exp by Cnty'!AD$5)</f>
        <v>0</v>
      </c>
      <c r="AE137" s="38">
        <f>('Unadjusted-Total Exp by Cnty'!AE137/'Unadjusted-Total Exp by Cnty'!AE$5)</f>
        <v>0</v>
      </c>
      <c r="AF137" s="38">
        <f>('Unadjusted-Total Exp by Cnty'!AF137/'Unadjusted-Total Exp by Cnty'!AF$5)</f>
        <v>0</v>
      </c>
      <c r="AG137" s="38">
        <f>('Unadjusted-Total Exp by Cnty'!AG137/'Unadjusted-Total Exp by Cnty'!AG$5)</f>
        <v>0</v>
      </c>
      <c r="AH137" s="38">
        <f>('Unadjusted-Total Exp by Cnty'!AH137/'Unadjusted-Total Exp by Cnty'!AH$5)</f>
        <v>0</v>
      </c>
      <c r="AI137" s="38">
        <f>('Unadjusted-Total Exp by Cnty'!AI137/'Unadjusted-Total Exp by Cnty'!AI$5)</f>
        <v>0</v>
      </c>
      <c r="AJ137" s="38">
        <f>('Unadjusted-Total Exp by Cnty'!AJ137/'Unadjusted-Total Exp by Cnty'!AJ$5)</f>
        <v>0</v>
      </c>
      <c r="AK137" s="38">
        <f>('Unadjusted-Total Exp by Cnty'!AK137/'Unadjusted-Total Exp by Cnty'!AK$5)</f>
        <v>0</v>
      </c>
      <c r="AL137" s="38">
        <f>('Unadjusted-Total Exp by Cnty'!AL137/'Unadjusted-Total Exp by Cnty'!AL$5)</f>
        <v>0</v>
      </c>
      <c r="AM137" s="38">
        <f>('Unadjusted-Total Exp by Cnty'!AM137/'Unadjusted-Total Exp by Cnty'!AM$5)</f>
        <v>0</v>
      </c>
      <c r="AN137" s="38">
        <f>('Unadjusted-Total Exp by Cnty'!AN137/'Unadjusted-Total Exp by Cnty'!AN$5)</f>
        <v>0</v>
      </c>
      <c r="AO137" s="38">
        <f>('Unadjusted-Total Exp by Cnty'!AO137/'Unadjusted-Total Exp by Cnty'!AO$5)</f>
        <v>0</v>
      </c>
      <c r="AP137" s="38">
        <f>('Unadjusted-Total Exp by Cnty'!AP137/'Unadjusted-Total Exp by Cnty'!AP$5)</f>
        <v>0</v>
      </c>
      <c r="AQ137" s="38">
        <f>('Unadjusted-Total Exp by Cnty'!AQ137/'Unadjusted-Total Exp by Cnty'!AQ$5)</f>
        <v>0</v>
      </c>
      <c r="AR137" s="38">
        <f>('Unadjusted-Total Exp by Cnty'!AR137/'Unadjusted-Total Exp by Cnty'!AR$5)</f>
        <v>0</v>
      </c>
      <c r="AS137" s="38">
        <f>('Unadjusted-Total Exp by Cnty'!AS137/'Unadjusted-Total Exp by Cnty'!AS$5)</f>
        <v>0</v>
      </c>
      <c r="AT137" s="38">
        <f>('Unadjusted-Total Exp by Cnty'!AT137/'Unadjusted-Total Exp by Cnty'!AT$5)</f>
        <v>0</v>
      </c>
      <c r="AU137" s="38">
        <f>('Unadjusted-Total Exp by Cnty'!AU137/'Unadjusted-Total Exp by Cnty'!AU$5)</f>
        <v>0</v>
      </c>
      <c r="AV137" s="38">
        <f>('Unadjusted-Total Exp by Cnty'!AV137/'Unadjusted-Total Exp by Cnty'!AV$5)</f>
        <v>0</v>
      </c>
      <c r="AW137" s="38">
        <f>('Unadjusted-Total Exp by Cnty'!AW137/'Unadjusted-Total Exp by Cnty'!AW$5)</f>
        <v>0</v>
      </c>
      <c r="AX137" s="38">
        <f>('Unadjusted-Total Exp by Cnty'!AX137/'Unadjusted-Total Exp by Cnty'!AX$5)</f>
        <v>0</v>
      </c>
      <c r="AY137" s="38">
        <f>('Unadjusted-Total Exp by Cnty'!AY137/'Unadjusted-Total Exp by Cnty'!AY$5)</f>
        <v>0</v>
      </c>
      <c r="AZ137" s="38">
        <f>('Unadjusted-Total Exp by Cnty'!AZ137/'Unadjusted-Total Exp by Cnty'!AZ$5)</f>
        <v>0</v>
      </c>
      <c r="BA137" s="38">
        <f>('Unadjusted-Total Exp by Cnty'!BA137/'Unadjusted-Total Exp by Cnty'!BA$5)</f>
        <v>0</v>
      </c>
      <c r="BB137" s="38">
        <f>('Unadjusted-Total Exp by Cnty'!BB137/'Unadjusted-Total Exp by Cnty'!BB$5)</f>
        <v>0</v>
      </c>
      <c r="BC137" s="38">
        <f>('Unadjusted-Total Exp by Cnty'!BC137/'Unadjusted-Total Exp by Cnty'!BC$5)</f>
        <v>0</v>
      </c>
      <c r="BD137" s="38">
        <f>('Unadjusted-Total Exp by Cnty'!BD137/'Unadjusted-Total Exp by Cnty'!BD$5)</f>
        <v>0</v>
      </c>
      <c r="BE137" s="38">
        <f>('Unadjusted-Total Exp by Cnty'!BE137/'Unadjusted-Total Exp by Cnty'!BE$5)</f>
        <v>0</v>
      </c>
      <c r="BF137" s="38">
        <f>('Unadjusted-Total Exp by Cnty'!BF137/'Unadjusted-Total Exp by Cnty'!BF$5)</f>
        <v>0</v>
      </c>
      <c r="BG137" s="38">
        <f>('Unadjusted-Total Exp by Cnty'!BG137/'Unadjusted-Total Exp by Cnty'!BG$5)</f>
        <v>0</v>
      </c>
      <c r="BH137" s="38">
        <f>('Unadjusted-Total Exp by Cnty'!BH137/'Unadjusted-Total Exp by Cnty'!BH$5)</f>
        <v>0</v>
      </c>
      <c r="BI137" s="38">
        <f>('Unadjusted-Total Exp by Cnty'!BI137/'Unadjusted-Total Exp by Cnty'!BI$5)</f>
        <v>0</v>
      </c>
      <c r="BJ137" s="38">
        <f>('Unadjusted-Total Exp by Cnty'!BJ137/'Unadjusted-Total Exp by Cnty'!BJ$5)</f>
        <v>0</v>
      </c>
      <c r="BK137" s="38">
        <f>('Unadjusted-Total Exp by Cnty'!BK137/'Unadjusted-Total Exp by Cnty'!BK$5)</f>
        <v>0</v>
      </c>
      <c r="BL137" s="38">
        <f>('Unadjusted-Total Exp by Cnty'!BL137/'Unadjusted-Total Exp by Cnty'!BL$5)</f>
        <v>0</v>
      </c>
      <c r="BM137" s="38">
        <f>('Unadjusted-Total Exp by Cnty'!BM137/'Unadjusted-Total Exp by Cnty'!BM$5)</f>
        <v>0</v>
      </c>
      <c r="BN137" s="38">
        <f>('Unadjusted-Total Exp by Cnty'!BN137/'Unadjusted-Total Exp by Cnty'!BN$5)</f>
        <v>0</v>
      </c>
      <c r="BO137" s="38">
        <f>('Unadjusted-Total Exp by Cnty'!BO137/'Unadjusted-Total Exp by Cnty'!BO$5)</f>
        <v>0</v>
      </c>
      <c r="BP137" s="38">
        <f>('Unadjusted-Total Exp by Cnty'!BP137/'Unadjusted-Total Exp by Cnty'!BP$5)</f>
        <v>0</v>
      </c>
      <c r="BQ137" s="39">
        <f>('Unadjusted-Total Exp by Cnty'!BQ137/'Unadjusted-Total Exp by Cnty'!BQ$5)</f>
        <v>0</v>
      </c>
    </row>
    <row r="138" spans="1:69" x14ac:dyDescent="0.25">
      <c r="A138" s="4"/>
      <c r="B138" s="5">
        <v>696</v>
      </c>
      <c r="C138" s="6" t="s">
        <v>200</v>
      </c>
      <c r="D138" s="38">
        <f>('Unadjusted-Total Exp by Cnty'!D138/'Unadjusted-Total Exp by Cnty'!D$5)</f>
        <v>0</v>
      </c>
      <c r="E138" s="38">
        <f>('Unadjusted-Total Exp by Cnty'!E138/'Unadjusted-Total Exp by Cnty'!E$5)</f>
        <v>0</v>
      </c>
      <c r="F138" s="38">
        <f>('Unadjusted-Total Exp by Cnty'!F138/'Unadjusted-Total Exp by Cnty'!F$5)</f>
        <v>0</v>
      </c>
      <c r="G138" s="38">
        <f>('Unadjusted-Total Exp by Cnty'!G138/'Unadjusted-Total Exp by Cnty'!G$5)</f>
        <v>0</v>
      </c>
      <c r="H138" s="38">
        <f>('Unadjusted-Total Exp by Cnty'!H138/'Unadjusted-Total Exp by Cnty'!H$5)</f>
        <v>0</v>
      </c>
      <c r="I138" s="38">
        <f>('Unadjusted-Total Exp by Cnty'!I138/'Unadjusted-Total Exp by Cnty'!I$5)</f>
        <v>0</v>
      </c>
      <c r="J138" s="38">
        <f>('Unadjusted-Total Exp by Cnty'!J138/'Unadjusted-Total Exp by Cnty'!J$5)</f>
        <v>0</v>
      </c>
      <c r="K138" s="38">
        <f>('Unadjusted-Total Exp by Cnty'!K138/'Unadjusted-Total Exp by Cnty'!K$5)</f>
        <v>0</v>
      </c>
      <c r="L138" s="38">
        <f>('Unadjusted-Total Exp by Cnty'!L138/'Unadjusted-Total Exp by Cnty'!L$5)</f>
        <v>0</v>
      </c>
      <c r="M138" s="38">
        <f>('Unadjusted-Total Exp by Cnty'!M138/'Unadjusted-Total Exp by Cnty'!M$5)</f>
        <v>0</v>
      </c>
      <c r="N138" s="38">
        <f>('Unadjusted-Total Exp by Cnty'!N138/'Unadjusted-Total Exp by Cnty'!N$5)</f>
        <v>0</v>
      </c>
      <c r="O138" s="38">
        <f>('Unadjusted-Total Exp by Cnty'!O138/'Unadjusted-Total Exp by Cnty'!O$5)</f>
        <v>0</v>
      </c>
      <c r="P138" s="38">
        <f>('Unadjusted-Total Exp by Cnty'!P138/'Unadjusted-Total Exp by Cnty'!P$5)</f>
        <v>0</v>
      </c>
      <c r="Q138" s="38">
        <f>('Unadjusted-Total Exp by Cnty'!Q138/'Unadjusted-Total Exp by Cnty'!Q$5)</f>
        <v>0</v>
      </c>
      <c r="R138" s="38">
        <f>('Unadjusted-Total Exp by Cnty'!R138/'Unadjusted-Total Exp by Cnty'!R$5)</f>
        <v>0</v>
      </c>
      <c r="S138" s="38">
        <f>('Unadjusted-Total Exp by Cnty'!S138/'Unadjusted-Total Exp by Cnty'!S$5)</f>
        <v>0</v>
      </c>
      <c r="T138" s="38">
        <f>('Unadjusted-Total Exp by Cnty'!T138/'Unadjusted-Total Exp by Cnty'!T$5)</f>
        <v>0</v>
      </c>
      <c r="U138" s="38">
        <f>('Unadjusted-Total Exp by Cnty'!U138/'Unadjusted-Total Exp by Cnty'!U$5)</f>
        <v>0</v>
      </c>
      <c r="V138" s="38">
        <f>('Unadjusted-Total Exp by Cnty'!V138/'Unadjusted-Total Exp by Cnty'!V$5)</f>
        <v>0</v>
      </c>
      <c r="W138" s="38">
        <f>('Unadjusted-Total Exp by Cnty'!W138/'Unadjusted-Total Exp by Cnty'!W$5)</f>
        <v>0</v>
      </c>
      <c r="X138" s="38">
        <f>('Unadjusted-Total Exp by Cnty'!X138/'Unadjusted-Total Exp by Cnty'!X$5)</f>
        <v>0</v>
      </c>
      <c r="Y138" s="38">
        <f>('Unadjusted-Total Exp by Cnty'!Y138/'Unadjusted-Total Exp by Cnty'!Y$5)</f>
        <v>0</v>
      </c>
      <c r="Z138" s="38">
        <f>('Unadjusted-Total Exp by Cnty'!Z138/'Unadjusted-Total Exp by Cnty'!Z$5)</f>
        <v>0</v>
      </c>
      <c r="AA138" s="38">
        <f>('Unadjusted-Total Exp by Cnty'!AA138/'Unadjusted-Total Exp by Cnty'!AA$5)</f>
        <v>0</v>
      </c>
      <c r="AB138" s="38">
        <f>('Unadjusted-Total Exp by Cnty'!AB138/'Unadjusted-Total Exp by Cnty'!AB$5)</f>
        <v>0</v>
      </c>
      <c r="AC138" s="38">
        <f>('Unadjusted-Total Exp by Cnty'!AC138/'Unadjusted-Total Exp by Cnty'!AC$5)</f>
        <v>0</v>
      </c>
      <c r="AD138" s="38">
        <f>('Unadjusted-Total Exp by Cnty'!AD138/'Unadjusted-Total Exp by Cnty'!AD$5)</f>
        <v>0</v>
      </c>
      <c r="AE138" s="38">
        <f>('Unadjusted-Total Exp by Cnty'!AE138/'Unadjusted-Total Exp by Cnty'!AE$5)</f>
        <v>0</v>
      </c>
      <c r="AF138" s="38">
        <f>('Unadjusted-Total Exp by Cnty'!AF138/'Unadjusted-Total Exp by Cnty'!AF$5)</f>
        <v>0</v>
      </c>
      <c r="AG138" s="38">
        <f>('Unadjusted-Total Exp by Cnty'!AG138/'Unadjusted-Total Exp by Cnty'!AG$5)</f>
        <v>0</v>
      </c>
      <c r="AH138" s="38">
        <f>('Unadjusted-Total Exp by Cnty'!AH138/'Unadjusted-Total Exp by Cnty'!AH$5)</f>
        <v>0</v>
      </c>
      <c r="AI138" s="38">
        <f>('Unadjusted-Total Exp by Cnty'!AI138/'Unadjusted-Total Exp by Cnty'!AI$5)</f>
        <v>0</v>
      </c>
      <c r="AJ138" s="38">
        <f>('Unadjusted-Total Exp by Cnty'!AJ138/'Unadjusted-Total Exp by Cnty'!AJ$5)</f>
        <v>0</v>
      </c>
      <c r="AK138" s="38">
        <f>('Unadjusted-Total Exp by Cnty'!AK138/'Unadjusted-Total Exp by Cnty'!AK$5)</f>
        <v>0</v>
      </c>
      <c r="AL138" s="38">
        <f>('Unadjusted-Total Exp by Cnty'!AL138/'Unadjusted-Total Exp by Cnty'!AL$5)</f>
        <v>0</v>
      </c>
      <c r="AM138" s="38">
        <f>('Unadjusted-Total Exp by Cnty'!AM138/'Unadjusted-Total Exp by Cnty'!AM$5)</f>
        <v>0</v>
      </c>
      <c r="AN138" s="38">
        <f>('Unadjusted-Total Exp by Cnty'!AN138/'Unadjusted-Total Exp by Cnty'!AN$5)</f>
        <v>0</v>
      </c>
      <c r="AO138" s="38">
        <f>('Unadjusted-Total Exp by Cnty'!AO138/'Unadjusted-Total Exp by Cnty'!AO$5)</f>
        <v>0</v>
      </c>
      <c r="AP138" s="38">
        <f>('Unadjusted-Total Exp by Cnty'!AP138/'Unadjusted-Total Exp by Cnty'!AP$5)</f>
        <v>0</v>
      </c>
      <c r="AQ138" s="38">
        <f>('Unadjusted-Total Exp by Cnty'!AQ138/'Unadjusted-Total Exp by Cnty'!AQ$5)</f>
        <v>0</v>
      </c>
      <c r="AR138" s="38">
        <f>('Unadjusted-Total Exp by Cnty'!AR138/'Unadjusted-Total Exp by Cnty'!AR$5)</f>
        <v>0</v>
      </c>
      <c r="AS138" s="38">
        <f>('Unadjusted-Total Exp by Cnty'!AS138/'Unadjusted-Total Exp by Cnty'!AS$5)</f>
        <v>0.33983929169274923</v>
      </c>
      <c r="AT138" s="38">
        <f>('Unadjusted-Total Exp by Cnty'!AT138/'Unadjusted-Total Exp by Cnty'!AT$5)</f>
        <v>0</v>
      </c>
      <c r="AU138" s="38">
        <f>('Unadjusted-Total Exp by Cnty'!AU138/'Unadjusted-Total Exp by Cnty'!AU$5)</f>
        <v>0</v>
      </c>
      <c r="AV138" s="38">
        <f>('Unadjusted-Total Exp by Cnty'!AV138/'Unadjusted-Total Exp by Cnty'!AV$5)</f>
        <v>0</v>
      </c>
      <c r="AW138" s="38">
        <f>('Unadjusted-Total Exp by Cnty'!AW138/'Unadjusted-Total Exp by Cnty'!AW$5)</f>
        <v>0</v>
      </c>
      <c r="AX138" s="38">
        <f>('Unadjusted-Total Exp by Cnty'!AX138/'Unadjusted-Total Exp by Cnty'!AX$5)</f>
        <v>0</v>
      </c>
      <c r="AY138" s="38">
        <f>('Unadjusted-Total Exp by Cnty'!AY138/'Unadjusted-Total Exp by Cnty'!AY$5)</f>
        <v>0</v>
      </c>
      <c r="AZ138" s="38">
        <f>('Unadjusted-Total Exp by Cnty'!AZ138/'Unadjusted-Total Exp by Cnty'!AZ$5)</f>
        <v>0</v>
      </c>
      <c r="BA138" s="38">
        <f>('Unadjusted-Total Exp by Cnty'!BA138/'Unadjusted-Total Exp by Cnty'!BA$5)</f>
        <v>0</v>
      </c>
      <c r="BB138" s="38">
        <f>('Unadjusted-Total Exp by Cnty'!BB138/'Unadjusted-Total Exp by Cnty'!BB$5)</f>
        <v>0</v>
      </c>
      <c r="BC138" s="38">
        <f>('Unadjusted-Total Exp by Cnty'!BC138/'Unadjusted-Total Exp by Cnty'!BC$5)</f>
        <v>0</v>
      </c>
      <c r="BD138" s="38">
        <f>('Unadjusted-Total Exp by Cnty'!BD138/'Unadjusted-Total Exp by Cnty'!BD$5)</f>
        <v>0</v>
      </c>
      <c r="BE138" s="38">
        <f>('Unadjusted-Total Exp by Cnty'!BE138/'Unadjusted-Total Exp by Cnty'!BE$5)</f>
        <v>0</v>
      </c>
      <c r="BF138" s="38">
        <f>('Unadjusted-Total Exp by Cnty'!BF138/'Unadjusted-Total Exp by Cnty'!BF$5)</f>
        <v>0</v>
      </c>
      <c r="BG138" s="38">
        <f>('Unadjusted-Total Exp by Cnty'!BG138/'Unadjusted-Total Exp by Cnty'!BG$5)</f>
        <v>0</v>
      </c>
      <c r="BH138" s="38">
        <f>('Unadjusted-Total Exp by Cnty'!BH138/'Unadjusted-Total Exp by Cnty'!BH$5)</f>
        <v>0</v>
      </c>
      <c r="BI138" s="38">
        <f>('Unadjusted-Total Exp by Cnty'!BI138/'Unadjusted-Total Exp by Cnty'!BI$5)</f>
        <v>0</v>
      </c>
      <c r="BJ138" s="38">
        <f>('Unadjusted-Total Exp by Cnty'!BJ138/'Unadjusted-Total Exp by Cnty'!BJ$5)</f>
        <v>0</v>
      </c>
      <c r="BK138" s="38">
        <f>('Unadjusted-Total Exp by Cnty'!BK138/'Unadjusted-Total Exp by Cnty'!BK$5)</f>
        <v>0</v>
      </c>
      <c r="BL138" s="38">
        <f>('Unadjusted-Total Exp by Cnty'!BL138/'Unadjusted-Total Exp by Cnty'!BL$5)</f>
        <v>0</v>
      </c>
      <c r="BM138" s="38">
        <f>('Unadjusted-Total Exp by Cnty'!BM138/'Unadjusted-Total Exp by Cnty'!BM$5)</f>
        <v>0</v>
      </c>
      <c r="BN138" s="38">
        <f>('Unadjusted-Total Exp by Cnty'!BN138/'Unadjusted-Total Exp by Cnty'!BN$5)</f>
        <v>0</v>
      </c>
      <c r="BO138" s="38">
        <f>('Unadjusted-Total Exp by Cnty'!BO138/'Unadjusted-Total Exp by Cnty'!BO$5)</f>
        <v>0</v>
      </c>
      <c r="BP138" s="38">
        <f>('Unadjusted-Total Exp by Cnty'!BP138/'Unadjusted-Total Exp by Cnty'!BP$5)</f>
        <v>0</v>
      </c>
      <c r="BQ138" s="39">
        <f>('Unadjusted-Total Exp by Cnty'!BQ138/'Unadjusted-Total Exp by Cnty'!BQ$5)</f>
        <v>0</v>
      </c>
    </row>
    <row r="139" spans="1:69" x14ac:dyDescent="0.25">
      <c r="A139" s="4"/>
      <c r="B139" s="5">
        <v>697</v>
      </c>
      <c r="C139" s="6" t="s">
        <v>232</v>
      </c>
      <c r="D139" s="38">
        <f>('Unadjusted-Total Exp by Cnty'!D139/'Unadjusted-Total Exp by Cnty'!D$5)</f>
        <v>0</v>
      </c>
      <c r="E139" s="38">
        <f>('Unadjusted-Total Exp by Cnty'!E139/'Unadjusted-Total Exp by Cnty'!E$5)</f>
        <v>0</v>
      </c>
      <c r="F139" s="38">
        <f>('Unadjusted-Total Exp by Cnty'!F139/'Unadjusted-Total Exp by Cnty'!F$5)</f>
        <v>0</v>
      </c>
      <c r="G139" s="38">
        <f>('Unadjusted-Total Exp by Cnty'!G139/'Unadjusted-Total Exp by Cnty'!G$5)</f>
        <v>0</v>
      </c>
      <c r="H139" s="38">
        <f>('Unadjusted-Total Exp by Cnty'!H139/'Unadjusted-Total Exp by Cnty'!H$5)</f>
        <v>0</v>
      </c>
      <c r="I139" s="38">
        <f>('Unadjusted-Total Exp by Cnty'!I139/'Unadjusted-Total Exp by Cnty'!I$5)</f>
        <v>0</v>
      </c>
      <c r="J139" s="38">
        <f>('Unadjusted-Total Exp by Cnty'!J139/'Unadjusted-Total Exp by Cnty'!J$5)</f>
        <v>0</v>
      </c>
      <c r="K139" s="38">
        <f>('Unadjusted-Total Exp by Cnty'!K139/'Unadjusted-Total Exp by Cnty'!K$5)</f>
        <v>0</v>
      </c>
      <c r="L139" s="38">
        <f>('Unadjusted-Total Exp by Cnty'!L139/'Unadjusted-Total Exp by Cnty'!L$5)</f>
        <v>0</v>
      </c>
      <c r="M139" s="38">
        <f>('Unadjusted-Total Exp by Cnty'!M139/'Unadjusted-Total Exp by Cnty'!M$5)</f>
        <v>0</v>
      </c>
      <c r="N139" s="38">
        <f>('Unadjusted-Total Exp by Cnty'!N139/'Unadjusted-Total Exp by Cnty'!N$5)</f>
        <v>0</v>
      </c>
      <c r="O139" s="38">
        <f>('Unadjusted-Total Exp by Cnty'!O139/'Unadjusted-Total Exp by Cnty'!O$5)</f>
        <v>0</v>
      </c>
      <c r="P139" s="38">
        <f>('Unadjusted-Total Exp by Cnty'!P139/'Unadjusted-Total Exp by Cnty'!P$5)</f>
        <v>0</v>
      </c>
      <c r="Q139" s="38">
        <f>('Unadjusted-Total Exp by Cnty'!Q139/'Unadjusted-Total Exp by Cnty'!Q$5)</f>
        <v>0</v>
      </c>
      <c r="R139" s="38">
        <f>('Unadjusted-Total Exp by Cnty'!R139/'Unadjusted-Total Exp by Cnty'!R$5)</f>
        <v>0</v>
      </c>
      <c r="S139" s="38">
        <f>('Unadjusted-Total Exp by Cnty'!S139/'Unadjusted-Total Exp by Cnty'!S$5)</f>
        <v>0</v>
      </c>
      <c r="T139" s="38">
        <f>('Unadjusted-Total Exp by Cnty'!T139/'Unadjusted-Total Exp by Cnty'!T$5)</f>
        <v>0</v>
      </c>
      <c r="U139" s="38">
        <f>('Unadjusted-Total Exp by Cnty'!U139/'Unadjusted-Total Exp by Cnty'!U$5)</f>
        <v>0</v>
      </c>
      <c r="V139" s="38">
        <f>('Unadjusted-Total Exp by Cnty'!V139/'Unadjusted-Total Exp by Cnty'!V$5)</f>
        <v>0</v>
      </c>
      <c r="W139" s="38">
        <f>('Unadjusted-Total Exp by Cnty'!W139/'Unadjusted-Total Exp by Cnty'!W$5)</f>
        <v>0</v>
      </c>
      <c r="X139" s="38">
        <f>('Unadjusted-Total Exp by Cnty'!X139/'Unadjusted-Total Exp by Cnty'!X$5)</f>
        <v>0</v>
      </c>
      <c r="Y139" s="38">
        <f>('Unadjusted-Total Exp by Cnty'!Y139/'Unadjusted-Total Exp by Cnty'!Y$5)</f>
        <v>0</v>
      </c>
      <c r="Z139" s="38">
        <f>('Unadjusted-Total Exp by Cnty'!Z139/'Unadjusted-Total Exp by Cnty'!Z$5)</f>
        <v>0</v>
      </c>
      <c r="AA139" s="38">
        <f>('Unadjusted-Total Exp by Cnty'!AA139/'Unadjusted-Total Exp by Cnty'!AA$5)</f>
        <v>0</v>
      </c>
      <c r="AB139" s="38">
        <f>('Unadjusted-Total Exp by Cnty'!AB139/'Unadjusted-Total Exp by Cnty'!AB$5)</f>
        <v>0</v>
      </c>
      <c r="AC139" s="38">
        <f>('Unadjusted-Total Exp by Cnty'!AC139/'Unadjusted-Total Exp by Cnty'!AC$5)</f>
        <v>0</v>
      </c>
      <c r="AD139" s="38">
        <f>('Unadjusted-Total Exp by Cnty'!AD139/'Unadjusted-Total Exp by Cnty'!AD$5)</f>
        <v>0</v>
      </c>
      <c r="AE139" s="38">
        <f>('Unadjusted-Total Exp by Cnty'!AE139/'Unadjusted-Total Exp by Cnty'!AE$5)</f>
        <v>0</v>
      </c>
      <c r="AF139" s="38">
        <f>('Unadjusted-Total Exp by Cnty'!AF139/'Unadjusted-Total Exp by Cnty'!AF$5)</f>
        <v>0</v>
      </c>
      <c r="AG139" s="38">
        <f>('Unadjusted-Total Exp by Cnty'!AG139/'Unadjusted-Total Exp by Cnty'!AG$5)</f>
        <v>0</v>
      </c>
      <c r="AH139" s="38">
        <f>('Unadjusted-Total Exp by Cnty'!AH139/'Unadjusted-Total Exp by Cnty'!AH$5)</f>
        <v>0</v>
      </c>
      <c r="AI139" s="38">
        <f>('Unadjusted-Total Exp by Cnty'!AI139/'Unadjusted-Total Exp by Cnty'!AI$5)</f>
        <v>0</v>
      </c>
      <c r="AJ139" s="38">
        <f>('Unadjusted-Total Exp by Cnty'!AJ139/'Unadjusted-Total Exp by Cnty'!AJ$5)</f>
        <v>0</v>
      </c>
      <c r="AK139" s="38">
        <f>('Unadjusted-Total Exp by Cnty'!AK139/'Unadjusted-Total Exp by Cnty'!AK$5)</f>
        <v>0</v>
      </c>
      <c r="AL139" s="38">
        <f>('Unadjusted-Total Exp by Cnty'!AL139/'Unadjusted-Total Exp by Cnty'!AL$5)</f>
        <v>0</v>
      </c>
      <c r="AM139" s="38">
        <f>('Unadjusted-Total Exp by Cnty'!AM139/'Unadjusted-Total Exp by Cnty'!AM$5)</f>
        <v>0</v>
      </c>
      <c r="AN139" s="38">
        <f>('Unadjusted-Total Exp by Cnty'!AN139/'Unadjusted-Total Exp by Cnty'!AN$5)</f>
        <v>0</v>
      </c>
      <c r="AO139" s="38">
        <f>('Unadjusted-Total Exp by Cnty'!AO139/'Unadjusted-Total Exp by Cnty'!AO$5)</f>
        <v>0</v>
      </c>
      <c r="AP139" s="38">
        <f>('Unadjusted-Total Exp by Cnty'!AP139/'Unadjusted-Total Exp by Cnty'!AP$5)</f>
        <v>0</v>
      </c>
      <c r="AQ139" s="38">
        <f>('Unadjusted-Total Exp by Cnty'!AQ139/'Unadjusted-Total Exp by Cnty'!AQ$5)</f>
        <v>0</v>
      </c>
      <c r="AR139" s="38">
        <f>('Unadjusted-Total Exp by Cnty'!AR139/'Unadjusted-Total Exp by Cnty'!AR$5)</f>
        <v>0</v>
      </c>
      <c r="AS139" s="38">
        <f>('Unadjusted-Total Exp by Cnty'!AS139/'Unadjusted-Total Exp by Cnty'!AS$5)</f>
        <v>0</v>
      </c>
      <c r="AT139" s="38">
        <f>('Unadjusted-Total Exp by Cnty'!AT139/'Unadjusted-Total Exp by Cnty'!AT$5)</f>
        <v>0</v>
      </c>
      <c r="AU139" s="38">
        <f>('Unadjusted-Total Exp by Cnty'!AU139/'Unadjusted-Total Exp by Cnty'!AU$5)</f>
        <v>0</v>
      </c>
      <c r="AV139" s="38">
        <f>('Unadjusted-Total Exp by Cnty'!AV139/'Unadjusted-Total Exp by Cnty'!AV$5)</f>
        <v>0</v>
      </c>
      <c r="AW139" s="38">
        <f>('Unadjusted-Total Exp by Cnty'!AW139/'Unadjusted-Total Exp by Cnty'!AW$5)</f>
        <v>0</v>
      </c>
      <c r="AX139" s="38">
        <f>('Unadjusted-Total Exp by Cnty'!AX139/'Unadjusted-Total Exp by Cnty'!AX$5)</f>
        <v>0</v>
      </c>
      <c r="AY139" s="38">
        <f>('Unadjusted-Total Exp by Cnty'!AY139/'Unadjusted-Total Exp by Cnty'!AY$5)</f>
        <v>0</v>
      </c>
      <c r="AZ139" s="38">
        <f>('Unadjusted-Total Exp by Cnty'!AZ139/'Unadjusted-Total Exp by Cnty'!AZ$5)</f>
        <v>0</v>
      </c>
      <c r="BA139" s="38">
        <f>('Unadjusted-Total Exp by Cnty'!BA139/'Unadjusted-Total Exp by Cnty'!BA$5)</f>
        <v>0</v>
      </c>
      <c r="BB139" s="38">
        <f>('Unadjusted-Total Exp by Cnty'!BB139/'Unadjusted-Total Exp by Cnty'!BB$5)</f>
        <v>0</v>
      </c>
      <c r="BC139" s="38">
        <f>('Unadjusted-Total Exp by Cnty'!BC139/'Unadjusted-Total Exp by Cnty'!BC$5)</f>
        <v>0</v>
      </c>
      <c r="BD139" s="38">
        <f>('Unadjusted-Total Exp by Cnty'!BD139/'Unadjusted-Total Exp by Cnty'!BD$5)</f>
        <v>0</v>
      </c>
      <c r="BE139" s="38">
        <f>('Unadjusted-Total Exp by Cnty'!BE139/'Unadjusted-Total Exp by Cnty'!BE$5)</f>
        <v>0</v>
      </c>
      <c r="BF139" s="38">
        <f>('Unadjusted-Total Exp by Cnty'!BF139/'Unadjusted-Total Exp by Cnty'!BF$5)</f>
        <v>0</v>
      </c>
      <c r="BG139" s="38">
        <f>('Unadjusted-Total Exp by Cnty'!BG139/'Unadjusted-Total Exp by Cnty'!BG$5)</f>
        <v>0</v>
      </c>
      <c r="BH139" s="38">
        <f>('Unadjusted-Total Exp by Cnty'!BH139/'Unadjusted-Total Exp by Cnty'!BH$5)</f>
        <v>0</v>
      </c>
      <c r="BI139" s="38">
        <f>('Unadjusted-Total Exp by Cnty'!BI139/'Unadjusted-Total Exp by Cnty'!BI$5)</f>
        <v>0</v>
      </c>
      <c r="BJ139" s="38">
        <f>('Unadjusted-Total Exp by Cnty'!BJ139/'Unadjusted-Total Exp by Cnty'!BJ$5)</f>
        <v>0</v>
      </c>
      <c r="BK139" s="38">
        <f>('Unadjusted-Total Exp by Cnty'!BK139/'Unadjusted-Total Exp by Cnty'!BK$5)</f>
        <v>0</v>
      </c>
      <c r="BL139" s="38">
        <f>('Unadjusted-Total Exp by Cnty'!BL139/'Unadjusted-Total Exp by Cnty'!BL$5)</f>
        <v>0</v>
      </c>
      <c r="BM139" s="38">
        <f>('Unadjusted-Total Exp by Cnty'!BM139/'Unadjusted-Total Exp by Cnty'!BM$5)</f>
        <v>0</v>
      </c>
      <c r="BN139" s="38">
        <f>('Unadjusted-Total Exp by Cnty'!BN139/'Unadjusted-Total Exp by Cnty'!BN$5)</f>
        <v>0</v>
      </c>
      <c r="BO139" s="38">
        <f>('Unadjusted-Total Exp by Cnty'!BO139/'Unadjusted-Total Exp by Cnty'!BO$5)</f>
        <v>0</v>
      </c>
      <c r="BP139" s="38">
        <f>('Unadjusted-Total Exp by Cnty'!BP139/'Unadjusted-Total Exp by Cnty'!BP$5)</f>
        <v>0</v>
      </c>
      <c r="BQ139" s="39">
        <f>('Unadjusted-Total Exp by Cnty'!BQ139/'Unadjusted-Total Exp by Cnty'!BQ$5)</f>
        <v>0</v>
      </c>
    </row>
    <row r="140" spans="1:69" x14ac:dyDescent="0.25">
      <c r="A140" s="4"/>
      <c r="B140" s="5">
        <v>698</v>
      </c>
      <c r="C140" s="6" t="s">
        <v>141</v>
      </c>
      <c r="D140" s="38">
        <f>('Unadjusted-Total Exp by Cnty'!D140/'Unadjusted-Total Exp by Cnty'!D$5)</f>
        <v>0</v>
      </c>
      <c r="E140" s="38">
        <f>('Unadjusted-Total Exp by Cnty'!E140/'Unadjusted-Total Exp by Cnty'!E$5)</f>
        <v>0</v>
      </c>
      <c r="F140" s="38">
        <f>('Unadjusted-Total Exp by Cnty'!F140/'Unadjusted-Total Exp by Cnty'!F$5)</f>
        <v>0</v>
      </c>
      <c r="G140" s="38">
        <f>('Unadjusted-Total Exp by Cnty'!G140/'Unadjusted-Total Exp by Cnty'!G$5)</f>
        <v>0</v>
      </c>
      <c r="H140" s="38">
        <f>('Unadjusted-Total Exp by Cnty'!H140/'Unadjusted-Total Exp by Cnty'!H$5)</f>
        <v>0</v>
      </c>
      <c r="I140" s="38">
        <f>('Unadjusted-Total Exp by Cnty'!I140/'Unadjusted-Total Exp by Cnty'!I$5)</f>
        <v>0</v>
      </c>
      <c r="J140" s="38">
        <f>('Unadjusted-Total Exp by Cnty'!J140/'Unadjusted-Total Exp by Cnty'!J$5)</f>
        <v>0</v>
      </c>
      <c r="K140" s="38">
        <f>('Unadjusted-Total Exp by Cnty'!K140/'Unadjusted-Total Exp by Cnty'!K$5)</f>
        <v>0</v>
      </c>
      <c r="L140" s="38">
        <f>('Unadjusted-Total Exp by Cnty'!L140/'Unadjusted-Total Exp by Cnty'!L$5)</f>
        <v>0</v>
      </c>
      <c r="M140" s="38">
        <f>('Unadjusted-Total Exp by Cnty'!M140/'Unadjusted-Total Exp by Cnty'!M$5)</f>
        <v>0</v>
      </c>
      <c r="N140" s="38">
        <f>('Unadjusted-Total Exp by Cnty'!N140/'Unadjusted-Total Exp by Cnty'!N$5)</f>
        <v>0</v>
      </c>
      <c r="O140" s="38">
        <f>('Unadjusted-Total Exp by Cnty'!O140/'Unadjusted-Total Exp by Cnty'!O$5)</f>
        <v>0</v>
      </c>
      <c r="P140" s="38">
        <f>('Unadjusted-Total Exp by Cnty'!P140/'Unadjusted-Total Exp by Cnty'!P$5)</f>
        <v>0</v>
      </c>
      <c r="Q140" s="38">
        <f>('Unadjusted-Total Exp by Cnty'!Q140/'Unadjusted-Total Exp by Cnty'!Q$5)</f>
        <v>0</v>
      </c>
      <c r="R140" s="38">
        <f>('Unadjusted-Total Exp by Cnty'!R140/'Unadjusted-Total Exp by Cnty'!R$5)</f>
        <v>0</v>
      </c>
      <c r="S140" s="38">
        <f>('Unadjusted-Total Exp by Cnty'!S140/'Unadjusted-Total Exp by Cnty'!S$5)</f>
        <v>0</v>
      </c>
      <c r="T140" s="38">
        <f>('Unadjusted-Total Exp by Cnty'!T140/'Unadjusted-Total Exp by Cnty'!T$5)</f>
        <v>0</v>
      </c>
      <c r="U140" s="38">
        <f>('Unadjusted-Total Exp by Cnty'!U140/'Unadjusted-Total Exp by Cnty'!U$5)</f>
        <v>0</v>
      </c>
      <c r="V140" s="38">
        <f>('Unadjusted-Total Exp by Cnty'!V140/'Unadjusted-Total Exp by Cnty'!V$5)</f>
        <v>0</v>
      </c>
      <c r="W140" s="38">
        <f>('Unadjusted-Total Exp by Cnty'!W140/'Unadjusted-Total Exp by Cnty'!W$5)</f>
        <v>0</v>
      </c>
      <c r="X140" s="38">
        <f>('Unadjusted-Total Exp by Cnty'!X140/'Unadjusted-Total Exp by Cnty'!X$5)</f>
        <v>0</v>
      </c>
      <c r="Y140" s="38">
        <f>('Unadjusted-Total Exp by Cnty'!Y140/'Unadjusted-Total Exp by Cnty'!Y$5)</f>
        <v>0</v>
      </c>
      <c r="Z140" s="38">
        <f>('Unadjusted-Total Exp by Cnty'!Z140/'Unadjusted-Total Exp by Cnty'!Z$5)</f>
        <v>0</v>
      </c>
      <c r="AA140" s="38">
        <f>('Unadjusted-Total Exp by Cnty'!AA140/'Unadjusted-Total Exp by Cnty'!AA$5)</f>
        <v>0</v>
      </c>
      <c r="AB140" s="38">
        <f>('Unadjusted-Total Exp by Cnty'!AB140/'Unadjusted-Total Exp by Cnty'!AB$5)</f>
        <v>0</v>
      </c>
      <c r="AC140" s="38">
        <f>('Unadjusted-Total Exp by Cnty'!AC140/'Unadjusted-Total Exp by Cnty'!AC$5)</f>
        <v>0</v>
      </c>
      <c r="AD140" s="38">
        <f>('Unadjusted-Total Exp by Cnty'!AD140/'Unadjusted-Total Exp by Cnty'!AD$5)</f>
        <v>0</v>
      </c>
      <c r="AE140" s="38">
        <f>('Unadjusted-Total Exp by Cnty'!AE140/'Unadjusted-Total Exp by Cnty'!AE$5)</f>
        <v>0</v>
      </c>
      <c r="AF140" s="38">
        <f>('Unadjusted-Total Exp by Cnty'!AF140/'Unadjusted-Total Exp by Cnty'!AF$5)</f>
        <v>0</v>
      </c>
      <c r="AG140" s="38">
        <f>('Unadjusted-Total Exp by Cnty'!AG140/'Unadjusted-Total Exp by Cnty'!AG$5)</f>
        <v>0</v>
      </c>
      <c r="AH140" s="38">
        <f>('Unadjusted-Total Exp by Cnty'!AH140/'Unadjusted-Total Exp by Cnty'!AH$5)</f>
        <v>0</v>
      </c>
      <c r="AI140" s="38">
        <f>('Unadjusted-Total Exp by Cnty'!AI140/'Unadjusted-Total Exp by Cnty'!AI$5)</f>
        <v>0</v>
      </c>
      <c r="AJ140" s="38">
        <f>('Unadjusted-Total Exp by Cnty'!AJ140/'Unadjusted-Total Exp by Cnty'!AJ$5)</f>
        <v>0</v>
      </c>
      <c r="AK140" s="38">
        <f>('Unadjusted-Total Exp by Cnty'!AK140/'Unadjusted-Total Exp by Cnty'!AK$5)</f>
        <v>0</v>
      </c>
      <c r="AL140" s="38">
        <f>('Unadjusted-Total Exp by Cnty'!AL140/'Unadjusted-Total Exp by Cnty'!AL$5)</f>
        <v>0</v>
      </c>
      <c r="AM140" s="38">
        <f>('Unadjusted-Total Exp by Cnty'!AM140/'Unadjusted-Total Exp by Cnty'!AM$5)</f>
        <v>0</v>
      </c>
      <c r="AN140" s="38">
        <f>('Unadjusted-Total Exp by Cnty'!AN140/'Unadjusted-Total Exp by Cnty'!AN$5)</f>
        <v>0</v>
      </c>
      <c r="AO140" s="38">
        <f>('Unadjusted-Total Exp by Cnty'!AO140/'Unadjusted-Total Exp by Cnty'!AO$5)</f>
        <v>0</v>
      </c>
      <c r="AP140" s="38">
        <f>('Unadjusted-Total Exp by Cnty'!AP140/'Unadjusted-Total Exp by Cnty'!AP$5)</f>
        <v>0</v>
      </c>
      <c r="AQ140" s="38">
        <f>('Unadjusted-Total Exp by Cnty'!AQ140/'Unadjusted-Total Exp by Cnty'!AQ$5)</f>
        <v>0</v>
      </c>
      <c r="AR140" s="38">
        <f>('Unadjusted-Total Exp by Cnty'!AR140/'Unadjusted-Total Exp by Cnty'!AR$5)</f>
        <v>0</v>
      </c>
      <c r="AS140" s="38">
        <f>('Unadjusted-Total Exp by Cnty'!AS140/'Unadjusted-Total Exp by Cnty'!AS$5)</f>
        <v>0</v>
      </c>
      <c r="AT140" s="38">
        <f>('Unadjusted-Total Exp by Cnty'!AT140/'Unadjusted-Total Exp by Cnty'!AT$5)</f>
        <v>3.103853969838497</v>
      </c>
      <c r="AU140" s="38">
        <f>('Unadjusted-Total Exp by Cnty'!AU140/'Unadjusted-Total Exp by Cnty'!AU$5)</f>
        <v>0</v>
      </c>
      <c r="AV140" s="38">
        <f>('Unadjusted-Total Exp by Cnty'!AV140/'Unadjusted-Total Exp by Cnty'!AV$5)</f>
        <v>0</v>
      </c>
      <c r="AW140" s="38">
        <f>('Unadjusted-Total Exp by Cnty'!AW140/'Unadjusted-Total Exp by Cnty'!AW$5)</f>
        <v>0</v>
      </c>
      <c r="AX140" s="38">
        <f>('Unadjusted-Total Exp by Cnty'!AX140/'Unadjusted-Total Exp by Cnty'!AX$5)</f>
        <v>0</v>
      </c>
      <c r="AY140" s="38">
        <f>('Unadjusted-Total Exp by Cnty'!AY140/'Unadjusted-Total Exp by Cnty'!AY$5)</f>
        <v>0</v>
      </c>
      <c r="AZ140" s="38">
        <f>('Unadjusted-Total Exp by Cnty'!AZ140/'Unadjusted-Total Exp by Cnty'!AZ$5)</f>
        <v>0</v>
      </c>
      <c r="BA140" s="38">
        <f>('Unadjusted-Total Exp by Cnty'!BA140/'Unadjusted-Total Exp by Cnty'!BA$5)</f>
        <v>0</v>
      </c>
      <c r="BB140" s="38">
        <f>('Unadjusted-Total Exp by Cnty'!BB140/'Unadjusted-Total Exp by Cnty'!BB$5)</f>
        <v>0</v>
      </c>
      <c r="BC140" s="38">
        <f>('Unadjusted-Total Exp by Cnty'!BC140/'Unadjusted-Total Exp by Cnty'!BC$5)</f>
        <v>0</v>
      </c>
      <c r="BD140" s="38">
        <f>('Unadjusted-Total Exp by Cnty'!BD140/'Unadjusted-Total Exp by Cnty'!BD$5)</f>
        <v>0</v>
      </c>
      <c r="BE140" s="38">
        <f>('Unadjusted-Total Exp by Cnty'!BE140/'Unadjusted-Total Exp by Cnty'!BE$5)</f>
        <v>0</v>
      </c>
      <c r="BF140" s="38">
        <f>('Unadjusted-Total Exp by Cnty'!BF140/'Unadjusted-Total Exp by Cnty'!BF$5)</f>
        <v>0</v>
      </c>
      <c r="BG140" s="38">
        <f>('Unadjusted-Total Exp by Cnty'!BG140/'Unadjusted-Total Exp by Cnty'!BG$5)</f>
        <v>0</v>
      </c>
      <c r="BH140" s="38">
        <f>('Unadjusted-Total Exp by Cnty'!BH140/'Unadjusted-Total Exp by Cnty'!BH$5)</f>
        <v>0</v>
      </c>
      <c r="BI140" s="38">
        <f>('Unadjusted-Total Exp by Cnty'!BI140/'Unadjusted-Total Exp by Cnty'!BI$5)</f>
        <v>0</v>
      </c>
      <c r="BJ140" s="38">
        <f>('Unadjusted-Total Exp by Cnty'!BJ140/'Unadjusted-Total Exp by Cnty'!BJ$5)</f>
        <v>0</v>
      </c>
      <c r="BK140" s="38">
        <f>('Unadjusted-Total Exp by Cnty'!BK140/'Unadjusted-Total Exp by Cnty'!BK$5)</f>
        <v>0</v>
      </c>
      <c r="BL140" s="38">
        <f>('Unadjusted-Total Exp by Cnty'!BL140/'Unadjusted-Total Exp by Cnty'!BL$5)</f>
        <v>0</v>
      </c>
      <c r="BM140" s="38">
        <f>('Unadjusted-Total Exp by Cnty'!BM140/'Unadjusted-Total Exp by Cnty'!BM$5)</f>
        <v>0</v>
      </c>
      <c r="BN140" s="38">
        <f>('Unadjusted-Total Exp by Cnty'!BN140/'Unadjusted-Total Exp by Cnty'!BN$5)</f>
        <v>0</v>
      </c>
      <c r="BO140" s="38">
        <f>('Unadjusted-Total Exp by Cnty'!BO140/'Unadjusted-Total Exp by Cnty'!BO$5)</f>
        <v>0</v>
      </c>
      <c r="BP140" s="38">
        <f>('Unadjusted-Total Exp by Cnty'!BP140/'Unadjusted-Total Exp by Cnty'!BP$5)</f>
        <v>0</v>
      </c>
      <c r="BQ140" s="39">
        <f>('Unadjusted-Total Exp by Cnty'!BQ140/'Unadjusted-Total Exp by Cnty'!BQ$5)</f>
        <v>0</v>
      </c>
    </row>
    <row r="141" spans="1:69" x14ac:dyDescent="0.25">
      <c r="A141" s="4"/>
      <c r="B141" s="5">
        <v>699</v>
      </c>
      <c r="C141" s="6" t="s">
        <v>233</v>
      </c>
      <c r="D141" s="38">
        <f>('Unadjusted-Total Exp by Cnty'!D141/'Unadjusted-Total Exp by Cnty'!D$5)</f>
        <v>0</v>
      </c>
      <c r="E141" s="38">
        <f>('Unadjusted-Total Exp by Cnty'!E141/'Unadjusted-Total Exp by Cnty'!E$5)</f>
        <v>0</v>
      </c>
      <c r="F141" s="38">
        <f>('Unadjusted-Total Exp by Cnty'!F141/'Unadjusted-Total Exp by Cnty'!F$5)</f>
        <v>0</v>
      </c>
      <c r="G141" s="38">
        <f>('Unadjusted-Total Exp by Cnty'!G141/'Unadjusted-Total Exp by Cnty'!G$5)</f>
        <v>0</v>
      </c>
      <c r="H141" s="38">
        <f>('Unadjusted-Total Exp by Cnty'!H141/'Unadjusted-Total Exp by Cnty'!H$5)</f>
        <v>0</v>
      </c>
      <c r="I141" s="38">
        <f>('Unadjusted-Total Exp by Cnty'!I141/'Unadjusted-Total Exp by Cnty'!I$5)</f>
        <v>0</v>
      </c>
      <c r="J141" s="38">
        <f>('Unadjusted-Total Exp by Cnty'!J141/'Unadjusted-Total Exp by Cnty'!J$5)</f>
        <v>0</v>
      </c>
      <c r="K141" s="38">
        <f>('Unadjusted-Total Exp by Cnty'!K141/'Unadjusted-Total Exp by Cnty'!K$5)</f>
        <v>0</v>
      </c>
      <c r="L141" s="38">
        <f>('Unadjusted-Total Exp by Cnty'!L141/'Unadjusted-Total Exp by Cnty'!L$5)</f>
        <v>0</v>
      </c>
      <c r="M141" s="38">
        <f>('Unadjusted-Total Exp by Cnty'!M141/'Unadjusted-Total Exp by Cnty'!M$5)</f>
        <v>0</v>
      </c>
      <c r="N141" s="38">
        <f>('Unadjusted-Total Exp by Cnty'!N141/'Unadjusted-Total Exp by Cnty'!N$5)</f>
        <v>0</v>
      </c>
      <c r="O141" s="38">
        <f>('Unadjusted-Total Exp by Cnty'!O141/'Unadjusted-Total Exp by Cnty'!O$5)</f>
        <v>0</v>
      </c>
      <c r="P141" s="38">
        <f>('Unadjusted-Total Exp by Cnty'!P141/'Unadjusted-Total Exp by Cnty'!P$5)</f>
        <v>0</v>
      </c>
      <c r="Q141" s="38">
        <f>('Unadjusted-Total Exp by Cnty'!Q141/'Unadjusted-Total Exp by Cnty'!Q$5)</f>
        <v>0</v>
      </c>
      <c r="R141" s="38">
        <f>('Unadjusted-Total Exp by Cnty'!R141/'Unadjusted-Total Exp by Cnty'!R$5)</f>
        <v>0</v>
      </c>
      <c r="S141" s="38">
        <f>('Unadjusted-Total Exp by Cnty'!S141/'Unadjusted-Total Exp by Cnty'!S$5)</f>
        <v>0</v>
      </c>
      <c r="T141" s="38">
        <f>('Unadjusted-Total Exp by Cnty'!T141/'Unadjusted-Total Exp by Cnty'!T$5)</f>
        <v>0</v>
      </c>
      <c r="U141" s="38">
        <f>('Unadjusted-Total Exp by Cnty'!U141/'Unadjusted-Total Exp by Cnty'!U$5)</f>
        <v>0</v>
      </c>
      <c r="V141" s="38">
        <f>('Unadjusted-Total Exp by Cnty'!V141/'Unadjusted-Total Exp by Cnty'!V$5)</f>
        <v>0</v>
      </c>
      <c r="W141" s="38">
        <f>('Unadjusted-Total Exp by Cnty'!W141/'Unadjusted-Total Exp by Cnty'!W$5)</f>
        <v>0</v>
      </c>
      <c r="X141" s="38">
        <f>('Unadjusted-Total Exp by Cnty'!X141/'Unadjusted-Total Exp by Cnty'!X$5)</f>
        <v>0</v>
      </c>
      <c r="Y141" s="38">
        <f>('Unadjusted-Total Exp by Cnty'!Y141/'Unadjusted-Total Exp by Cnty'!Y$5)</f>
        <v>0</v>
      </c>
      <c r="Z141" s="38">
        <f>('Unadjusted-Total Exp by Cnty'!Z141/'Unadjusted-Total Exp by Cnty'!Z$5)</f>
        <v>0</v>
      </c>
      <c r="AA141" s="38">
        <f>('Unadjusted-Total Exp by Cnty'!AA141/'Unadjusted-Total Exp by Cnty'!AA$5)</f>
        <v>0</v>
      </c>
      <c r="AB141" s="38">
        <f>('Unadjusted-Total Exp by Cnty'!AB141/'Unadjusted-Total Exp by Cnty'!AB$5)</f>
        <v>0</v>
      </c>
      <c r="AC141" s="38">
        <f>('Unadjusted-Total Exp by Cnty'!AC141/'Unadjusted-Total Exp by Cnty'!AC$5)</f>
        <v>0</v>
      </c>
      <c r="AD141" s="38">
        <f>('Unadjusted-Total Exp by Cnty'!AD141/'Unadjusted-Total Exp by Cnty'!AD$5)</f>
        <v>0</v>
      </c>
      <c r="AE141" s="38">
        <f>('Unadjusted-Total Exp by Cnty'!AE141/'Unadjusted-Total Exp by Cnty'!AE$5)</f>
        <v>0</v>
      </c>
      <c r="AF141" s="38">
        <f>('Unadjusted-Total Exp by Cnty'!AF141/'Unadjusted-Total Exp by Cnty'!AF$5)</f>
        <v>0</v>
      </c>
      <c r="AG141" s="38">
        <f>('Unadjusted-Total Exp by Cnty'!AG141/'Unadjusted-Total Exp by Cnty'!AG$5)</f>
        <v>0</v>
      </c>
      <c r="AH141" s="38">
        <f>('Unadjusted-Total Exp by Cnty'!AH141/'Unadjusted-Total Exp by Cnty'!AH$5)</f>
        <v>0</v>
      </c>
      <c r="AI141" s="38">
        <f>('Unadjusted-Total Exp by Cnty'!AI141/'Unadjusted-Total Exp by Cnty'!AI$5)</f>
        <v>0</v>
      </c>
      <c r="AJ141" s="38">
        <f>('Unadjusted-Total Exp by Cnty'!AJ141/'Unadjusted-Total Exp by Cnty'!AJ$5)</f>
        <v>0</v>
      </c>
      <c r="AK141" s="38">
        <f>('Unadjusted-Total Exp by Cnty'!AK141/'Unadjusted-Total Exp by Cnty'!AK$5)</f>
        <v>0</v>
      </c>
      <c r="AL141" s="38">
        <f>('Unadjusted-Total Exp by Cnty'!AL141/'Unadjusted-Total Exp by Cnty'!AL$5)</f>
        <v>0</v>
      </c>
      <c r="AM141" s="38">
        <f>('Unadjusted-Total Exp by Cnty'!AM141/'Unadjusted-Total Exp by Cnty'!AM$5)</f>
        <v>0</v>
      </c>
      <c r="AN141" s="38">
        <f>('Unadjusted-Total Exp by Cnty'!AN141/'Unadjusted-Total Exp by Cnty'!AN$5)</f>
        <v>0</v>
      </c>
      <c r="AO141" s="38">
        <f>('Unadjusted-Total Exp by Cnty'!AO141/'Unadjusted-Total Exp by Cnty'!AO$5)</f>
        <v>0</v>
      </c>
      <c r="AP141" s="38">
        <f>('Unadjusted-Total Exp by Cnty'!AP141/'Unadjusted-Total Exp by Cnty'!AP$5)</f>
        <v>0</v>
      </c>
      <c r="AQ141" s="38">
        <f>('Unadjusted-Total Exp by Cnty'!AQ141/'Unadjusted-Total Exp by Cnty'!AQ$5)</f>
        <v>0</v>
      </c>
      <c r="AR141" s="38">
        <f>('Unadjusted-Total Exp by Cnty'!AR141/'Unadjusted-Total Exp by Cnty'!AR$5)</f>
        <v>0</v>
      </c>
      <c r="AS141" s="38">
        <f>('Unadjusted-Total Exp by Cnty'!AS141/'Unadjusted-Total Exp by Cnty'!AS$5)</f>
        <v>0</v>
      </c>
      <c r="AT141" s="38">
        <f>('Unadjusted-Total Exp by Cnty'!AT141/'Unadjusted-Total Exp by Cnty'!AT$5)</f>
        <v>0</v>
      </c>
      <c r="AU141" s="38">
        <f>('Unadjusted-Total Exp by Cnty'!AU141/'Unadjusted-Total Exp by Cnty'!AU$5)</f>
        <v>0</v>
      </c>
      <c r="AV141" s="38">
        <f>('Unadjusted-Total Exp by Cnty'!AV141/'Unadjusted-Total Exp by Cnty'!AV$5)</f>
        <v>0</v>
      </c>
      <c r="AW141" s="38">
        <f>('Unadjusted-Total Exp by Cnty'!AW141/'Unadjusted-Total Exp by Cnty'!AW$5)</f>
        <v>0</v>
      </c>
      <c r="AX141" s="38">
        <f>('Unadjusted-Total Exp by Cnty'!AX141/'Unadjusted-Total Exp by Cnty'!AX$5)</f>
        <v>0</v>
      </c>
      <c r="AY141" s="38">
        <f>('Unadjusted-Total Exp by Cnty'!AY141/'Unadjusted-Total Exp by Cnty'!AY$5)</f>
        <v>0</v>
      </c>
      <c r="AZ141" s="38">
        <f>('Unadjusted-Total Exp by Cnty'!AZ141/'Unadjusted-Total Exp by Cnty'!AZ$5)</f>
        <v>0</v>
      </c>
      <c r="BA141" s="38">
        <f>('Unadjusted-Total Exp by Cnty'!BA141/'Unadjusted-Total Exp by Cnty'!BA$5)</f>
        <v>0</v>
      </c>
      <c r="BB141" s="38">
        <f>('Unadjusted-Total Exp by Cnty'!BB141/'Unadjusted-Total Exp by Cnty'!BB$5)</f>
        <v>0</v>
      </c>
      <c r="BC141" s="38">
        <f>('Unadjusted-Total Exp by Cnty'!BC141/'Unadjusted-Total Exp by Cnty'!BC$5)</f>
        <v>0</v>
      </c>
      <c r="BD141" s="38">
        <f>('Unadjusted-Total Exp by Cnty'!BD141/'Unadjusted-Total Exp by Cnty'!BD$5)</f>
        <v>0</v>
      </c>
      <c r="BE141" s="38">
        <f>('Unadjusted-Total Exp by Cnty'!BE141/'Unadjusted-Total Exp by Cnty'!BE$5)</f>
        <v>0</v>
      </c>
      <c r="BF141" s="38">
        <f>('Unadjusted-Total Exp by Cnty'!BF141/'Unadjusted-Total Exp by Cnty'!BF$5)</f>
        <v>0</v>
      </c>
      <c r="BG141" s="38">
        <f>('Unadjusted-Total Exp by Cnty'!BG141/'Unadjusted-Total Exp by Cnty'!BG$5)</f>
        <v>0</v>
      </c>
      <c r="BH141" s="38">
        <f>('Unadjusted-Total Exp by Cnty'!BH141/'Unadjusted-Total Exp by Cnty'!BH$5)</f>
        <v>0</v>
      </c>
      <c r="BI141" s="38">
        <f>('Unadjusted-Total Exp by Cnty'!BI141/'Unadjusted-Total Exp by Cnty'!BI$5)</f>
        <v>0</v>
      </c>
      <c r="BJ141" s="38">
        <f>('Unadjusted-Total Exp by Cnty'!BJ141/'Unadjusted-Total Exp by Cnty'!BJ$5)</f>
        <v>0</v>
      </c>
      <c r="BK141" s="38">
        <f>('Unadjusted-Total Exp by Cnty'!BK141/'Unadjusted-Total Exp by Cnty'!BK$5)</f>
        <v>0</v>
      </c>
      <c r="BL141" s="38">
        <f>('Unadjusted-Total Exp by Cnty'!BL141/'Unadjusted-Total Exp by Cnty'!BL$5)</f>
        <v>0</v>
      </c>
      <c r="BM141" s="38">
        <f>('Unadjusted-Total Exp by Cnty'!BM141/'Unadjusted-Total Exp by Cnty'!BM$5)</f>
        <v>0</v>
      </c>
      <c r="BN141" s="38">
        <f>('Unadjusted-Total Exp by Cnty'!BN141/'Unadjusted-Total Exp by Cnty'!BN$5)</f>
        <v>0</v>
      </c>
      <c r="BO141" s="38">
        <f>('Unadjusted-Total Exp by Cnty'!BO141/'Unadjusted-Total Exp by Cnty'!BO$5)</f>
        <v>0</v>
      </c>
      <c r="BP141" s="38">
        <f>('Unadjusted-Total Exp by Cnty'!BP141/'Unadjusted-Total Exp by Cnty'!BP$5)</f>
        <v>0</v>
      </c>
      <c r="BQ141" s="39">
        <f>('Unadjusted-Total Exp by Cnty'!BQ141/'Unadjusted-Total Exp by Cnty'!BQ$5)</f>
        <v>0</v>
      </c>
    </row>
    <row r="142" spans="1:69" x14ac:dyDescent="0.25">
      <c r="A142" s="4"/>
      <c r="B142" s="5">
        <v>701</v>
      </c>
      <c r="C142" s="6" t="s">
        <v>234</v>
      </c>
      <c r="D142" s="38">
        <f>('Unadjusted-Total Exp by Cnty'!D142/'Unadjusted-Total Exp by Cnty'!D$5)</f>
        <v>0</v>
      </c>
      <c r="E142" s="38">
        <f>('Unadjusted-Total Exp by Cnty'!E142/'Unadjusted-Total Exp by Cnty'!E$5)</f>
        <v>0</v>
      </c>
      <c r="F142" s="38">
        <f>('Unadjusted-Total Exp by Cnty'!F142/'Unadjusted-Total Exp by Cnty'!F$5)</f>
        <v>0</v>
      </c>
      <c r="G142" s="38">
        <f>('Unadjusted-Total Exp by Cnty'!G142/'Unadjusted-Total Exp by Cnty'!G$5)</f>
        <v>0</v>
      </c>
      <c r="H142" s="38">
        <f>('Unadjusted-Total Exp by Cnty'!H142/'Unadjusted-Total Exp by Cnty'!H$5)</f>
        <v>0</v>
      </c>
      <c r="I142" s="38">
        <f>('Unadjusted-Total Exp by Cnty'!I142/'Unadjusted-Total Exp by Cnty'!I$5)</f>
        <v>0</v>
      </c>
      <c r="J142" s="38">
        <f>('Unadjusted-Total Exp by Cnty'!J142/'Unadjusted-Total Exp by Cnty'!J$5)</f>
        <v>0</v>
      </c>
      <c r="K142" s="38">
        <f>('Unadjusted-Total Exp by Cnty'!K142/'Unadjusted-Total Exp by Cnty'!K$5)</f>
        <v>0</v>
      </c>
      <c r="L142" s="38">
        <f>('Unadjusted-Total Exp by Cnty'!L142/'Unadjusted-Total Exp by Cnty'!L$5)</f>
        <v>0</v>
      </c>
      <c r="M142" s="38">
        <f>('Unadjusted-Total Exp by Cnty'!M142/'Unadjusted-Total Exp by Cnty'!M$5)</f>
        <v>0</v>
      </c>
      <c r="N142" s="38">
        <f>('Unadjusted-Total Exp by Cnty'!N142/'Unadjusted-Total Exp by Cnty'!N$5)</f>
        <v>0</v>
      </c>
      <c r="O142" s="38">
        <f>('Unadjusted-Total Exp by Cnty'!O142/'Unadjusted-Total Exp by Cnty'!O$5)</f>
        <v>0</v>
      </c>
      <c r="P142" s="38">
        <f>('Unadjusted-Total Exp by Cnty'!P142/'Unadjusted-Total Exp by Cnty'!P$5)</f>
        <v>0</v>
      </c>
      <c r="Q142" s="38">
        <f>('Unadjusted-Total Exp by Cnty'!Q142/'Unadjusted-Total Exp by Cnty'!Q$5)</f>
        <v>0</v>
      </c>
      <c r="R142" s="38">
        <f>('Unadjusted-Total Exp by Cnty'!R142/'Unadjusted-Total Exp by Cnty'!R$5)</f>
        <v>0</v>
      </c>
      <c r="S142" s="38">
        <f>('Unadjusted-Total Exp by Cnty'!S142/'Unadjusted-Total Exp by Cnty'!S$5)</f>
        <v>0</v>
      </c>
      <c r="T142" s="38">
        <f>('Unadjusted-Total Exp by Cnty'!T142/'Unadjusted-Total Exp by Cnty'!T$5)</f>
        <v>0</v>
      </c>
      <c r="U142" s="38">
        <f>('Unadjusted-Total Exp by Cnty'!U142/'Unadjusted-Total Exp by Cnty'!U$5)</f>
        <v>0</v>
      </c>
      <c r="V142" s="38">
        <f>('Unadjusted-Total Exp by Cnty'!V142/'Unadjusted-Total Exp by Cnty'!V$5)</f>
        <v>0</v>
      </c>
      <c r="W142" s="38">
        <f>('Unadjusted-Total Exp by Cnty'!W142/'Unadjusted-Total Exp by Cnty'!W$5)</f>
        <v>0</v>
      </c>
      <c r="X142" s="38">
        <f>('Unadjusted-Total Exp by Cnty'!X142/'Unadjusted-Total Exp by Cnty'!X$5)</f>
        <v>0</v>
      </c>
      <c r="Y142" s="38">
        <f>('Unadjusted-Total Exp by Cnty'!Y142/'Unadjusted-Total Exp by Cnty'!Y$5)</f>
        <v>0</v>
      </c>
      <c r="Z142" s="38">
        <f>('Unadjusted-Total Exp by Cnty'!Z142/'Unadjusted-Total Exp by Cnty'!Z$5)</f>
        <v>0</v>
      </c>
      <c r="AA142" s="38">
        <f>('Unadjusted-Total Exp by Cnty'!AA142/'Unadjusted-Total Exp by Cnty'!AA$5)</f>
        <v>0</v>
      </c>
      <c r="AB142" s="38">
        <f>('Unadjusted-Total Exp by Cnty'!AB142/'Unadjusted-Total Exp by Cnty'!AB$5)</f>
        <v>0</v>
      </c>
      <c r="AC142" s="38">
        <f>('Unadjusted-Total Exp by Cnty'!AC142/'Unadjusted-Total Exp by Cnty'!AC$5)</f>
        <v>0</v>
      </c>
      <c r="AD142" s="38">
        <f>('Unadjusted-Total Exp by Cnty'!AD142/'Unadjusted-Total Exp by Cnty'!AD$5)</f>
        <v>0</v>
      </c>
      <c r="AE142" s="38">
        <f>('Unadjusted-Total Exp by Cnty'!AE142/'Unadjusted-Total Exp by Cnty'!AE$5)</f>
        <v>0</v>
      </c>
      <c r="AF142" s="38">
        <f>('Unadjusted-Total Exp by Cnty'!AF142/'Unadjusted-Total Exp by Cnty'!AF$5)</f>
        <v>0</v>
      </c>
      <c r="AG142" s="38">
        <f>('Unadjusted-Total Exp by Cnty'!AG142/'Unadjusted-Total Exp by Cnty'!AG$5)</f>
        <v>0</v>
      </c>
      <c r="AH142" s="38">
        <f>('Unadjusted-Total Exp by Cnty'!AH142/'Unadjusted-Total Exp by Cnty'!AH$5)</f>
        <v>0</v>
      </c>
      <c r="AI142" s="38">
        <f>('Unadjusted-Total Exp by Cnty'!AI142/'Unadjusted-Total Exp by Cnty'!AI$5)</f>
        <v>0</v>
      </c>
      <c r="AJ142" s="38">
        <f>('Unadjusted-Total Exp by Cnty'!AJ142/'Unadjusted-Total Exp by Cnty'!AJ$5)</f>
        <v>0</v>
      </c>
      <c r="AK142" s="38">
        <f>('Unadjusted-Total Exp by Cnty'!AK142/'Unadjusted-Total Exp by Cnty'!AK$5)</f>
        <v>0</v>
      </c>
      <c r="AL142" s="38">
        <f>('Unadjusted-Total Exp by Cnty'!AL142/'Unadjusted-Total Exp by Cnty'!AL$5)</f>
        <v>0</v>
      </c>
      <c r="AM142" s="38">
        <f>('Unadjusted-Total Exp by Cnty'!AM142/'Unadjusted-Total Exp by Cnty'!AM$5)</f>
        <v>0</v>
      </c>
      <c r="AN142" s="38">
        <f>('Unadjusted-Total Exp by Cnty'!AN142/'Unadjusted-Total Exp by Cnty'!AN$5)</f>
        <v>0</v>
      </c>
      <c r="AO142" s="38">
        <f>('Unadjusted-Total Exp by Cnty'!AO142/'Unadjusted-Total Exp by Cnty'!AO$5)</f>
        <v>0</v>
      </c>
      <c r="AP142" s="38">
        <f>('Unadjusted-Total Exp by Cnty'!AP142/'Unadjusted-Total Exp by Cnty'!AP$5)</f>
        <v>0</v>
      </c>
      <c r="AQ142" s="38">
        <f>('Unadjusted-Total Exp by Cnty'!AQ142/'Unadjusted-Total Exp by Cnty'!AQ$5)</f>
        <v>0</v>
      </c>
      <c r="AR142" s="38">
        <f>('Unadjusted-Total Exp by Cnty'!AR142/'Unadjusted-Total Exp by Cnty'!AR$5)</f>
        <v>0</v>
      </c>
      <c r="AS142" s="38">
        <f>('Unadjusted-Total Exp by Cnty'!AS142/'Unadjusted-Total Exp by Cnty'!AS$5)</f>
        <v>0</v>
      </c>
      <c r="AT142" s="38">
        <f>('Unadjusted-Total Exp by Cnty'!AT142/'Unadjusted-Total Exp by Cnty'!AT$5)</f>
        <v>0</v>
      </c>
      <c r="AU142" s="38">
        <f>('Unadjusted-Total Exp by Cnty'!AU142/'Unadjusted-Total Exp by Cnty'!AU$5)</f>
        <v>0</v>
      </c>
      <c r="AV142" s="38">
        <f>('Unadjusted-Total Exp by Cnty'!AV142/'Unadjusted-Total Exp by Cnty'!AV$5)</f>
        <v>0</v>
      </c>
      <c r="AW142" s="38">
        <f>('Unadjusted-Total Exp by Cnty'!AW142/'Unadjusted-Total Exp by Cnty'!AW$5)</f>
        <v>0</v>
      </c>
      <c r="AX142" s="38">
        <f>('Unadjusted-Total Exp by Cnty'!AX142/'Unadjusted-Total Exp by Cnty'!AX$5)</f>
        <v>0</v>
      </c>
      <c r="AY142" s="38">
        <f>('Unadjusted-Total Exp by Cnty'!AY142/'Unadjusted-Total Exp by Cnty'!AY$5)</f>
        <v>0</v>
      </c>
      <c r="AZ142" s="38">
        <f>('Unadjusted-Total Exp by Cnty'!AZ142/'Unadjusted-Total Exp by Cnty'!AZ$5)</f>
        <v>0</v>
      </c>
      <c r="BA142" s="38">
        <f>('Unadjusted-Total Exp by Cnty'!BA142/'Unadjusted-Total Exp by Cnty'!BA$5)</f>
        <v>0</v>
      </c>
      <c r="BB142" s="38">
        <f>('Unadjusted-Total Exp by Cnty'!BB142/'Unadjusted-Total Exp by Cnty'!BB$5)</f>
        <v>0</v>
      </c>
      <c r="BC142" s="38">
        <f>('Unadjusted-Total Exp by Cnty'!BC142/'Unadjusted-Total Exp by Cnty'!BC$5)</f>
        <v>0</v>
      </c>
      <c r="BD142" s="38">
        <f>('Unadjusted-Total Exp by Cnty'!BD142/'Unadjusted-Total Exp by Cnty'!BD$5)</f>
        <v>0</v>
      </c>
      <c r="BE142" s="38">
        <f>('Unadjusted-Total Exp by Cnty'!BE142/'Unadjusted-Total Exp by Cnty'!BE$5)</f>
        <v>0</v>
      </c>
      <c r="BF142" s="38">
        <f>('Unadjusted-Total Exp by Cnty'!BF142/'Unadjusted-Total Exp by Cnty'!BF$5)</f>
        <v>0</v>
      </c>
      <c r="BG142" s="38">
        <f>('Unadjusted-Total Exp by Cnty'!BG142/'Unadjusted-Total Exp by Cnty'!BG$5)</f>
        <v>0</v>
      </c>
      <c r="BH142" s="38">
        <f>('Unadjusted-Total Exp by Cnty'!BH142/'Unadjusted-Total Exp by Cnty'!BH$5)</f>
        <v>0</v>
      </c>
      <c r="BI142" s="38">
        <f>('Unadjusted-Total Exp by Cnty'!BI142/'Unadjusted-Total Exp by Cnty'!BI$5)</f>
        <v>0</v>
      </c>
      <c r="BJ142" s="38">
        <f>('Unadjusted-Total Exp by Cnty'!BJ142/'Unadjusted-Total Exp by Cnty'!BJ$5)</f>
        <v>0</v>
      </c>
      <c r="BK142" s="38">
        <f>('Unadjusted-Total Exp by Cnty'!BK142/'Unadjusted-Total Exp by Cnty'!BK$5)</f>
        <v>0</v>
      </c>
      <c r="BL142" s="38">
        <f>('Unadjusted-Total Exp by Cnty'!BL142/'Unadjusted-Total Exp by Cnty'!BL$5)</f>
        <v>0</v>
      </c>
      <c r="BM142" s="38">
        <f>('Unadjusted-Total Exp by Cnty'!BM142/'Unadjusted-Total Exp by Cnty'!BM$5)</f>
        <v>0</v>
      </c>
      <c r="BN142" s="38">
        <f>('Unadjusted-Total Exp by Cnty'!BN142/'Unadjusted-Total Exp by Cnty'!BN$5)</f>
        <v>0</v>
      </c>
      <c r="BO142" s="38">
        <f>('Unadjusted-Total Exp by Cnty'!BO142/'Unadjusted-Total Exp by Cnty'!BO$5)</f>
        <v>0</v>
      </c>
      <c r="BP142" s="38">
        <f>('Unadjusted-Total Exp by Cnty'!BP142/'Unadjusted-Total Exp by Cnty'!BP$5)</f>
        <v>0</v>
      </c>
      <c r="BQ142" s="39">
        <f>('Unadjusted-Total Exp by Cnty'!BQ142/'Unadjusted-Total Exp by Cnty'!BQ$5)</f>
        <v>0</v>
      </c>
    </row>
    <row r="143" spans="1:69" x14ac:dyDescent="0.25">
      <c r="A143" s="4"/>
      <c r="B143" s="5">
        <v>702</v>
      </c>
      <c r="C143" s="6" t="s">
        <v>235</v>
      </c>
      <c r="D143" s="38">
        <f>('Unadjusted-Total Exp by Cnty'!D143/'Unadjusted-Total Exp by Cnty'!D$5)</f>
        <v>0</v>
      </c>
      <c r="E143" s="38">
        <f>('Unadjusted-Total Exp by Cnty'!E143/'Unadjusted-Total Exp by Cnty'!E$5)</f>
        <v>0</v>
      </c>
      <c r="F143" s="38">
        <f>('Unadjusted-Total Exp by Cnty'!F143/'Unadjusted-Total Exp by Cnty'!F$5)</f>
        <v>0</v>
      </c>
      <c r="G143" s="38">
        <f>('Unadjusted-Total Exp by Cnty'!G143/'Unadjusted-Total Exp by Cnty'!G$5)</f>
        <v>0</v>
      </c>
      <c r="H143" s="38">
        <f>('Unadjusted-Total Exp by Cnty'!H143/'Unadjusted-Total Exp by Cnty'!H$5)</f>
        <v>0</v>
      </c>
      <c r="I143" s="38">
        <f>('Unadjusted-Total Exp by Cnty'!I143/'Unadjusted-Total Exp by Cnty'!I$5)</f>
        <v>0</v>
      </c>
      <c r="J143" s="38">
        <f>('Unadjusted-Total Exp by Cnty'!J143/'Unadjusted-Total Exp by Cnty'!J$5)</f>
        <v>0</v>
      </c>
      <c r="K143" s="38">
        <f>('Unadjusted-Total Exp by Cnty'!K143/'Unadjusted-Total Exp by Cnty'!K$5)</f>
        <v>0</v>
      </c>
      <c r="L143" s="38">
        <f>('Unadjusted-Total Exp by Cnty'!L143/'Unadjusted-Total Exp by Cnty'!L$5)</f>
        <v>0</v>
      </c>
      <c r="M143" s="38">
        <f>('Unadjusted-Total Exp by Cnty'!M143/'Unadjusted-Total Exp by Cnty'!M$5)</f>
        <v>0</v>
      </c>
      <c r="N143" s="38">
        <f>('Unadjusted-Total Exp by Cnty'!N143/'Unadjusted-Total Exp by Cnty'!N$5)</f>
        <v>0</v>
      </c>
      <c r="O143" s="38">
        <f>('Unadjusted-Total Exp by Cnty'!O143/'Unadjusted-Total Exp by Cnty'!O$5)</f>
        <v>0</v>
      </c>
      <c r="P143" s="38">
        <f>('Unadjusted-Total Exp by Cnty'!P143/'Unadjusted-Total Exp by Cnty'!P$5)</f>
        <v>0</v>
      </c>
      <c r="Q143" s="38">
        <f>('Unadjusted-Total Exp by Cnty'!Q143/'Unadjusted-Total Exp by Cnty'!Q$5)</f>
        <v>0</v>
      </c>
      <c r="R143" s="38">
        <f>('Unadjusted-Total Exp by Cnty'!R143/'Unadjusted-Total Exp by Cnty'!R$5)</f>
        <v>0</v>
      </c>
      <c r="S143" s="38">
        <f>('Unadjusted-Total Exp by Cnty'!S143/'Unadjusted-Total Exp by Cnty'!S$5)</f>
        <v>0</v>
      </c>
      <c r="T143" s="38">
        <f>('Unadjusted-Total Exp by Cnty'!T143/'Unadjusted-Total Exp by Cnty'!T$5)</f>
        <v>0</v>
      </c>
      <c r="U143" s="38">
        <f>('Unadjusted-Total Exp by Cnty'!U143/'Unadjusted-Total Exp by Cnty'!U$5)</f>
        <v>0</v>
      </c>
      <c r="V143" s="38">
        <f>('Unadjusted-Total Exp by Cnty'!V143/'Unadjusted-Total Exp by Cnty'!V$5)</f>
        <v>0</v>
      </c>
      <c r="W143" s="38">
        <f>('Unadjusted-Total Exp by Cnty'!W143/'Unadjusted-Total Exp by Cnty'!W$5)</f>
        <v>0</v>
      </c>
      <c r="X143" s="38">
        <f>('Unadjusted-Total Exp by Cnty'!X143/'Unadjusted-Total Exp by Cnty'!X$5)</f>
        <v>0</v>
      </c>
      <c r="Y143" s="38">
        <f>('Unadjusted-Total Exp by Cnty'!Y143/'Unadjusted-Total Exp by Cnty'!Y$5)</f>
        <v>0</v>
      </c>
      <c r="Z143" s="38">
        <f>('Unadjusted-Total Exp by Cnty'!Z143/'Unadjusted-Total Exp by Cnty'!Z$5)</f>
        <v>0</v>
      </c>
      <c r="AA143" s="38">
        <f>('Unadjusted-Total Exp by Cnty'!AA143/'Unadjusted-Total Exp by Cnty'!AA$5)</f>
        <v>0</v>
      </c>
      <c r="AB143" s="38">
        <f>('Unadjusted-Total Exp by Cnty'!AB143/'Unadjusted-Total Exp by Cnty'!AB$5)</f>
        <v>0</v>
      </c>
      <c r="AC143" s="38">
        <f>('Unadjusted-Total Exp by Cnty'!AC143/'Unadjusted-Total Exp by Cnty'!AC$5)</f>
        <v>0</v>
      </c>
      <c r="AD143" s="38">
        <f>('Unadjusted-Total Exp by Cnty'!AD143/'Unadjusted-Total Exp by Cnty'!AD$5)</f>
        <v>0</v>
      </c>
      <c r="AE143" s="38">
        <f>('Unadjusted-Total Exp by Cnty'!AE143/'Unadjusted-Total Exp by Cnty'!AE$5)</f>
        <v>0</v>
      </c>
      <c r="AF143" s="38">
        <f>('Unadjusted-Total Exp by Cnty'!AF143/'Unadjusted-Total Exp by Cnty'!AF$5)</f>
        <v>0</v>
      </c>
      <c r="AG143" s="38">
        <f>('Unadjusted-Total Exp by Cnty'!AG143/'Unadjusted-Total Exp by Cnty'!AG$5)</f>
        <v>0</v>
      </c>
      <c r="AH143" s="38">
        <f>('Unadjusted-Total Exp by Cnty'!AH143/'Unadjusted-Total Exp by Cnty'!AH$5)</f>
        <v>0</v>
      </c>
      <c r="AI143" s="38">
        <f>('Unadjusted-Total Exp by Cnty'!AI143/'Unadjusted-Total Exp by Cnty'!AI$5)</f>
        <v>0</v>
      </c>
      <c r="AJ143" s="38">
        <f>('Unadjusted-Total Exp by Cnty'!AJ143/'Unadjusted-Total Exp by Cnty'!AJ$5)</f>
        <v>0</v>
      </c>
      <c r="AK143" s="38">
        <f>('Unadjusted-Total Exp by Cnty'!AK143/'Unadjusted-Total Exp by Cnty'!AK$5)</f>
        <v>0</v>
      </c>
      <c r="AL143" s="38">
        <f>('Unadjusted-Total Exp by Cnty'!AL143/'Unadjusted-Total Exp by Cnty'!AL$5)</f>
        <v>0</v>
      </c>
      <c r="AM143" s="38">
        <f>('Unadjusted-Total Exp by Cnty'!AM143/'Unadjusted-Total Exp by Cnty'!AM$5)</f>
        <v>0</v>
      </c>
      <c r="AN143" s="38">
        <f>('Unadjusted-Total Exp by Cnty'!AN143/'Unadjusted-Total Exp by Cnty'!AN$5)</f>
        <v>0</v>
      </c>
      <c r="AO143" s="38">
        <f>('Unadjusted-Total Exp by Cnty'!AO143/'Unadjusted-Total Exp by Cnty'!AO$5)</f>
        <v>0</v>
      </c>
      <c r="AP143" s="38">
        <f>('Unadjusted-Total Exp by Cnty'!AP143/'Unadjusted-Total Exp by Cnty'!AP$5)</f>
        <v>0</v>
      </c>
      <c r="AQ143" s="38">
        <f>('Unadjusted-Total Exp by Cnty'!AQ143/'Unadjusted-Total Exp by Cnty'!AQ$5)</f>
        <v>0</v>
      </c>
      <c r="AR143" s="38">
        <f>('Unadjusted-Total Exp by Cnty'!AR143/'Unadjusted-Total Exp by Cnty'!AR$5)</f>
        <v>0</v>
      </c>
      <c r="AS143" s="38">
        <f>('Unadjusted-Total Exp by Cnty'!AS143/'Unadjusted-Total Exp by Cnty'!AS$5)</f>
        <v>0</v>
      </c>
      <c r="AT143" s="38">
        <f>('Unadjusted-Total Exp by Cnty'!AT143/'Unadjusted-Total Exp by Cnty'!AT$5)</f>
        <v>0</v>
      </c>
      <c r="AU143" s="38">
        <f>('Unadjusted-Total Exp by Cnty'!AU143/'Unadjusted-Total Exp by Cnty'!AU$5)</f>
        <v>0</v>
      </c>
      <c r="AV143" s="38">
        <f>('Unadjusted-Total Exp by Cnty'!AV143/'Unadjusted-Total Exp by Cnty'!AV$5)</f>
        <v>0</v>
      </c>
      <c r="AW143" s="38">
        <f>('Unadjusted-Total Exp by Cnty'!AW143/'Unadjusted-Total Exp by Cnty'!AW$5)</f>
        <v>0</v>
      </c>
      <c r="AX143" s="38">
        <f>('Unadjusted-Total Exp by Cnty'!AX143/'Unadjusted-Total Exp by Cnty'!AX$5)</f>
        <v>0</v>
      </c>
      <c r="AY143" s="38">
        <f>('Unadjusted-Total Exp by Cnty'!AY143/'Unadjusted-Total Exp by Cnty'!AY$5)</f>
        <v>0</v>
      </c>
      <c r="AZ143" s="38">
        <f>('Unadjusted-Total Exp by Cnty'!AZ143/'Unadjusted-Total Exp by Cnty'!AZ$5)</f>
        <v>0</v>
      </c>
      <c r="BA143" s="38">
        <f>('Unadjusted-Total Exp by Cnty'!BA143/'Unadjusted-Total Exp by Cnty'!BA$5)</f>
        <v>0</v>
      </c>
      <c r="BB143" s="38">
        <f>('Unadjusted-Total Exp by Cnty'!BB143/'Unadjusted-Total Exp by Cnty'!BB$5)</f>
        <v>0</v>
      </c>
      <c r="BC143" s="38">
        <f>('Unadjusted-Total Exp by Cnty'!BC143/'Unadjusted-Total Exp by Cnty'!BC$5)</f>
        <v>0</v>
      </c>
      <c r="BD143" s="38">
        <f>('Unadjusted-Total Exp by Cnty'!BD143/'Unadjusted-Total Exp by Cnty'!BD$5)</f>
        <v>0</v>
      </c>
      <c r="BE143" s="38">
        <f>('Unadjusted-Total Exp by Cnty'!BE143/'Unadjusted-Total Exp by Cnty'!BE$5)</f>
        <v>0</v>
      </c>
      <c r="BF143" s="38">
        <f>('Unadjusted-Total Exp by Cnty'!BF143/'Unadjusted-Total Exp by Cnty'!BF$5)</f>
        <v>0</v>
      </c>
      <c r="BG143" s="38">
        <f>('Unadjusted-Total Exp by Cnty'!BG143/'Unadjusted-Total Exp by Cnty'!BG$5)</f>
        <v>0</v>
      </c>
      <c r="BH143" s="38">
        <f>('Unadjusted-Total Exp by Cnty'!BH143/'Unadjusted-Total Exp by Cnty'!BH$5)</f>
        <v>0</v>
      </c>
      <c r="BI143" s="38">
        <f>('Unadjusted-Total Exp by Cnty'!BI143/'Unadjusted-Total Exp by Cnty'!BI$5)</f>
        <v>0</v>
      </c>
      <c r="BJ143" s="38">
        <f>('Unadjusted-Total Exp by Cnty'!BJ143/'Unadjusted-Total Exp by Cnty'!BJ$5)</f>
        <v>0</v>
      </c>
      <c r="BK143" s="38">
        <f>('Unadjusted-Total Exp by Cnty'!BK143/'Unadjusted-Total Exp by Cnty'!BK$5)</f>
        <v>0</v>
      </c>
      <c r="BL143" s="38">
        <f>('Unadjusted-Total Exp by Cnty'!BL143/'Unadjusted-Total Exp by Cnty'!BL$5)</f>
        <v>0</v>
      </c>
      <c r="BM143" s="38">
        <f>('Unadjusted-Total Exp by Cnty'!BM143/'Unadjusted-Total Exp by Cnty'!BM$5)</f>
        <v>0</v>
      </c>
      <c r="BN143" s="38">
        <f>('Unadjusted-Total Exp by Cnty'!BN143/'Unadjusted-Total Exp by Cnty'!BN$5)</f>
        <v>0</v>
      </c>
      <c r="BO143" s="38">
        <f>('Unadjusted-Total Exp by Cnty'!BO143/'Unadjusted-Total Exp by Cnty'!BO$5)</f>
        <v>0</v>
      </c>
      <c r="BP143" s="38">
        <f>('Unadjusted-Total Exp by Cnty'!BP143/'Unadjusted-Total Exp by Cnty'!BP$5)</f>
        <v>0</v>
      </c>
      <c r="BQ143" s="39">
        <f>('Unadjusted-Total Exp by Cnty'!BQ143/'Unadjusted-Total Exp by Cnty'!BQ$5)</f>
        <v>0</v>
      </c>
    </row>
    <row r="144" spans="1:69" x14ac:dyDescent="0.25">
      <c r="A144" s="4"/>
      <c r="B144" s="5">
        <v>703</v>
      </c>
      <c r="C144" s="6" t="s">
        <v>236</v>
      </c>
      <c r="D144" s="38">
        <f>('Unadjusted-Total Exp by Cnty'!D144/'Unadjusted-Total Exp by Cnty'!D$5)</f>
        <v>0</v>
      </c>
      <c r="E144" s="38">
        <f>('Unadjusted-Total Exp by Cnty'!E144/'Unadjusted-Total Exp by Cnty'!E$5)</f>
        <v>0</v>
      </c>
      <c r="F144" s="38">
        <f>('Unadjusted-Total Exp by Cnty'!F144/'Unadjusted-Total Exp by Cnty'!F$5)</f>
        <v>0</v>
      </c>
      <c r="G144" s="38">
        <f>('Unadjusted-Total Exp by Cnty'!G144/'Unadjusted-Total Exp by Cnty'!G$5)</f>
        <v>0</v>
      </c>
      <c r="H144" s="38">
        <f>('Unadjusted-Total Exp by Cnty'!H144/'Unadjusted-Total Exp by Cnty'!H$5)</f>
        <v>0</v>
      </c>
      <c r="I144" s="38">
        <f>('Unadjusted-Total Exp by Cnty'!I144/'Unadjusted-Total Exp by Cnty'!I$5)</f>
        <v>0</v>
      </c>
      <c r="J144" s="38">
        <f>('Unadjusted-Total Exp by Cnty'!J144/'Unadjusted-Total Exp by Cnty'!J$5)</f>
        <v>0</v>
      </c>
      <c r="K144" s="38">
        <f>('Unadjusted-Total Exp by Cnty'!K144/'Unadjusted-Total Exp by Cnty'!K$5)</f>
        <v>0</v>
      </c>
      <c r="L144" s="38">
        <f>('Unadjusted-Total Exp by Cnty'!L144/'Unadjusted-Total Exp by Cnty'!L$5)</f>
        <v>0</v>
      </c>
      <c r="M144" s="38">
        <f>('Unadjusted-Total Exp by Cnty'!M144/'Unadjusted-Total Exp by Cnty'!M$5)</f>
        <v>0</v>
      </c>
      <c r="N144" s="38">
        <f>('Unadjusted-Total Exp by Cnty'!N144/'Unadjusted-Total Exp by Cnty'!N$5)</f>
        <v>0</v>
      </c>
      <c r="O144" s="38">
        <f>('Unadjusted-Total Exp by Cnty'!O144/'Unadjusted-Total Exp by Cnty'!O$5)</f>
        <v>0</v>
      </c>
      <c r="P144" s="38">
        <f>('Unadjusted-Total Exp by Cnty'!P144/'Unadjusted-Total Exp by Cnty'!P$5)</f>
        <v>0</v>
      </c>
      <c r="Q144" s="38">
        <f>('Unadjusted-Total Exp by Cnty'!Q144/'Unadjusted-Total Exp by Cnty'!Q$5)</f>
        <v>0</v>
      </c>
      <c r="R144" s="38">
        <f>('Unadjusted-Total Exp by Cnty'!R144/'Unadjusted-Total Exp by Cnty'!R$5)</f>
        <v>0</v>
      </c>
      <c r="S144" s="38">
        <f>('Unadjusted-Total Exp by Cnty'!S144/'Unadjusted-Total Exp by Cnty'!S$5)</f>
        <v>0</v>
      </c>
      <c r="T144" s="38">
        <f>('Unadjusted-Total Exp by Cnty'!T144/'Unadjusted-Total Exp by Cnty'!T$5)</f>
        <v>0</v>
      </c>
      <c r="U144" s="38">
        <f>('Unadjusted-Total Exp by Cnty'!U144/'Unadjusted-Total Exp by Cnty'!U$5)</f>
        <v>0</v>
      </c>
      <c r="V144" s="38">
        <f>('Unadjusted-Total Exp by Cnty'!V144/'Unadjusted-Total Exp by Cnty'!V$5)</f>
        <v>0</v>
      </c>
      <c r="W144" s="38">
        <f>('Unadjusted-Total Exp by Cnty'!W144/'Unadjusted-Total Exp by Cnty'!W$5)</f>
        <v>0</v>
      </c>
      <c r="X144" s="38">
        <f>('Unadjusted-Total Exp by Cnty'!X144/'Unadjusted-Total Exp by Cnty'!X$5)</f>
        <v>0</v>
      </c>
      <c r="Y144" s="38">
        <f>('Unadjusted-Total Exp by Cnty'!Y144/'Unadjusted-Total Exp by Cnty'!Y$5)</f>
        <v>0</v>
      </c>
      <c r="Z144" s="38">
        <f>('Unadjusted-Total Exp by Cnty'!Z144/'Unadjusted-Total Exp by Cnty'!Z$5)</f>
        <v>0</v>
      </c>
      <c r="AA144" s="38">
        <f>('Unadjusted-Total Exp by Cnty'!AA144/'Unadjusted-Total Exp by Cnty'!AA$5)</f>
        <v>0</v>
      </c>
      <c r="AB144" s="38">
        <f>('Unadjusted-Total Exp by Cnty'!AB144/'Unadjusted-Total Exp by Cnty'!AB$5)</f>
        <v>0</v>
      </c>
      <c r="AC144" s="38">
        <f>('Unadjusted-Total Exp by Cnty'!AC144/'Unadjusted-Total Exp by Cnty'!AC$5)</f>
        <v>0</v>
      </c>
      <c r="AD144" s="38">
        <f>('Unadjusted-Total Exp by Cnty'!AD144/'Unadjusted-Total Exp by Cnty'!AD$5)</f>
        <v>0</v>
      </c>
      <c r="AE144" s="38">
        <f>('Unadjusted-Total Exp by Cnty'!AE144/'Unadjusted-Total Exp by Cnty'!AE$5)</f>
        <v>0</v>
      </c>
      <c r="AF144" s="38">
        <f>('Unadjusted-Total Exp by Cnty'!AF144/'Unadjusted-Total Exp by Cnty'!AF$5)</f>
        <v>0</v>
      </c>
      <c r="AG144" s="38">
        <f>('Unadjusted-Total Exp by Cnty'!AG144/'Unadjusted-Total Exp by Cnty'!AG$5)</f>
        <v>0</v>
      </c>
      <c r="AH144" s="38">
        <f>('Unadjusted-Total Exp by Cnty'!AH144/'Unadjusted-Total Exp by Cnty'!AH$5)</f>
        <v>0</v>
      </c>
      <c r="AI144" s="38">
        <f>('Unadjusted-Total Exp by Cnty'!AI144/'Unadjusted-Total Exp by Cnty'!AI$5)</f>
        <v>0</v>
      </c>
      <c r="AJ144" s="38">
        <f>('Unadjusted-Total Exp by Cnty'!AJ144/'Unadjusted-Total Exp by Cnty'!AJ$5)</f>
        <v>0</v>
      </c>
      <c r="AK144" s="38">
        <f>('Unadjusted-Total Exp by Cnty'!AK144/'Unadjusted-Total Exp by Cnty'!AK$5)</f>
        <v>0</v>
      </c>
      <c r="AL144" s="38">
        <f>('Unadjusted-Total Exp by Cnty'!AL144/'Unadjusted-Total Exp by Cnty'!AL$5)</f>
        <v>0</v>
      </c>
      <c r="AM144" s="38">
        <f>('Unadjusted-Total Exp by Cnty'!AM144/'Unadjusted-Total Exp by Cnty'!AM$5)</f>
        <v>0</v>
      </c>
      <c r="AN144" s="38">
        <f>('Unadjusted-Total Exp by Cnty'!AN144/'Unadjusted-Total Exp by Cnty'!AN$5)</f>
        <v>0</v>
      </c>
      <c r="AO144" s="38">
        <f>('Unadjusted-Total Exp by Cnty'!AO144/'Unadjusted-Total Exp by Cnty'!AO$5)</f>
        <v>0</v>
      </c>
      <c r="AP144" s="38">
        <f>('Unadjusted-Total Exp by Cnty'!AP144/'Unadjusted-Total Exp by Cnty'!AP$5)</f>
        <v>0</v>
      </c>
      <c r="AQ144" s="38">
        <f>('Unadjusted-Total Exp by Cnty'!AQ144/'Unadjusted-Total Exp by Cnty'!AQ$5)</f>
        <v>0</v>
      </c>
      <c r="AR144" s="38">
        <f>('Unadjusted-Total Exp by Cnty'!AR144/'Unadjusted-Total Exp by Cnty'!AR$5)</f>
        <v>0</v>
      </c>
      <c r="AS144" s="38">
        <f>('Unadjusted-Total Exp by Cnty'!AS144/'Unadjusted-Total Exp by Cnty'!AS$5)</f>
        <v>0</v>
      </c>
      <c r="AT144" s="38">
        <f>('Unadjusted-Total Exp by Cnty'!AT144/'Unadjusted-Total Exp by Cnty'!AT$5)</f>
        <v>0</v>
      </c>
      <c r="AU144" s="38">
        <f>('Unadjusted-Total Exp by Cnty'!AU144/'Unadjusted-Total Exp by Cnty'!AU$5)</f>
        <v>0</v>
      </c>
      <c r="AV144" s="38">
        <f>('Unadjusted-Total Exp by Cnty'!AV144/'Unadjusted-Total Exp by Cnty'!AV$5)</f>
        <v>0</v>
      </c>
      <c r="AW144" s="38">
        <f>('Unadjusted-Total Exp by Cnty'!AW144/'Unadjusted-Total Exp by Cnty'!AW$5)</f>
        <v>0</v>
      </c>
      <c r="AX144" s="38">
        <f>('Unadjusted-Total Exp by Cnty'!AX144/'Unadjusted-Total Exp by Cnty'!AX$5)</f>
        <v>0</v>
      </c>
      <c r="AY144" s="38">
        <f>('Unadjusted-Total Exp by Cnty'!AY144/'Unadjusted-Total Exp by Cnty'!AY$5)</f>
        <v>0</v>
      </c>
      <c r="AZ144" s="38">
        <f>('Unadjusted-Total Exp by Cnty'!AZ144/'Unadjusted-Total Exp by Cnty'!AZ$5)</f>
        <v>0</v>
      </c>
      <c r="BA144" s="38">
        <f>('Unadjusted-Total Exp by Cnty'!BA144/'Unadjusted-Total Exp by Cnty'!BA$5)</f>
        <v>0</v>
      </c>
      <c r="BB144" s="38">
        <f>('Unadjusted-Total Exp by Cnty'!BB144/'Unadjusted-Total Exp by Cnty'!BB$5)</f>
        <v>0</v>
      </c>
      <c r="BC144" s="38">
        <f>('Unadjusted-Total Exp by Cnty'!BC144/'Unadjusted-Total Exp by Cnty'!BC$5)</f>
        <v>0</v>
      </c>
      <c r="BD144" s="38">
        <f>('Unadjusted-Total Exp by Cnty'!BD144/'Unadjusted-Total Exp by Cnty'!BD$5)</f>
        <v>0</v>
      </c>
      <c r="BE144" s="38">
        <f>('Unadjusted-Total Exp by Cnty'!BE144/'Unadjusted-Total Exp by Cnty'!BE$5)</f>
        <v>0</v>
      </c>
      <c r="BF144" s="38">
        <f>('Unadjusted-Total Exp by Cnty'!BF144/'Unadjusted-Total Exp by Cnty'!BF$5)</f>
        <v>0</v>
      </c>
      <c r="BG144" s="38">
        <f>('Unadjusted-Total Exp by Cnty'!BG144/'Unadjusted-Total Exp by Cnty'!BG$5)</f>
        <v>0</v>
      </c>
      <c r="BH144" s="38">
        <f>('Unadjusted-Total Exp by Cnty'!BH144/'Unadjusted-Total Exp by Cnty'!BH$5)</f>
        <v>0</v>
      </c>
      <c r="BI144" s="38">
        <f>('Unadjusted-Total Exp by Cnty'!BI144/'Unadjusted-Total Exp by Cnty'!BI$5)</f>
        <v>0</v>
      </c>
      <c r="BJ144" s="38">
        <f>('Unadjusted-Total Exp by Cnty'!BJ144/'Unadjusted-Total Exp by Cnty'!BJ$5)</f>
        <v>0</v>
      </c>
      <c r="BK144" s="38">
        <f>('Unadjusted-Total Exp by Cnty'!BK144/'Unadjusted-Total Exp by Cnty'!BK$5)</f>
        <v>0</v>
      </c>
      <c r="BL144" s="38">
        <f>('Unadjusted-Total Exp by Cnty'!BL144/'Unadjusted-Total Exp by Cnty'!BL$5)</f>
        <v>0</v>
      </c>
      <c r="BM144" s="38">
        <f>('Unadjusted-Total Exp by Cnty'!BM144/'Unadjusted-Total Exp by Cnty'!BM$5)</f>
        <v>0</v>
      </c>
      <c r="BN144" s="38">
        <f>('Unadjusted-Total Exp by Cnty'!BN144/'Unadjusted-Total Exp by Cnty'!BN$5)</f>
        <v>0</v>
      </c>
      <c r="BO144" s="38">
        <f>('Unadjusted-Total Exp by Cnty'!BO144/'Unadjusted-Total Exp by Cnty'!BO$5)</f>
        <v>0</v>
      </c>
      <c r="BP144" s="38">
        <f>('Unadjusted-Total Exp by Cnty'!BP144/'Unadjusted-Total Exp by Cnty'!BP$5)</f>
        <v>0</v>
      </c>
      <c r="BQ144" s="39">
        <f>('Unadjusted-Total Exp by Cnty'!BQ144/'Unadjusted-Total Exp by Cnty'!BQ$5)</f>
        <v>0</v>
      </c>
    </row>
    <row r="145" spans="1:69" x14ac:dyDescent="0.25">
      <c r="A145" s="4"/>
      <c r="B145" s="5">
        <v>704</v>
      </c>
      <c r="C145" s="6" t="s">
        <v>142</v>
      </c>
      <c r="D145" s="38">
        <f>('Unadjusted-Total Exp by Cnty'!D145/'Unadjusted-Total Exp by Cnty'!D$5)</f>
        <v>0</v>
      </c>
      <c r="E145" s="38">
        <f>('Unadjusted-Total Exp by Cnty'!E145/'Unadjusted-Total Exp by Cnty'!E$5)</f>
        <v>0</v>
      </c>
      <c r="F145" s="38">
        <f>('Unadjusted-Total Exp by Cnty'!F145/'Unadjusted-Total Exp by Cnty'!F$5)</f>
        <v>0</v>
      </c>
      <c r="G145" s="38">
        <f>('Unadjusted-Total Exp by Cnty'!G145/'Unadjusted-Total Exp by Cnty'!G$5)</f>
        <v>0</v>
      </c>
      <c r="H145" s="38">
        <f>('Unadjusted-Total Exp by Cnty'!H145/'Unadjusted-Total Exp by Cnty'!H$5)</f>
        <v>0</v>
      </c>
      <c r="I145" s="38">
        <f>('Unadjusted-Total Exp by Cnty'!I145/'Unadjusted-Total Exp by Cnty'!I$5)</f>
        <v>0</v>
      </c>
      <c r="J145" s="38">
        <f>('Unadjusted-Total Exp by Cnty'!J145/'Unadjusted-Total Exp by Cnty'!J$5)</f>
        <v>0</v>
      </c>
      <c r="K145" s="38">
        <f>('Unadjusted-Total Exp by Cnty'!K145/'Unadjusted-Total Exp by Cnty'!K$5)</f>
        <v>0</v>
      </c>
      <c r="L145" s="38">
        <f>('Unadjusted-Total Exp by Cnty'!L145/'Unadjusted-Total Exp by Cnty'!L$5)</f>
        <v>0</v>
      </c>
      <c r="M145" s="38">
        <f>('Unadjusted-Total Exp by Cnty'!M145/'Unadjusted-Total Exp by Cnty'!M$5)</f>
        <v>0</v>
      </c>
      <c r="N145" s="38">
        <f>('Unadjusted-Total Exp by Cnty'!N145/'Unadjusted-Total Exp by Cnty'!N$5)</f>
        <v>0</v>
      </c>
      <c r="O145" s="38">
        <f>('Unadjusted-Total Exp by Cnty'!O145/'Unadjusted-Total Exp by Cnty'!O$5)</f>
        <v>0</v>
      </c>
      <c r="P145" s="38">
        <f>('Unadjusted-Total Exp by Cnty'!P145/'Unadjusted-Total Exp by Cnty'!P$5)</f>
        <v>0</v>
      </c>
      <c r="Q145" s="38">
        <f>('Unadjusted-Total Exp by Cnty'!Q145/'Unadjusted-Total Exp by Cnty'!Q$5)</f>
        <v>0</v>
      </c>
      <c r="R145" s="38">
        <f>('Unadjusted-Total Exp by Cnty'!R145/'Unadjusted-Total Exp by Cnty'!R$5)</f>
        <v>0</v>
      </c>
      <c r="S145" s="38">
        <f>('Unadjusted-Total Exp by Cnty'!S145/'Unadjusted-Total Exp by Cnty'!S$5)</f>
        <v>0</v>
      </c>
      <c r="T145" s="38">
        <f>('Unadjusted-Total Exp by Cnty'!T145/'Unadjusted-Total Exp by Cnty'!T$5)</f>
        <v>0</v>
      </c>
      <c r="U145" s="38">
        <f>('Unadjusted-Total Exp by Cnty'!U145/'Unadjusted-Total Exp by Cnty'!U$5)</f>
        <v>0</v>
      </c>
      <c r="V145" s="38">
        <f>('Unadjusted-Total Exp by Cnty'!V145/'Unadjusted-Total Exp by Cnty'!V$5)</f>
        <v>0</v>
      </c>
      <c r="W145" s="38">
        <f>('Unadjusted-Total Exp by Cnty'!W145/'Unadjusted-Total Exp by Cnty'!W$5)</f>
        <v>0</v>
      </c>
      <c r="X145" s="38">
        <f>('Unadjusted-Total Exp by Cnty'!X145/'Unadjusted-Total Exp by Cnty'!X$5)</f>
        <v>0</v>
      </c>
      <c r="Y145" s="38">
        <f>('Unadjusted-Total Exp by Cnty'!Y145/'Unadjusted-Total Exp by Cnty'!Y$5)</f>
        <v>0</v>
      </c>
      <c r="Z145" s="38">
        <f>('Unadjusted-Total Exp by Cnty'!Z145/'Unadjusted-Total Exp by Cnty'!Z$5)</f>
        <v>0</v>
      </c>
      <c r="AA145" s="38">
        <f>('Unadjusted-Total Exp by Cnty'!AA145/'Unadjusted-Total Exp by Cnty'!AA$5)</f>
        <v>0</v>
      </c>
      <c r="AB145" s="38">
        <f>('Unadjusted-Total Exp by Cnty'!AB145/'Unadjusted-Total Exp by Cnty'!AB$5)</f>
        <v>0</v>
      </c>
      <c r="AC145" s="38">
        <f>('Unadjusted-Total Exp by Cnty'!AC145/'Unadjusted-Total Exp by Cnty'!AC$5)</f>
        <v>0</v>
      </c>
      <c r="AD145" s="38">
        <f>('Unadjusted-Total Exp by Cnty'!AD145/'Unadjusted-Total Exp by Cnty'!AD$5)</f>
        <v>0</v>
      </c>
      <c r="AE145" s="38">
        <f>('Unadjusted-Total Exp by Cnty'!AE145/'Unadjusted-Total Exp by Cnty'!AE$5)</f>
        <v>0</v>
      </c>
      <c r="AF145" s="38">
        <f>('Unadjusted-Total Exp by Cnty'!AF145/'Unadjusted-Total Exp by Cnty'!AF$5)</f>
        <v>0</v>
      </c>
      <c r="AG145" s="38">
        <f>('Unadjusted-Total Exp by Cnty'!AG145/'Unadjusted-Total Exp by Cnty'!AG$5)</f>
        <v>0</v>
      </c>
      <c r="AH145" s="38">
        <f>('Unadjusted-Total Exp by Cnty'!AH145/'Unadjusted-Total Exp by Cnty'!AH$5)</f>
        <v>0</v>
      </c>
      <c r="AI145" s="38">
        <f>('Unadjusted-Total Exp by Cnty'!AI145/'Unadjusted-Total Exp by Cnty'!AI$5)</f>
        <v>0</v>
      </c>
      <c r="AJ145" s="38">
        <f>('Unadjusted-Total Exp by Cnty'!AJ145/'Unadjusted-Total Exp by Cnty'!AJ$5)</f>
        <v>0</v>
      </c>
      <c r="AK145" s="38">
        <f>('Unadjusted-Total Exp by Cnty'!AK145/'Unadjusted-Total Exp by Cnty'!AK$5)</f>
        <v>0</v>
      </c>
      <c r="AL145" s="38">
        <f>('Unadjusted-Total Exp by Cnty'!AL145/'Unadjusted-Total Exp by Cnty'!AL$5)</f>
        <v>0</v>
      </c>
      <c r="AM145" s="38">
        <f>('Unadjusted-Total Exp by Cnty'!AM145/'Unadjusted-Total Exp by Cnty'!AM$5)</f>
        <v>0</v>
      </c>
      <c r="AN145" s="38">
        <f>('Unadjusted-Total Exp by Cnty'!AN145/'Unadjusted-Total Exp by Cnty'!AN$5)</f>
        <v>0</v>
      </c>
      <c r="AO145" s="38">
        <f>('Unadjusted-Total Exp by Cnty'!AO145/'Unadjusted-Total Exp by Cnty'!AO$5)</f>
        <v>0</v>
      </c>
      <c r="AP145" s="38">
        <f>('Unadjusted-Total Exp by Cnty'!AP145/'Unadjusted-Total Exp by Cnty'!AP$5)</f>
        <v>0</v>
      </c>
      <c r="AQ145" s="38">
        <f>('Unadjusted-Total Exp by Cnty'!AQ145/'Unadjusted-Total Exp by Cnty'!AQ$5)</f>
        <v>0</v>
      </c>
      <c r="AR145" s="38">
        <f>('Unadjusted-Total Exp by Cnty'!AR145/'Unadjusted-Total Exp by Cnty'!AR$5)</f>
        <v>0</v>
      </c>
      <c r="AS145" s="38">
        <f>('Unadjusted-Total Exp by Cnty'!AS145/'Unadjusted-Total Exp by Cnty'!AS$5)</f>
        <v>0.32938824242542186</v>
      </c>
      <c r="AT145" s="38">
        <f>('Unadjusted-Total Exp by Cnty'!AT145/'Unadjusted-Total Exp by Cnty'!AT$5)</f>
        <v>0</v>
      </c>
      <c r="AU145" s="38">
        <f>('Unadjusted-Total Exp by Cnty'!AU145/'Unadjusted-Total Exp by Cnty'!AU$5)</f>
        <v>0</v>
      </c>
      <c r="AV145" s="38">
        <f>('Unadjusted-Total Exp by Cnty'!AV145/'Unadjusted-Total Exp by Cnty'!AV$5)</f>
        <v>0</v>
      </c>
      <c r="AW145" s="38">
        <f>('Unadjusted-Total Exp by Cnty'!AW145/'Unadjusted-Total Exp by Cnty'!AW$5)</f>
        <v>0</v>
      </c>
      <c r="AX145" s="38">
        <f>('Unadjusted-Total Exp by Cnty'!AX145/'Unadjusted-Total Exp by Cnty'!AX$5)</f>
        <v>0</v>
      </c>
      <c r="AY145" s="38">
        <f>('Unadjusted-Total Exp by Cnty'!AY145/'Unadjusted-Total Exp by Cnty'!AY$5)</f>
        <v>0</v>
      </c>
      <c r="AZ145" s="38">
        <f>('Unadjusted-Total Exp by Cnty'!AZ145/'Unadjusted-Total Exp by Cnty'!AZ$5)</f>
        <v>9.8674886231689532E-2</v>
      </c>
      <c r="BA145" s="38">
        <f>('Unadjusted-Total Exp by Cnty'!BA145/'Unadjusted-Total Exp by Cnty'!BA$5)</f>
        <v>0</v>
      </c>
      <c r="BB145" s="38">
        <f>('Unadjusted-Total Exp by Cnty'!BB145/'Unadjusted-Total Exp by Cnty'!BB$5)</f>
        <v>0</v>
      </c>
      <c r="BC145" s="38">
        <f>('Unadjusted-Total Exp by Cnty'!BC145/'Unadjusted-Total Exp by Cnty'!BC$5)</f>
        <v>0</v>
      </c>
      <c r="BD145" s="38">
        <f>('Unadjusted-Total Exp by Cnty'!BD145/'Unadjusted-Total Exp by Cnty'!BD$5)</f>
        <v>0</v>
      </c>
      <c r="BE145" s="38">
        <f>('Unadjusted-Total Exp by Cnty'!BE145/'Unadjusted-Total Exp by Cnty'!BE$5)</f>
        <v>0</v>
      </c>
      <c r="BF145" s="38">
        <f>('Unadjusted-Total Exp by Cnty'!BF145/'Unadjusted-Total Exp by Cnty'!BF$5)</f>
        <v>0</v>
      </c>
      <c r="BG145" s="38">
        <f>('Unadjusted-Total Exp by Cnty'!BG145/'Unadjusted-Total Exp by Cnty'!BG$5)</f>
        <v>0</v>
      </c>
      <c r="BH145" s="38">
        <f>('Unadjusted-Total Exp by Cnty'!BH145/'Unadjusted-Total Exp by Cnty'!BH$5)</f>
        <v>0</v>
      </c>
      <c r="BI145" s="38">
        <f>('Unadjusted-Total Exp by Cnty'!BI145/'Unadjusted-Total Exp by Cnty'!BI$5)</f>
        <v>0</v>
      </c>
      <c r="BJ145" s="38">
        <f>('Unadjusted-Total Exp by Cnty'!BJ145/'Unadjusted-Total Exp by Cnty'!BJ$5)</f>
        <v>0</v>
      </c>
      <c r="BK145" s="38">
        <f>('Unadjusted-Total Exp by Cnty'!BK145/'Unadjusted-Total Exp by Cnty'!BK$5)</f>
        <v>0</v>
      </c>
      <c r="BL145" s="38">
        <f>('Unadjusted-Total Exp by Cnty'!BL145/'Unadjusted-Total Exp by Cnty'!BL$5)</f>
        <v>0</v>
      </c>
      <c r="BM145" s="38">
        <f>('Unadjusted-Total Exp by Cnty'!BM145/'Unadjusted-Total Exp by Cnty'!BM$5)</f>
        <v>0</v>
      </c>
      <c r="BN145" s="38">
        <f>('Unadjusted-Total Exp by Cnty'!BN145/'Unadjusted-Total Exp by Cnty'!BN$5)</f>
        <v>0.29099812828873795</v>
      </c>
      <c r="BO145" s="38">
        <f>('Unadjusted-Total Exp by Cnty'!BO145/'Unadjusted-Total Exp by Cnty'!BO$5)</f>
        <v>0</v>
      </c>
      <c r="BP145" s="38">
        <f>('Unadjusted-Total Exp by Cnty'!BP145/'Unadjusted-Total Exp by Cnty'!BP$5)</f>
        <v>0</v>
      </c>
      <c r="BQ145" s="39">
        <f>('Unadjusted-Total Exp by Cnty'!BQ145/'Unadjusted-Total Exp by Cnty'!BQ$5)</f>
        <v>0</v>
      </c>
    </row>
    <row r="146" spans="1:69" x14ac:dyDescent="0.25">
      <c r="A146" s="4"/>
      <c r="B146" s="5">
        <v>709</v>
      </c>
      <c r="C146" s="6" t="s">
        <v>201</v>
      </c>
      <c r="D146" s="38">
        <f>('Unadjusted-Total Exp by Cnty'!D146/'Unadjusted-Total Exp by Cnty'!D$5)</f>
        <v>0</v>
      </c>
      <c r="E146" s="38">
        <f>('Unadjusted-Total Exp by Cnty'!E146/'Unadjusted-Total Exp by Cnty'!E$5)</f>
        <v>0</v>
      </c>
      <c r="F146" s="38">
        <f>('Unadjusted-Total Exp by Cnty'!F146/'Unadjusted-Total Exp by Cnty'!F$5)</f>
        <v>0</v>
      </c>
      <c r="G146" s="38">
        <f>('Unadjusted-Total Exp by Cnty'!G146/'Unadjusted-Total Exp by Cnty'!G$5)</f>
        <v>0</v>
      </c>
      <c r="H146" s="38">
        <f>('Unadjusted-Total Exp by Cnty'!H146/'Unadjusted-Total Exp by Cnty'!H$5)</f>
        <v>0</v>
      </c>
      <c r="I146" s="38">
        <f>('Unadjusted-Total Exp by Cnty'!I146/'Unadjusted-Total Exp by Cnty'!I$5)</f>
        <v>0</v>
      </c>
      <c r="J146" s="38">
        <f>('Unadjusted-Total Exp by Cnty'!J146/'Unadjusted-Total Exp by Cnty'!J$5)</f>
        <v>0</v>
      </c>
      <c r="K146" s="38">
        <f>('Unadjusted-Total Exp by Cnty'!K146/'Unadjusted-Total Exp by Cnty'!K$5)</f>
        <v>0</v>
      </c>
      <c r="L146" s="38">
        <f>('Unadjusted-Total Exp by Cnty'!L146/'Unadjusted-Total Exp by Cnty'!L$5)</f>
        <v>0</v>
      </c>
      <c r="M146" s="38">
        <f>('Unadjusted-Total Exp by Cnty'!M146/'Unadjusted-Total Exp by Cnty'!M$5)</f>
        <v>0</v>
      </c>
      <c r="N146" s="38">
        <f>('Unadjusted-Total Exp by Cnty'!N146/'Unadjusted-Total Exp by Cnty'!N$5)</f>
        <v>0</v>
      </c>
      <c r="O146" s="38">
        <f>('Unadjusted-Total Exp by Cnty'!O146/'Unadjusted-Total Exp by Cnty'!O$5)</f>
        <v>0</v>
      </c>
      <c r="P146" s="38">
        <f>('Unadjusted-Total Exp by Cnty'!P146/'Unadjusted-Total Exp by Cnty'!P$5)</f>
        <v>0</v>
      </c>
      <c r="Q146" s="38">
        <f>('Unadjusted-Total Exp by Cnty'!Q146/'Unadjusted-Total Exp by Cnty'!Q$5)</f>
        <v>0</v>
      </c>
      <c r="R146" s="38">
        <f>('Unadjusted-Total Exp by Cnty'!R146/'Unadjusted-Total Exp by Cnty'!R$5)</f>
        <v>0</v>
      </c>
      <c r="S146" s="38">
        <f>('Unadjusted-Total Exp by Cnty'!S146/'Unadjusted-Total Exp by Cnty'!S$5)</f>
        <v>0</v>
      </c>
      <c r="T146" s="38">
        <f>('Unadjusted-Total Exp by Cnty'!T146/'Unadjusted-Total Exp by Cnty'!T$5)</f>
        <v>0</v>
      </c>
      <c r="U146" s="38">
        <f>('Unadjusted-Total Exp by Cnty'!U146/'Unadjusted-Total Exp by Cnty'!U$5)</f>
        <v>3.060976969210532</v>
      </c>
      <c r="V146" s="38">
        <f>('Unadjusted-Total Exp by Cnty'!V146/'Unadjusted-Total Exp by Cnty'!V$5)</f>
        <v>0</v>
      </c>
      <c r="W146" s="38">
        <f>('Unadjusted-Total Exp by Cnty'!W146/'Unadjusted-Total Exp by Cnty'!W$5)</f>
        <v>0</v>
      </c>
      <c r="X146" s="38">
        <f>('Unadjusted-Total Exp by Cnty'!X146/'Unadjusted-Total Exp by Cnty'!X$5)</f>
        <v>0</v>
      </c>
      <c r="Y146" s="38">
        <f>('Unadjusted-Total Exp by Cnty'!Y146/'Unadjusted-Total Exp by Cnty'!Y$5)</f>
        <v>0</v>
      </c>
      <c r="Z146" s="38">
        <f>('Unadjusted-Total Exp by Cnty'!Z146/'Unadjusted-Total Exp by Cnty'!Z$5)</f>
        <v>0</v>
      </c>
      <c r="AA146" s="38">
        <f>('Unadjusted-Total Exp by Cnty'!AA146/'Unadjusted-Total Exp by Cnty'!AA$5)</f>
        <v>0</v>
      </c>
      <c r="AB146" s="38">
        <f>('Unadjusted-Total Exp by Cnty'!AB146/'Unadjusted-Total Exp by Cnty'!AB$5)</f>
        <v>0</v>
      </c>
      <c r="AC146" s="38">
        <f>('Unadjusted-Total Exp by Cnty'!AC146/'Unadjusted-Total Exp by Cnty'!AC$5)</f>
        <v>0</v>
      </c>
      <c r="AD146" s="38">
        <f>('Unadjusted-Total Exp by Cnty'!AD146/'Unadjusted-Total Exp by Cnty'!AD$5)</f>
        <v>0</v>
      </c>
      <c r="AE146" s="38">
        <f>('Unadjusted-Total Exp by Cnty'!AE146/'Unadjusted-Total Exp by Cnty'!AE$5)</f>
        <v>0</v>
      </c>
      <c r="AF146" s="38">
        <f>('Unadjusted-Total Exp by Cnty'!AF146/'Unadjusted-Total Exp by Cnty'!AF$5)</f>
        <v>0</v>
      </c>
      <c r="AG146" s="38">
        <f>('Unadjusted-Total Exp by Cnty'!AG146/'Unadjusted-Total Exp by Cnty'!AG$5)</f>
        <v>0</v>
      </c>
      <c r="AH146" s="38">
        <f>('Unadjusted-Total Exp by Cnty'!AH146/'Unadjusted-Total Exp by Cnty'!AH$5)</f>
        <v>0</v>
      </c>
      <c r="AI146" s="38">
        <f>('Unadjusted-Total Exp by Cnty'!AI146/'Unadjusted-Total Exp by Cnty'!AI$5)</f>
        <v>0</v>
      </c>
      <c r="AJ146" s="38">
        <f>('Unadjusted-Total Exp by Cnty'!AJ146/'Unadjusted-Total Exp by Cnty'!AJ$5)</f>
        <v>0</v>
      </c>
      <c r="AK146" s="38">
        <f>('Unadjusted-Total Exp by Cnty'!AK146/'Unadjusted-Total Exp by Cnty'!AK$5)</f>
        <v>0</v>
      </c>
      <c r="AL146" s="38">
        <f>('Unadjusted-Total Exp by Cnty'!AL146/'Unadjusted-Total Exp by Cnty'!AL$5)</f>
        <v>0</v>
      </c>
      <c r="AM146" s="38">
        <f>('Unadjusted-Total Exp by Cnty'!AM146/'Unadjusted-Total Exp by Cnty'!AM$5)</f>
        <v>0</v>
      </c>
      <c r="AN146" s="38">
        <f>('Unadjusted-Total Exp by Cnty'!AN146/'Unadjusted-Total Exp by Cnty'!AN$5)</f>
        <v>0</v>
      </c>
      <c r="AO146" s="38">
        <f>('Unadjusted-Total Exp by Cnty'!AO146/'Unadjusted-Total Exp by Cnty'!AO$5)</f>
        <v>0</v>
      </c>
      <c r="AP146" s="38">
        <f>('Unadjusted-Total Exp by Cnty'!AP146/'Unadjusted-Total Exp by Cnty'!AP$5)</f>
        <v>0</v>
      </c>
      <c r="AQ146" s="38">
        <f>('Unadjusted-Total Exp by Cnty'!AQ146/'Unadjusted-Total Exp by Cnty'!AQ$5)</f>
        <v>0</v>
      </c>
      <c r="AR146" s="38">
        <f>('Unadjusted-Total Exp by Cnty'!AR146/'Unadjusted-Total Exp by Cnty'!AR$5)</f>
        <v>0</v>
      </c>
      <c r="AS146" s="38">
        <f>('Unadjusted-Total Exp by Cnty'!AS146/'Unadjusted-Total Exp by Cnty'!AS$5)</f>
        <v>0</v>
      </c>
      <c r="AT146" s="38">
        <f>('Unadjusted-Total Exp by Cnty'!AT146/'Unadjusted-Total Exp by Cnty'!AT$5)</f>
        <v>0</v>
      </c>
      <c r="AU146" s="38">
        <f>('Unadjusted-Total Exp by Cnty'!AU146/'Unadjusted-Total Exp by Cnty'!AU$5)</f>
        <v>0</v>
      </c>
      <c r="AV146" s="38">
        <f>('Unadjusted-Total Exp by Cnty'!AV146/'Unadjusted-Total Exp by Cnty'!AV$5)</f>
        <v>0</v>
      </c>
      <c r="AW146" s="38">
        <f>('Unadjusted-Total Exp by Cnty'!AW146/'Unadjusted-Total Exp by Cnty'!AW$5)</f>
        <v>0</v>
      </c>
      <c r="AX146" s="38">
        <f>('Unadjusted-Total Exp by Cnty'!AX146/'Unadjusted-Total Exp by Cnty'!AX$5)</f>
        <v>0</v>
      </c>
      <c r="AY146" s="38">
        <f>('Unadjusted-Total Exp by Cnty'!AY146/'Unadjusted-Total Exp by Cnty'!AY$5)</f>
        <v>0</v>
      </c>
      <c r="AZ146" s="38">
        <f>('Unadjusted-Total Exp by Cnty'!AZ146/'Unadjusted-Total Exp by Cnty'!AZ$5)</f>
        <v>0</v>
      </c>
      <c r="BA146" s="38">
        <f>('Unadjusted-Total Exp by Cnty'!BA146/'Unadjusted-Total Exp by Cnty'!BA$5)</f>
        <v>0</v>
      </c>
      <c r="BB146" s="38">
        <f>('Unadjusted-Total Exp by Cnty'!BB146/'Unadjusted-Total Exp by Cnty'!BB$5)</f>
        <v>0</v>
      </c>
      <c r="BC146" s="38">
        <f>('Unadjusted-Total Exp by Cnty'!BC146/'Unadjusted-Total Exp by Cnty'!BC$5)</f>
        <v>0</v>
      </c>
      <c r="BD146" s="38">
        <f>('Unadjusted-Total Exp by Cnty'!BD146/'Unadjusted-Total Exp by Cnty'!BD$5)</f>
        <v>0</v>
      </c>
      <c r="BE146" s="38">
        <f>('Unadjusted-Total Exp by Cnty'!BE146/'Unadjusted-Total Exp by Cnty'!BE$5)</f>
        <v>0</v>
      </c>
      <c r="BF146" s="38">
        <f>('Unadjusted-Total Exp by Cnty'!BF146/'Unadjusted-Total Exp by Cnty'!BF$5)</f>
        <v>0</v>
      </c>
      <c r="BG146" s="38">
        <f>('Unadjusted-Total Exp by Cnty'!BG146/'Unadjusted-Total Exp by Cnty'!BG$5)</f>
        <v>0</v>
      </c>
      <c r="BH146" s="38">
        <f>('Unadjusted-Total Exp by Cnty'!BH146/'Unadjusted-Total Exp by Cnty'!BH$5)</f>
        <v>0</v>
      </c>
      <c r="BI146" s="38">
        <f>('Unadjusted-Total Exp by Cnty'!BI146/'Unadjusted-Total Exp by Cnty'!BI$5)</f>
        <v>0</v>
      </c>
      <c r="BJ146" s="38">
        <f>('Unadjusted-Total Exp by Cnty'!BJ146/'Unadjusted-Total Exp by Cnty'!BJ$5)</f>
        <v>0</v>
      </c>
      <c r="BK146" s="38">
        <f>('Unadjusted-Total Exp by Cnty'!BK146/'Unadjusted-Total Exp by Cnty'!BK$5)</f>
        <v>0</v>
      </c>
      <c r="BL146" s="38">
        <f>('Unadjusted-Total Exp by Cnty'!BL146/'Unadjusted-Total Exp by Cnty'!BL$5)</f>
        <v>0</v>
      </c>
      <c r="BM146" s="38">
        <f>('Unadjusted-Total Exp by Cnty'!BM146/'Unadjusted-Total Exp by Cnty'!BM$5)</f>
        <v>0</v>
      </c>
      <c r="BN146" s="38">
        <f>('Unadjusted-Total Exp by Cnty'!BN146/'Unadjusted-Total Exp by Cnty'!BN$5)</f>
        <v>0</v>
      </c>
      <c r="BO146" s="38">
        <f>('Unadjusted-Total Exp by Cnty'!BO146/'Unadjusted-Total Exp by Cnty'!BO$5)</f>
        <v>0</v>
      </c>
      <c r="BP146" s="38">
        <f>('Unadjusted-Total Exp by Cnty'!BP146/'Unadjusted-Total Exp by Cnty'!BP$5)</f>
        <v>0</v>
      </c>
      <c r="BQ146" s="39">
        <f>('Unadjusted-Total Exp by Cnty'!BQ146/'Unadjusted-Total Exp by Cnty'!BQ$5)</f>
        <v>0</v>
      </c>
    </row>
    <row r="147" spans="1:69" x14ac:dyDescent="0.25">
      <c r="A147" s="4"/>
      <c r="B147" s="5">
        <v>711</v>
      </c>
      <c r="C147" s="6" t="s">
        <v>202</v>
      </c>
      <c r="D147" s="38">
        <f>('Unadjusted-Total Exp by Cnty'!D147/'Unadjusted-Total Exp by Cnty'!D$5)</f>
        <v>13.613891391872784</v>
      </c>
      <c r="E147" s="38">
        <f>('Unadjusted-Total Exp by Cnty'!E147/'Unadjusted-Total Exp by Cnty'!E$5)</f>
        <v>0</v>
      </c>
      <c r="F147" s="38">
        <f>('Unadjusted-Total Exp by Cnty'!F147/'Unadjusted-Total Exp by Cnty'!F$5)</f>
        <v>0</v>
      </c>
      <c r="G147" s="38">
        <f>('Unadjusted-Total Exp by Cnty'!G147/'Unadjusted-Total Exp by Cnty'!G$5)</f>
        <v>0</v>
      </c>
      <c r="H147" s="38">
        <f>('Unadjusted-Total Exp by Cnty'!H147/'Unadjusted-Total Exp by Cnty'!H$5)</f>
        <v>0</v>
      </c>
      <c r="I147" s="38">
        <f>('Unadjusted-Total Exp by Cnty'!I147/'Unadjusted-Total Exp by Cnty'!I$5)</f>
        <v>0</v>
      </c>
      <c r="J147" s="38">
        <f>('Unadjusted-Total Exp by Cnty'!J147/'Unadjusted-Total Exp by Cnty'!J$5)</f>
        <v>0</v>
      </c>
      <c r="K147" s="38">
        <f>('Unadjusted-Total Exp by Cnty'!K147/'Unadjusted-Total Exp by Cnty'!K$5)</f>
        <v>0</v>
      </c>
      <c r="L147" s="38">
        <f>('Unadjusted-Total Exp by Cnty'!L147/'Unadjusted-Total Exp by Cnty'!L$5)</f>
        <v>0</v>
      </c>
      <c r="M147" s="38">
        <f>('Unadjusted-Total Exp by Cnty'!M147/'Unadjusted-Total Exp by Cnty'!M$5)</f>
        <v>8.4694434455185839</v>
      </c>
      <c r="N147" s="38">
        <f>('Unadjusted-Total Exp by Cnty'!N147/'Unadjusted-Total Exp by Cnty'!N$5)</f>
        <v>0</v>
      </c>
      <c r="O147" s="38">
        <f>('Unadjusted-Total Exp by Cnty'!O147/'Unadjusted-Total Exp by Cnty'!O$5)</f>
        <v>0</v>
      </c>
      <c r="P147" s="38">
        <f>('Unadjusted-Total Exp by Cnty'!P147/'Unadjusted-Total Exp by Cnty'!P$5)</f>
        <v>15.596415588807169</v>
      </c>
      <c r="Q147" s="38">
        <f>('Unadjusted-Total Exp by Cnty'!Q147/'Unadjusted-Total Exp by Cnty'!Q$5)</f>
        <v>0</v>
      </c>
      <c r="R147" s="38">
        <f>('Unadjusted-Total Exp by Cnty'!R147/'Unadjusted-Total Exp by Cnty'!R$5)</f>
        <v>17.738808055702556</v>
      </c>
      <c r="S147" s="38">
        <f>('Unadjusted-Total Exp by Cnty'!S147/'Unadjusted-Total Exp by Cnty'!S$5)</f>
        <v>8.62032132638838</v>
      </c>
      <c r="T147" s="38">
        <f>('Unadjusted-Total Exp by Cnty'!T147/'Unadjusted-Total Exp by Cnty'!T$5)</f>
        <v>1.2476540800240221</v>
      </c>
      <c r="U147" s="38">
        <f>('Unadjusted-Total Exp by Cnty'!U147/'Unadjusted-Total Exp by Cnty'!U$5)</f>
        <v>1.1374044099614296</v>
      </c>
      <c r="V147" s="38">
        <f>('Unadjusted-Total Exp by Cnty'!V147/'Unadjusted-Total Exp by Cnty'!V$5)</f>
        <v>0</v>
      </c>
      <c r="W147" s="38">
        <f>('Unadjusted-Total Exp by Cnty'!W147/'Unadjusted-Total Exp by Cnty'!W$5)</f>
        <v>0</v>
      </c>
      <c r="X147" s="38">
        <f>('Unadjusted-Total Exp by Cnty'!X147/'Unadjusted-Total Exp by Cnty'!X$5)</f>
        <v>0</v>
      </c>
      <c r="Y147" s="38">
        <f>('Unadjusted-Total Exp by Cnty'!Y147/'Unadjusted-Total Exp by Cnty'!Y$5)</f>
        <v>1.7239246556086589</v>
      </c>
      <c r="Z147" s="38">
        <f>('Unadjusted-Total Exp by Cnty'!Z147/'Unadjusted-Total Exp by Cnty'!Z$5)</f>
        <v>5.9807595719197928E-2</v>
      </c>
      <c r="AA147" s="38">
        <f>('Unadjusted-Total Exp by Cnty'!AA147/'Unadjusted-Total Exp by Cnty'!AA$5)</f>
        <v>29.081474467663444</v>
      </c>
      <c r="AB147" s="38">
        <f>('Unadjusted-Total Exp by Cnty'!AB147/'Unadjusted-Total Exp by Cnty'!AB$5)</f>
        <v>0</v>
      </c>
      <c r="AC147" s="38">
        <f>('Unadjusted-Total Exp by Cnty'!AC147/'Unadjusted-Total Exp by Cnty'!AC$5)</f>
        <v>12.724594520728685</v>
      </c>
      <c r="AD147" s="38">
        <f>('Unadjusted-Total Exp by Cnty'!AD147/'Unadjusted-Total Exp by Cnty'!AD$5)</f>
        <v>0</v>
      </c>
      <c r="AE147" s="38">
        <f>('Unadjusted-Total Exp by Cnty'!AE147/'Unadjusted-Total Exp by Cnty'!AE$5)</f>
        <v>0</v>
      </c>
      <c r="AF147" s="38">
        <f>('Unadjusted-Total Exp by Cnty'!AF147/'Unadjusted-Total Exp by Cnty'!AF$5)</f>
        <v>22.368533991311416</v>
      </c>
      <c r="AG147" s="38">
        <f>('Unadjusted-Total Exp by Cnty'!AG147/'Unadjusted-Total Exp by Cnty'!AG$5)</f>
        <v>0</v>
      </c>
      <c r="AH147" s="38">
        <f>('Unadjusted-Total Exp by Cnty'!AH147/'Unadjusted-Total Exp by Cnty'!AH$5)</f>
        <v>0</v>
      </c>
      <c r="AI147" s="38">
        <f>('Unadjusted-Total Exp by Cnty'!AI147/'Unadjusted-Total Exp by Cnty'!AI$5)</f>
        <v>0</v>
      </c>
      <c r="AJ147" s="38">
        <f>('Unadjusted-Total Exp by Cnty'!AJ147/'Unadjusted-Total Exp by Cnty'!AJ$5)</f>
        <v>0</v>
      </c>
      <c r="AK147" s="38">
        <f>('Unadjusted-Total Exp by Cnty'!AK147/'Unadjusted-Total Exp by Cnty'!AK$5)</f>
        <v>18.519606633970806</v>
      </c>
      <c r="AL147" s="38">
        <f>('Unadjusted-Total Exp by Cnty'!AL147/'Unadjusted-Total Exp by Cnty'!AL$5)</f>
        <v>0</v>
      </c>
      <c r="AM147" s="38">
        <f>('Unadjusted-Total Exp by Cnty'!AM147/'Unadjusted-Total Exp by Cnty'!AM$5)</f>
        <v>32.630864870760171</v>
      </c>
      <c r="AN147" s="38">
        <f>('Unadjusted-Total Exp by Cnty'!AN147/'Unadjusted-Total Exp by Cnty'!AN$5)</f>
        <v>0</v>
      </c>
      <c r="AO147" s="38">
        <f>('Unadjusted-Total Exp by Cnty'!AO147/'Unadjusted-Total Exp by Cnty'!AO$5)</f>
        <v>0</v>
      </c>
      <c r="AP147" s="38">
        <f>('Unadjusted-Total Exp by Cnty'!AP147/'Unadjusted-Total Exp by Cnty'!AP$5)</f>
        <v>18.587654494505397</v>
      </c>
      <c r="AQ147" s="38">
        <f>('Unadjusted-Total Exp by Cnty'!AQ147/'Unadjusted-Total Exp by Cnty'!AQ$5)</f>
        <v>2.4748921360635028</v>
      </c>
      <c r="AR147" s="38">
        <f>('Unadjusted-Total Exp by Cnty'!AR147/'Unadjusted-Total Exp by Cnty'!AR$5)</f>
        <v>28.179014030681881</v>
      </c>
      <c r="AS147" s="38">
        <f>('Unadjusted-Total Exp by Cnty'!AS147/'Unadjusted-Total Exp by Cnty'!AS$5)</f>
        <v>3.3810946284850196</v>
      </c>
      <c r="AT147" s="38">
        <f>('Unadjusted-Total Exp by Cnty'!AT147/'Unadjusted-Total Exp by Cnty'!AT$5)</f>
        <v>33.910038385206839</v>
      </c>
      <c r="AU147" s="38">
        <f>('Unadjusted-Total Exp by Cnty'!AU147/'Unadjusted-Total Exp by Cnty'!AU$5)</f>
        <v>0</v>
      </c>
      <c r="AV147" s="38">
        <f>('Unadjusted-Total Exp by Cnty'!AV147/'Unadjusted-Total Exp by Cnty'!AV$5)</f>
        <v>0</v>
      </c>
      <c r="AW147" s="38">
        <f>('Unadjusted-Total Exp by Cnty'!AW147/'Unadjusted-Total Exp by Cnty'!AW$5)</f>
        <v>32.006661695252298</v>
      </c>
      <c r="AX147" s="38">
        <f>('Unadjusted-Total Exp by Cnty'!AX147/'Unadjusted-Total Exp by Cnty'!AX$5)</f>
        <v>11.60658071618346</v>
      </c>
      <c r="AY147" s="38">
        <f>('Unadjusted-Total Exp by Cnty'!AY147/'Unadjusted-Total Exp by Cnty'!AY$5)</f>
        <v>5.1427273392120663</v>
      </c>
      <c r="AZ147" s="38">
        <f>('Unadjusted-Total Exp by Cnty'!AZ147/'Unadjusted-Total Exp by Cnty'!AZ$5)</f>
        <v>17.771360465229105</v>
      </c>
      <c r="BA147" s="38">
        <f>('Unadjusted-Total Exp by Cnty'!BA147/'Unadjusted-Total Exp by Cnty'!BA$5)</f>
        <v>0</v>
      </c>
      <c r="BB147" s="38">
        <f>('Unadjusted-Total Exp by Cnty'!BB147/'Unadjusted-Total Exp by Cnty'!BB$5)</f>
        <v>0</v>
      </c>
      <c r="BC147" s="38">
        <f>('Unadjusted-Total Exp by Cnty'!BC147/'Unadjusted-Total Exp by Cnty'!BC$5)</f>
        <v>11.380793860233146</v>
      </c>
      <c r="BD147" s="38">
        <f>('Unadjusted-Total Exp by Cnty'!BD147/'Unadjusted-Total Exp by Cnty'!BD$5)</f>
        <v>10.165160629383488</v>
      </c>
      <c r="BE147" s="38">
        <f>('Unadjusted-Total Exp by Cnty'!BE147/'Unadjusted-Total Exp by Cnty'!BE$5)</f>
        <v>7.83776649501175</v>
      </c>
      <c r="BF147" s="38">
        <f>('Unadjusted-Total Exp by Cnty'!BF147/'Unadjusted-Total Exp by Cnty'!BF$5)</f>
        <v>0</v>
      </c>
      <c r="BG147" s="38">
        <f>('Unadjusted-Total Exp by Cnty'!BG147/'Unadjusted-Total Exp by Cnty'!BG$5)</f>
        <v>0</v>
      </c>
      <c r="BH147" s="38">
        <f>('Unadjusted-Total Exp by Cnty'!BH147/'Unadjusted-Total Exp by Cnty'!BH$5)</f>
        <v>0</v>
      </c>
      <c r="BI147" s="38">
        <f>('Unadjusted-Total Exp by Cnty'!BI147/'Unadjusted-Total Exp by Cnty'!BI$5)</f>
        <v>15.881400497078751</v>
      </c>
      <c r="BJ147" s="38">
        <f>('Unadjusted-Total Exp by Cnty'!BJ147/'Unadjusted-Total Exp by Cnty'!BJ$5)</f>
        <v>9.968898132611983</v>
      </c>
      <c r="BK147" s="38">
        <f>('Unadjusted-Total Exp by Cnty'!BK147/'Unadjusted-Total Exp by Cnty'!BK$5)</f>
        <v>0</v>
      </c>
      <c r="BL147" s="38">
        <f>('Unadjusted-Total Exp by Cnty'!BL147/'Unadjusted-Total Exp by Cnty'!BL$5)</f>
        <v>0</v>
      </c>
      <c r="BM147" s="38">
        <f>('Unadjusted-Total Exp by Cnty'!BM147/'Unadjusted-Total Exp by Cnty'!BM$5)</f>
        <v>0.20658385093167703</v>
      </c>
      <c r="BN147" s="38">
        <f>('Unadjusted-Total Exp by Cnty'!BN147/'Unadjusted-Total Exp by Cnty'!BN$5)</f>
        <v>21.608062316381424</v>
      </c>
      <c r="BO147" s="38">
        <f>('Unadjusted-Total Exp by Cnty'!BO147/'Unadjusted-Total Exp by Cnty'!BO$5)</f>
        <v>0</v>
      </c>
      <c r="BP147" s="38">
        <f>('Unadjusted-Total Exp by Cnty'!BP147/'Unadjusted-Total Exp by Cnty'!BP$5)</f>
        <v>0</v>
      </c>
      <c r="BQ147" s="39">
        <f>('Unadjusted-Total Exp by Cnty'!BQ147/'Unadjusted-Total Exp by Cnty'!BQ$5)</f>
        <v>0</v>
      </c>
    </row>
    <row r="148" spans="1:69" x14ac:dyDescent="0.25">
      <c r="A148" s="4"/>
      <c r="B148" s="5">
        <v>712</v>
      </c>
      <c r="C148" s="6" t="s">
        <v>203</v>
      </c>
      <c r="D148" s="38">
        <f>('Unadjusted-Total Exp by Cnty'!D148/'Unadjusted-Total Exp by Cnty'!D$5)</f>
        <v>15.229959536031156</v>
      </c>
      <c r="E148" s="38">
        <f>('Unadjusted-Total Exp by Cnty'!E148/'Unadjusted-Total Exp by Cnty'!E$5)</f>
        <v>0</v>
      </c>
      <c r="F148" s="38">
        <f>('Unadjusted-Total Exp by Cnty'!F148/'Unadjusted-Total Exp by Cnty'!F$5)</f>
        <v>43.017010687770252</v>
      </c>
      <c r="G148" s="38">
        <f>('Unadjusted-Total Exp by Cnty'!G148/'Unadjusted-Total Exp by Cnty'!G$5)</f>
        <v>0</v>
      </c>
      <c r="H148" s="38">
        <f>('Unadjusted-Total Exp by Cnty'!H148/'Unadjusted-Total Exp by Cnty'!H$5)</f>
        <v>8.8182202009169295</v>
      </c>
      <c r="I148" s="38">
        <f>('Unadjusted-Total Exp by Cnty'!I148/'Unadjusted-Total Exp by Cnty'!I$5)</f>
        <v>0</v>
      </c>
      <c r="J148" s="38">
        <f>('Unadjusted-Total Exp by Cnty'!J148/'Unadjusted-Total Exp by Cnty'!J$5)</f>
        <v>0</v>
      </c>
      <c r="K148" s="38">
        <f>('Unadjusted-Total Exp by Cnty'!K148/'Unadjusted-Total Exp by Cnty'!K$5)</f>
        <v>0</v>
      </c>
      <c r="L148" s="38">
        <f>('Unadjusted-Total Exp by Cnty'!L148/'Unadjusted-Total Exp by Cnty'!L$5)</f>
        <v>0</v>
      </c>
      <c r="M148" s="38">
        <f>('Unadjusted-Total Exp by Cnty'!M148/'Unadjusted-Total Exp by Cnty'!M$5)</f>
        <v>4.1350876821864491</v>
      </c>
      <c r="N148" s="38">
        <f>('Unadjusted-Total Exp by Cnty'!N148/'Unadjusted-Total Exp by Cnty'!N$5)</f>
        <v>4.2962650074317859</v>
      </c>
      <c r="O148" s="38">
        <f>('Unadjusted-Total Exp by Cnty'!O148/'Unadjusted-Total Exp by Cnty'!O$5)</f>
        <v>0</v>
      </c>
      <c r="P148" s="38">
        <f>('Unadjusted-Total Exp by Cnty'!P148/'Unadjusted-Total Exp by Cnty'!P$5)</f>
        <v>0</v>
      </c>
      <c r="Q148" s="38">
        <f>('Unadjusted-Total Exp by Cnty'!Q148/'Unadjusted-Total Exp by Cnty'!Q$5)</f>
        <v>0</v>
      </c>
      <c r="R148" s="38">
        <f>('Unadjusted-Total Exp by Cnty'!R148/'Unadjusted-Total Exp by Cnty'!R$5)</f>
        <v>1.8034891395477437</v>
      </c>
      <c r="S148" s="38">
        <f>('Unadjusted-Total Exp by Cnty'!S148/'Unadjusted-Total Exp by Cnty'!S$5)</f>
        <v>1.3721223681314652</v>
      </c>
      <c r="T148" s="38">
        <f>('Unadjusted-Total Exp by Cnty'!T148/'Unadjusted-Total Exp by Cnty'!T$5)</f>
        <v>0</v>
      </c>
      <c r="U148" s="38">
        <f>('Unadjusted-Total Exp by Cnty'!U148/'Unadjusted-Total Exp by Cnty'!U$5)</f>
        <v>8.6237263951129239E-2</v>
      </c>
      <c r="V148" s="38">
        <f>('Unadjusted-Total Exp by Cnty'!V148/'Unadjusted-Total Exp by Cnty'!V$5)</f>
        <v>0</v>
      </c>
      <c r="W148" s="38">
        <f>('Unadjusted-Total Exp by Cnty'!W148/'Unadjusted-Total Exp by Cnty'!W$5)</f>
        <v>27.804525946156847</v>
      </c>
      <c r="X148" s="38">
        <f>('Unadjusted-Total Exp by Cnty'!X148/'Unadjusted-Total Exp by Cnty'!X$5)</f>
        <v>4.7095061072756241</v>
      </c>
      <c r="Y148" s="38">
        <f>('Unadjusted-Total Exp by Cnty'!Y148/'Unadjusted-Total Exp by Cnty'!Y$5)</f>
        <v>0</v>
      </c>
      <c r="Z148" s="38">
        <f>('Unadjusted-Total Exp by Cnty'!Z148/'Unadjusted-Total Exp by Cnty'!Z$5)</f>
        <v>17.323764633156898</v>
      </c>
      <c r="AA148" s="38">
        <f>('Unadjusted-Total Exp by Cnty'!AA148/'Unadjusted-Total Exp by Cnty'!AA$5)</f>
        <v>0</v>
      </c>
      <c r="AB148" s="38">
        <f>('Unadjusted-Total Exp by Cnty'!AB148/'Unadjusted-Total Exp by Cnty'!AB$5)</f>
        <v>0</v>
      </c>
      <c r="AC148" s="38">
        <f>('Unadjusted-Total Exp by Cnty'!AC148/'Unadjusted-Total Exp by Cnty'!AC$5)</f>
        <v>7.7684550792109999</v>
      </c>
      <c r="AD148" s="38">
        <f>('Unadjusted-Total Exp by Cnty'!AD148/'Unadjusted-Total Exp by Cnty'!AD$5)</f>
        <v>2.87786015435301</v>
      </c>
      <c r="AE148" s="38">
        <f>('Unadjusted-Total Exp by Cnty'!AE148/'Unadjusted-Total Exp by Cnty'!AE$5)</f>
        <v>1.0026422054937933</v>
      </c>
      <c r="AF148" s="38">
        <f>('Unadjusted-Total Exp by Cnty'!AF148/'Unadjusted-Total Exp by Cnty'!AF$5)</f>
        <v>0</v>
      </c>
      <c r="AG148" s="38">
        <f>('Unadjusted-Total Exp by Cnty'!AG148/'Unadjusted-Total Exp by Cnty'!AG$5)</f>
        <v>0</v>
      </c>
      <c r="AH148" s="38">
        <f>('Unadjusted-Total Exp by Cnty'!AH148/'Unadjusted-Total Exp by Cnty'!AH$5)</f>
        <v>0</v>
      </c>
      <c r="AI148" s="38">
        <f>('Unadjusted-Total Exp by Cnty'!AI148/'Unadjusted-Total Exp by Cnty'!AI$5)</f>
        <v>0</v>
      </c>
      <c r="AJ148" s="38">
        <f>('Unadjusted-Total Exp by Cnty'!AJ148/'Unadjusted-Total Exp by Cnty'!AJ$5)</f>
        <v>6.8631161860102328</v>
      </c>
      <c r="AK148" s="38">
        <f>('Unadjusted-Total Exp by Cnty'!AK148/'Unadjusted-Total Exp by Cnty'!AK$5)</f>
        <v>16.141715516991209</v>
      </c>
      <c r="AL148" s="38">
        <f>('Unadjusted-Total Exp by Cnty'!AL148/'Unadjusted-Total Exp by Cnty'!AL$5)</f>
        <v>0</v>
      </c>
      <c r="AM148" s="38">
        <f>('Unadjusted-Total Exp by Cnty'!AM148/'Unadjusted-Total Exp by Cnty'!AM$5)</f>
        <v>5.1271021921692661</v>
      </c>
      <c r="AN148" s="38">
        <f>('Unadjusted-Total Exp by Cnty'!AN148/'Unadjusted-Total Exp by Cnty'!AN$5)</f>
        <v>0</v>
      </c>
      <c r="AO148" s="38">
        <f>('Unadjusted-Total Exp by Cnty'!AO148/'Unadjusted-Total Exp by Cnty'!AO$5)</f>
        <v>21.968202048367203</v>
      </c>
      <c r="AP148" s="38">
        <f>('Unadjusted-Total Exp by Cnty'!AP148/'Unadjusted-Total Exp by Cnty'!AP$5)</f>
        <v>3.7025975280879138</v>
      </c>
      <c r="AQ148" s="38">
        <f>('Unadjusted-Total Exp by Cnty'!AQ148/'Unadjusted-Total Exp by Cnty'!AQ$5)</f>
        <v>0.20393554384877596</v>
      </c>
      <c r="AR148" s="38">
        <f>('Unadjusted-Total Exp by Cnty'!AR148/'Unadjusted-Total Exp by Cnty'!AR$5)</f>
        <v>0</v>
      </c>
      <c r="AS148" s="38">
        <f>('Unadjusted-Total Exp by Cnty'!AS148/'Unadjusted-Total Exp by Cnty'!AS$5)</f>
        <v>9.0617804767912826</v>
      </c>
      <c r="AT148" s="38">
        <f>('Unadjusted-Total Exp by Cnty'!AT148/'Unadjusted-Total Exp by Cnty'!AT$5)</f>
        <v>4.2393549383816413</v>
      </c>
      <c r="AU148" s="38">
        <f>('Unadjusted-Total Exp by Cnty'!AU148/'Unadjusted-Total Exp by Cnty'!AU$5)</f>
        <v>0</v>
      </c>
      <c r="AV148" s="38">
        <f>('Unadjusted-Total Exp by Cnty'!AV148/'Unadjusted-Total Exp by Cnty'!AV$5)</f>
        <v>0</v>
      </c>
      <c r="AW148" s="38">
        <f>('Unadjusted-Total Exp by Cnty'!AW148/'Unadjusted-Total Exp by Cnty'!AW$5)</f>
        <v>0.46308724832214765</v>
      </c>
      <c r="AX148" s="38">
        <f>('Unadjusted-Total Exp by Cnty'!AX148/'Unadjusted-Total Exp by Cnty'!AX$5)</f>
        <v>8.2924287891778601</v>
      </c>
      <c r="AY148" s="38">
        <f>('Unadjusted-Total Exp by Cnty'!AY148/'Unadjusted-Total Exp by Cnty'!AY$5)</f>
        <v>19.895955729991954</v>
      </c>
      <c r="AZ148" s="38">
        <f>('Unadjusted-Total Exp by Cnty'!AZ148/'Unadjusted-Total Exp by Cnty'!AZ$5)</f>
        <v>0</v>
      </c>
      <c r="BA148" s="38">
        <f>('Unadjusted-Total Exp by Cnty'!BA148/'Unadjusted-Total Exp by Cnty'!BA$5)</f>
        <v>0</v>
      </c>
      <c r="BB148" s="38">
        <f>('Unadjusted-Total Exp by Cnty'!BB148/'Unadjusted-Total Exp by Cnty'!BB$5)</f>
        <v>1.220302753861646</v>
      </c>
      <c r="BC148" s="38">
        <f>('Unadjusted-Total Exp by Cnty'!BC148/'Unadjusted-Total Exp by Cnty'!BC$5)</f>
        <v>2.8161519931242358</v>
      </c>
      <c r="BD148" s="38">
        <f>('Unadjusted-Total Exp by Cnty'!BD148/'Unadjusted-Total Exp by Cnty'!BD$5)</f>
        <v>0.60551892616039293</v>
      </c>
      <c r="BE148" s="38">
        <f>('Unadjusted-Total Exp by Cnty'!BE148/'Unadjusted-Total Exp by Cnty'!BE$5)</f>
        <v>3.2221528362279361</v>
      </c>
      <c r="BF148" s="38">
        <f>('Unadjusted-Total Exp by Cnty'!BF148/'Unadjusted-Total Exp by Cnty'!BF$5)</f>
        <v>4.1334712479196156</v>
      </c>
      <c r="BG148" s="38">
        <f>('Unadjusted-Total Exp by Cnty'!BG148/'Unadjusted-Total Exp by Cnty'!BG$5)</f>
        <v>5.1803224301986219</v>
      </c>
      <c r="BH148" s="38">
        <f>('Unadjusted-Total Exp by Cnty'!BH148/'Unadjusted-Total Exp by Cnty'!BH$5)</f>
        <v>3.0689397466113602</v>
      </c>
      <c r="BI148" s="38">
        <f>('Unadjusted-Total Exp by Cnty'!BI148/'Unadjusted-Total Exp by Cnty'!BI$5)</f>
        <v>9.9664715112248174</v>
      </c>
      <c r="BJ148" s="38">
        <f>('Unadjusted-Total Exp by Cnty'!BJ148/'Unadjusted-Total Exp by Cnty'!BJ$5)</f>
        <v>3.34148893411508</v>
      </c>
      <c r="BK148" s="38">
        <f>('Unadjusted-Total Exp by Cnty'!BK148/'Unadjusted-Total Exp by Cnty'!BK$5)</f>
        <v>0</v>
      </c>
      <c r="BL148" s="38">
        <f>('Unadjusted-Total Exp by Cnty'!BL148/'Unadjusted-Total Exp by Cnty'!BL$5)</f>
        <v>0</v>
      </c>
      <c r="BM148" s="38">
        <f>('Unadjusted-Total Exp by Cnty'!BM148/'Unadjusted-Total Exp by Cnty'!BM$5)</f>
        <v>17.271180124223601</v>
      </c>
      <c r="BN148" s="38">
        <f>('Unadjusted-Total Exp by Cnty'!BN148/'Unadjusted-Total Exp by Cnty'!BN$5)</f>
        <v>13.969571658961764</v>
      </c>
      <c r="BO148" s="38">
        <f>('Unadjusted-Total Exp by Cnty'!BO148/'Unadjusted-Total Exp by Cnty'!BO$5)</f>
        <v>0.48085117787366333</v>
      </c>
      <c r="BP148" s="38">
        <f>('Unadjusted-Total Exp by Cnty'!BP148/'Unadjusted-Total Exp by Cnty'!BP$5)</f>
        <v>0</v>
      </c>
      <c r="BQ148" s="39">
        <f>('Unadjusted-Total Exp by Cnty'!BQ148/'Unadjusted-Total Exp by Cnty'!BQ$5)</f>
        <v>0</v>
      </c>
    </row>
    <row r="149" spans="1:69" x14ac:dyDescent="0.25">
      <c r="A149" s="4"/>
      <c r="B149" s="5">
        <v>713</v>
      </c>
      <c r="C149" s="6" t="s">
        <v>204</v>
      </c>
      <c r="D149" s="38">
        <f>('Unadjusted-Total Exp by Cnty'!D149/'Unadjusted-Total Exp by Cnty'!D$5)</f>
        <v>5.0001181183410788</v>
      </c>
      <c r="E149" s="38">
        <f>('Unadjusted-Total Exp by Cnty'!E149/'Unadjusted-Total Exp by Cnty'!E$5)</f>
        <v>0</v>
      </c>
      <c r="F149" s="38">
        <f>('Unadjusted-Total Exp by Cnty'!F149/'Unadjusted-Total Exp by Cnty'!F$5)</f>
        <v>4.3321367381904219</v>
      </c>
      <c r="G149" s="38">
        <f>('Unadjusted-Total Exp by Cnty'!G149/'Unadjusted-Total Exp by Cnty'!G$5)</f>
        <v>0</v>
      </c>
      <c r="H149" s="38">
        <f>('Unadjusted-Total Exp by Cnty'!H149/'Unadjusted-Total Exp by Cnty'!H$5)</f>
        <v>0</v>
      </c>
      <c r="I149" s="38">
        <f>('Unadjusted-Total Exp by Cnty'!I149/'Unadjusted-Total Exp by Cnty'!I$5)</f>
        <v>0</v>
      </c>
      <c r="J149" s="38">
        <f>('Unadjusted-Total Exp by Cnty'!J149/'Unadjusted-Total Exp by Cnty'!J$5)</f>
        <v>2.4664963503649635</v>
      </c>
      <c r="K149" s="38">
        <f>('Unadjusted-Total Exp by Cnty'!K149/'Unadjusted-Total Exp by Cnty'!K$5)</f>
        <v>3.9871300054594223</v>
      </c>
      <c r="L149" s="38">
        <f>('Unadjusted-Total Exp by Cnty'!L149/'Unadjusted-Total Exp by Cnty'!L$5)</f>
        <v>0</v>
      </c>
      <c r="M149" s="38">
        <f>('Unadjusted-Total Exp by Cnty'!M149/'Unadjusted-Total Exp by Cnty'!M$5)</f>
        <v>2.9465699236350558</v>
      </c>
      <c r="N149" s="38">
        <f>('Unadjusted-Total Exp by Cnty'!N149/'Unadjusted-Total Exp by Cnty'!N$5)</f>
        <v>0</v>
      </c>
      <c r="O149" s="38">
        <f>('Unadjusted-Total Exp by Cnty'!O149/'Unadjusted-Total Exp by Cnty'!O$5)</f>
        <v>0</v>
      </c>
      <c r="P149" s="38">
        <f>('Unadjusted-Total Exp by Cnty'!P149/'Unadjusted-Total Exp by Cnty'!P$5)</f>
        <v>0</v>
      </c>
      <c r="Q149" s="38">
        <f>('Unadjusted-Total Exp by Cnty'!Q149/'Unadjusted-Total Exp by Cnty'!Q$5)</f>
        <v>0</v>
      </c>
      <c r="R149" s="38">
        <f>('Unadjusted-Total Exp by Cnty'!R149/'Unadjusted-Total Exp by Cnty'!R$5)</f>
        <v>7.4723687261786553</v>
      </c>
      <c r="S149" s="38">
        <f>('Unadjusted-Total Exp by Cnty'!S149/'Unadjusted-Total Exp by Cnty'!S$5)</f>
        <v>1.3095077397109529</v>
      </c>
      <c r="T149" s="38">
        <f>('Unadjusted-Total Exp by Cnty'!T149/'Unadjusted-Total Exp by Cnty'!T$5)</f>
        <v>4.7006230763456198</v>
      </c>
      <c r="U149" s="38">
        <f>('Unadjusted-Total Exp by Cnty'!U149/'Unadjusted-Total Exp by Cnty'!U$5)</f>
        <v>0.10327068423516822</v>
      </c>
      <c r="V149" s="38">
        <f>('Unadjusted-Total Exp by Cnty'!V149/'Unadjusted-Total Exp by Cnty'!V$5)</f>
        <v>1.6479515971901759</v>
      </c>
      <c r="W149" s="38">
        <f>('Unadjusted-Total Exp by Cnty'!W149/'Unadjusted-Total Exp by Cnty'!W$5)</f>
        <v>0</v>
      </c>
      <c r="X149" s="38">
        <f>('Unadjusted-Total Exp by Cnty'!X149/'Unadjusted-Total Exp by Cnty'!X$5)</f>
        <v>2.064672213371098</v>
      </c>
      <c r="Y149" s="38">
        <f>('Unadjusted-Total Exp by Cnty'!Y149/'Unadjusted-Total Exp by Cnty'!Y$5)</f>
        <v>0</v>
      </c>
      <c r="Z149" s="38">
        <f>('Unadjusted-Total Exp by Cnty'!Z149/'Unadjusted-Total Exp by Cnty'!Z$5)</f>
        <v>7.4725109144998649</v>
      </c>
      <c r="AA149" s="38">
        <f>('Unadjusted-Total Exp by Cnty'!AA149/'Unadjusted-Total Exp by Cnty'!AA$5)</f>
        <v>0</v>
      </c>
      <c r="AB149" s="38">
        <f>('Unadjusted-Total Exp by Cnty'!AB149/'Unadjusted-Total Exp by Cnty'!AB$5)</f>
        <v>0</v>
      </c>
      <c r="AC149" s="38">
        <f>('Unadjusted-Total Exp by Cnty'!AC149/'Unadjusted-Total Exp by Cnty'!AC$5)</f>
        <v>7.2239112610617386</v>
      </c>
      <c r="AD149" s="38">
        <f>('Unadjusted-Total Exp by Cnty'!AD149/'Unadjusted-Total Exp by Cnty'!AD$5)</f>
        <v>3.6731024211621142</v>
      </c>
      <c r="AE149" s="38">
        <f>('Unadjusted-Total Exp by Cnty'!AE149/'Unadjusted-Total Exp by Cnty'!AE$5)</f>
        <v>1.2802731940774714</v>
      </c>
      <c r="AF149" s="38">
        <f>('Unadjusted-Total Exp by Cnty'!AF149/'Unadjusted-Total Exp by Cnty'!AF$5)</f>
        <v>0.61301884475732182</v>
      </c>
      <c r="AG149" s="38">
        <f>('Unadjusted-Total Exp by Cnty'!AG149/'Unadjusted-Total Exp by Cnty'!AG$5)</f>
        <v>0</v>
      </c>
      <c r="AH149" s="38">
        <f>('Unadjusted-Total Exp by Cnty'!AH149/'Unadjusted-Total Exp by Cnty'!AH$5)</f>
        <v>0</v>
      </c>
      <c r="AI149" s="38">
        <f>('Unadjusted-Total Exp by Cnty'!AI149/'Unadjusted-Total Exp by Cnty'!AI$5)</f>
        <v>0</v>
      </c>
      <c r="AJ149" s="38">
        <f>('Unadjusted-Total Exp by Cnty'!AJ149/'Unadjusted-Total Exp by Cnty'!AJ$5)</f>
        <v>4.0578887732472406</v>
      </c>
      <c r="AK149" s="38">
        <f>('Unadjusted-Total Exp by Cnty'!AK149/'Unadjusted-Total Exp by Cnty'!AK$5)</f>
        <v>6.1723896514698628</v>
      </c>
      <c r="AL149" s="38">
        <f>('Unadjusted-Total Exp by Cnty'!AL149/'Unadjusted-Total Exp by Cnty'!AL$5)</f>
        <v>0</v>
      </c>
      <c r="AM149" s="38">
        <f>('Unadjusted-Total Exp by Cnty'!AM149/'Unadjusted-Total Exp by Cnty'!AM$5)</f>
        <v>4.3381175700730727</v>
      </c>
      <c r="AN149" s="38">
        <f>('Unadjusted-Total Exp by Cnty'!AN149/'Unadjusted-Total Exp by Cnty'!AN$5)</f>
        <v>0</v>
      </c>
      <c r="AO149" s="38">
        <f>('Unadjusted-Total Exp by Cnty'!AO149/'Unadjusted-Total Exp by Cnty'!AO$5)</f>
        <v>0</v>
      </c>
      <c r="AP149" s="38">
        <f>('Unadjusted-Total Exp by Cnty'!AP149/'Unadjusted-Total Exp by Cnty'!AP$5)</f>
        <v>12.697757359077293</v>
      </c>
      <c r="AQ149" s="38">
        <f>('Unadjusted-Total Exp by Cnty'!AQ149/'Unadjusted-Total Exp by Cnty'!AQ$5)</f>
        <v>0.79551143000166857</v>
      </c>
      <c r="AR149" s="38">
        <f>('Unadjusted-Total Exp by Cnty'!AR149/'Unadjusted-Total Exp by Cnty'!AR$5)</f>
        <v>4.761187239540682</v>
      </c>
      <c r="AS149" s="38">
        <f>('Unadjusted-Total Exp by Cnty'!AS149/'Unadjusted-Total Exp by Cnty'!AS$5)</f>
        <v>3.0333269545894703</v>
      </c>
      <c r="AT149" s="38">
        <f>('Unadjusted-Total Exp by Cnty'!AT149/'Unadjusted-Total Exp by Cnty'!AT$5)</f>
        <v>2.0791115547791366</v>
      </c>
      <c r="AU149" s="38">
        <f>('Unadjusted-Total Exp by Cnty'!AU149/'Unadjusted-Total Exp by Cnty'!AU$5)</f>
        <v>0</v>
      </c>
      <c r="AV149" s="38">
        <f>('Unadjusted-Total Exp by Cnty'!AV149/'Unadjusted-Total Exp by Cnty'!AV$5)</f>
        <v>6.0817200616755178</v>
      </c>
      <c r="AW149" s="38">
        <f>('Unadjusted-Total Exp by Cnty'!AW149/'Unadjusted-Total Exp by Cnty'!AW$5)</f>
        <v>0</v>
      </c>
      <c r="AX149" s="38">
        <f>('Unadjusted-Total Exp by Cnty'!AX149/'Unadjusted-Total Exp by Cnty'!AX$5)</f>
        <v>5.689210806262107</v>
      </c>
      <c r="AY149" s="38">
        <f>('Unadjusted-Total Exp by Cnty'!AY149/'Unadjusted-Total Exp by Cnty'!AY$5)</f>
        <v>2.7863910059370922</v>
      </c>
      <c r="AZ149" s="38">
        <f>('Unadjusted-Total Exp by Cnty'!AZ149/'Unadjusted-Total Exp by Cnty'!AZ$5)</f>
        <v>8.4136075632073126</v>
      </c>
      <c r="BA149" s="38">
        <f>('Unadjusted-Total Exp by Cnty'!BA149/'Unadjusted-Total Exp by Cnty'!BA$5)</f>
        <v>2.4125403417536955</v>
      </c>
      <c r="BB149" s="38">
        <f>('Unadjusted-Total Exp by Cnty'!BB149/'Unadjusted-Total Exp by Cnty'!BB$5)</f>
        <v>14.632114520118037</v>
      </c>
      <c r="BC149" s="38">
        <f>('Unadjusted-Total Exp by Cnty'!BC149/'Unadjusted-Total Exp by Cnty'!BC$5)</f>
        <v>7.2518272827415897</v>
      </c>
      <c r="BD149" s="38">
        <f>('Unadjusted-Total Exp by Cnty'!BD149/'Unadjusted-Total Exp by Cnty'!BD$5)</f>
        <v>6.2874780004728255</v>
      </c>
      <c r="BE149" s="38">
        <f>('Unadjusted-Total Exp by Cnty'!BE149/'Unadjusted-Total Exp by Cnty'!BE$5)</f>
        <v>0.7143981971708615</v>
      </c>
      <c r="BF149" s="38">
        <f>('Unadjusted-Total Exp by Cnty'!BF149/'Unadjusted-Total Exp by Cnty'!BF$5)</f>
        <v>0.44931120478242159</v>
      </c>
      <c r="BG149" s="38">
        <f>('Unadjusted-Total Exp by Cnty'!BG149/'Unadjusted-Total Exp by Cnty'!BG$5)</f>
        <v>1.7548164994254338</v>
      </c>
      <c r="BH149" s="38">
        <f>('Unadjusted-Total Exp by Cnty'!BH149/'Unadjusted-Total Exp by Cnty'!BH$5)</f>
        <v>3.2471927469641586</v>
      </c>
      <c r="BI149" s="38">
        <f>('Unadjusted-Total Exp by Cnty'!BI149/'Unadjusted-Total Exp by Cnty'!BI$5)</f>
        <v>3.7437855020049384</v>
      </c>
      <c r="BJ149" s="38">
        <f>('Unadjusted-Total Exp by Cnty'!BJ149/'Unadjusted-Total Exp by Cnty'!BJ$5)</f>
        <v>3.5503467459471874</v>
      </c>
      <c r="BK149" s="38">
        <f>('Unadjusted-Total Exp by Cnty'!BK149/'Unadjusted-Total Exp by Cnty'!BK$5)</f>
        <v>0</v>
      </c>
      <c r="BL149" s="38">
        <f>('Unadjusted-Total Exp by Cnty'!BL149/'Unadjusted-Total Exp by Cnty'!BL$5)</f>
        <v>0</v>
      </c>
      <c r="BM149" s="38">
        <f>('Unadjusted-Total Exp by Cnty'!BM149/'Unadjusted-Total Exp by Cnty'!BM$5)</f>
        <v>6.0832919254658382</v>
      </c>
      <c r="BN149" s="38">
        <f>('Unadjusted-Total Exp by Cnty'!BN149/'Unadjusted-Total Exp by Cnty'!BN$5)</f>
        <v>6.9299142510716516</v>
      </c>
      <c r="BO149" s="38">
        <f>('Unadjusted-Total Exp by Cnty'!BO149/'Unadjusted-Total Exp by Cnty'!BO$5)</f>
        <v>0</v>
      </c>
      <c r="BP149" s="38">
        <f>('Unadjusted-Total Exp by Cnty'!BP149/'Unadjusted-Total Exp by Cnty'!BP$5)</f>
        <v>0</v>
      </c>
      <c r="BQ149" s="39">
        <f>('Unadjusted-Total Exp by Cnty'!BQ149/'Unadjusted-Total Exp by Cnty'!BQ$5)</f>
        <v>0</v>
      </c>
    </row>
    <row r="150" spans="1:69" x14ac:dyDescent="0.25">
      <c r="A150" s="4"/>
      <c r="B150" s="5">
        <v>714</v>
      </c>
      <c r="C150" s="6" t="s">
        <v>205</v>
      </c>
      <c r="D150" s="38">
        <f>('Unadjusted-Total Exp by Cnty'!D150/'Unadjusted-Total Exp by Cnty'!D$5)</f>
        <v>0.11558385895995113</v>
      </c>
      <c r="E150" s="38">
        <f>('Unadjusted-Total Exp by Cnty'!E150/'Unadjusted-Total Exp by Cnty'!E$5)</f>
        <v>0</v>
      </c>
      <c r="F150" s="38">
        <f>('Unadjusted-Total Exp by Cnty'!F150/'Unadjusted-Total Exp by Cnty'!F$5)</f>
        <v>0.37597903238965491</v>
      </c>
      <c r="G150" s="38">
        <f>('Unadjusted-Total Exp by Cnty'!G150/'Unadjusted-Total Exp by Cnty'!G$5)</f>
        <v>0</v>
      </c>
      <c r="H150" s="38">
        <f>('Unadjusted-Total Exp by Cnty'!H150/'Unadjusted-Total Exp by Cnty'!H$5)</f>
        <v>0</v>
      </c>
      <c r="I150" s="38">
        <f>('Unadjusted-Total Exp by Cnty'!I150/'Unadjusted-Total Exp by Cnty'!I$5)</f>
        <v>0</v>
      </c>
      <c r="J150" s="38">
        <f>('Unadjusted-Total Exp by Cnty'!J150/'Unadjusted-Total Exp by Cnty'!J$5)</f>
        <v>0</v>
      </c>
      <c r="K150" s="38">
        <f>('Unadjusted-Total Exp by Cnty'!K150/'Unadjusted-Total Exp by Cnty'!K$5)</f>
        <v>3.2220085926558902E-2</v>
      </c>
      <c r="L150" s="38">
        <f>('Unadjusted-Total Exp by Cnty'!L150/'Unadjusted-Total Exp by Cnty'!L$5)</f>
        <v>0.12336970586996165</v>
      </c>
      <c r="M150" s="38">
        <f>('Unadjusted-Total Exp by Cnty'!M150/'Unadjusted-Total Exp by Cnty'!M$5)</f>
        <v>1.3161847143189558E-2</v>
      </c>
      <c r="N150" s="38">
        <f>('Unadjusted-Total Exp by Cnty'!N150/'Unadjusted-Total Exp by Cnty'!N$5)</f>
        <v>0</v>
      </c>
      <c r="O150" s="38">
        <f>('Unadjusted-Total Exp by Cnty'!O150/'Unadjusted-Total Exp by Cnty'!O$5)</f>
        <v>0</v>
      </c>
      <c r="P150" s="38">
        <f>('Unadjusted-Total Exp by Cnty'!P150/'Unadjusted-Total Exp by Cnty'!P$5)</f>
        <v>0</v>
      </c>
      <c r="Q150" s="38">
        <f>('Unadjusted-Total Exp by Cnty'!Q150/'Unadjusted-Total Exp by Cnty'!Q$5)</f>
        <v>0</v>
      </c>
      <c r="R150" s="38">
        <f>('Unadjusted-Total Exp by Cnty'!R150/'Unadjusted-Total Exp by Cnty'!R$5)</f>
        <v>0.28557370420801648</v>
      </c>
      <c r="S150" s="38">
        <f>('Unadjusted-Total Exp by Cnty'!S150/'Unadjusted-Total Exp by Cnty'!S$5)</f>
        <v>9.1805443474433271E-2</v>
      </c>
      <c r="T150" s="38">
        <f>('Unadjusted-Total Exp by Cnty'!T150/'Unadjusted-Total Exp by Cnty'!T$5)</f>
        <v>0</v>
      </c>
      <c r="U150" s="38">
        <f>('Unadjusted-Total Exp by Cnty'!U150/'Unadjusted-Total Exp by Cnty'!U$5)</f>
        <v>0</v>
      </c>
      <c r="V150" s="38">
        <f>('Unadjusted-Total Exp by Cnty'!V150/'Unadjusted-Total Exp by Cnty'!V$5)</f>
        <v>0</v>
      </c>
      <c r="W150" s="38">
        <f>('Unadjusted-Total Exp by Cnty'!W150/'Unadjusted-Total Exp by Cnty'!W$5)</f>
        <v>0</v>
      </c>
      <c r="X150" s="38">
        <f>('Unadjusted-Total Exp by Cnty'!X150/'Unadjusted-Total Exp by Cnty'!X$5)</f>
        <v>0</v>
      </c>
      <c r="Y150" s="38">
        <f>('Unadjusted-Total Exp by Cnty'!Y150/'Unadjusted-Total Exp by Cnty'!Y$5)</f>
        <v>0</v>
      </c>
      <c r="Z150" s="38">
        <f>('Unadjusted-Total Exp by Cnty'!Z150/'Unadjusted-Total Exp by Cnty'!Z$5)</f>
        <v>0.71382760885523322</v>
      </c>
      <c r="AA150" s="38">
        <f>('Unadjusted-Total Exp by Cnty'!AA150/'Unadjusted-Total Exp by Cnty'!AA$5)</f>
        <v>0</v>
      </c>
      <c r="AB150" s="38">
        <f>('Unadjusted-Total Exp by Cnty'!AB150/'Unadjusted-Total Exp by Cnty'!AB$5)</f>
        <v>0</v>
      </c>
      <c r="AC150" s="38">
        <f>('Unadjusted-Total Exp by Cnty'!AC150/'Unadjusted-Total Exp by Cnty'!AC$5)</f>
        <v>1.3072406676153767</v>
      </c>
      <c r="AD150" s="38">
        <f>('Unadjusted-Total Exp by Cnty'!AD150/'Unadjusted-Total Exp by Cnty'!AD$5)</f>
        <v>0.13411011830569278</v>
      </c>
      <c r="AE150" s="38">
        <f>('Unadjusted-Total Exp by Cnty'!AE150/'Unadjusted-Total Exp by Cnty'!AE$5)</f>
        <v>0</v>
      </c>
      <c r="AF150" s="38">
        <f>('Unadjusted-Total Exp by Cnty'!AF150/'Unadjusted-Total Exp by Cnty'!AF$5)</f>
        <v>0.48834408199778984</v>
      </c>
      <c r="AG150" s="38">
        <f>('Unadjusted-Total Exp by Cnty'!AG150/'Unadjusted-Total Exp by Cnty'!AG$5)</f>
        <v>0</v>
      </c>
      <c r="AH150" s="38">
        <f>('Unadjusted-Total Exp by Cnty'!AH150/'Unadjusted-Total Exp by Cnty'!AH$5)</f>
        <v>0</v>
      </c>
      <c r="AI150" s="38">
        <f>('Unadjusted-Total Exp by Cnty'!AI150/'Unadjusted-Total Exp by Cnty'!AI$5)</f>
        <v>0</v>
      </c>
      <c r="AJ150" s="38">
        <f>('Unadjusted-Total Exp by Cnty'!AJ150/'Unadjusted-Total Exp by Cnty'!AJ$5)</f>
        <v>0</v>
      </c>
      <c r="AK150" s="38">
        <f>('Unadjusted-Total Exp by Cnty'!AK150/'Unadjusted-Total Exp by Cnty'!AK$5)</f>
        <v>0.27314465500062879</v>
      </c>
      <c r="AL150" s="38">
        <f>('Unadjusted-Total Exp by Cnty'!AL150/'Unadjusted-Total Exp by Cnty'!AL$5)</f>
        <v>0</v>
      </c>
      <c r="AM150" s="38">
        <f>('Unadjusted-Total Exp by Cnty'!AM150/'Unadjusted-Total Exp by Cnty'!AM$5)</f>
        <v>2.2925073617624605E-2</v>
      </c>
      <c r="AN150" s="38">
        <f>('Unadjusted-Total Exp by Cnty'!AN150/'Unadjusted-Total Exp by Cnty'!AN$5)</f>
        <v>0</v>
      </c>
      <c r="AO150" s="38">
        <f>('Unadjusted-Total Exp by Cnty'!AO150/'Unadjusted-Total Exp by Cnty'!AO$5)</f>
        <v>9.5393854898385977E-2</v>
      </c>
      <c r="AP150" s="38">
        <f>('Unadjusted-Total Exp by Cnty'!AP150/'Unadjusted-Total Exp by Cnty'!AP$5)</f>
        <v>0.28549091260464338</v>
      </c>
      <c r="AQ150" s="38">
        <f>('Unadjusted-Total Exp by Cnty'!AQ150/'Unadjusted-Total Exp by Cnty'!AQ$5)</f>
        <v>0.22073132940811899</v>
      </c>
      <c r="AR150" s="38">
        <f>('Unadjusted-Total Exp by Cnty'!AR150/'Unadjusted-Total Exp by Cnty'!AR$5)</f>
        <v>0</v>
      </c>
      <c r="AS150" s="38">
        <f>('Unadjusted-Total Exp by Cnty'!AS150/'Unadjusted-Total Exp by Cnty'!AS$5)</f>
        <v>0.15892802506521994</v>
      </c>
      <c r="AT150" s="38">
        <f>('Unadjusted-Total Exp by Cnty'!AT150/'Unadjusted-Total Exp by Cnty'!AT$5)</f>
        <v>1.3742379407465506</v>
      </c>
      <c r="AU150" s="38">
        <f>('Unadjusted-Total Exp by Cnty'!AU150/'Unadjusted-Total Exp by Cnty'!AU$5)</f>
        <v>0</v>
      </c>
      <c r="AV150" s="38">
        <f>('Unadjusted-Total Exp by Cnty'!AV150/'Unadjusted-Total Exp by Cnty'!AV$5)</f>
        <v>0.38310054732513998</v>
      </c>
      <c r="AW150" s="38">
        <f>('Unadjusted-Total Exp by Cnty'!AW150/'Unadjusted-Total Exp by Cnty'!AW$5)</f>
        <v>6.2788963460104402E-2</v>
      </c>
      <c r="AX150" s="38">
        <f>('Unadjusted-Total Exp by Cnty'!AX150/'Unadjusted-Total Exp by Cnty'!AX$5)</f>
        <v>9.8892673038857667E-2</v>
      </c>
      <c r="AY150" s="38">
        <f>('Unadjusted-Total Exp by Cnty'!AY150/'Unadjusted-Total Exp by Cnty'!AY$5)</f>
        <v>0.33909682623755905</v>
      </c>
      <c r="AZ150" s="38">
        <f>('Unadjusted-Total Exp by Cnty'!AZ150/'Unadjusted-Total Exp by Cnty'!AZ$5)</f>
        <v>0.3533962306868792</v>
      </c>
      <c r="BA150" s="38">
        <f>('Unadjusted-Total Exp by Cnty'!BA150/'Unadjusted-Total Exp by Cnty'!BA$5)</f>
        <v>0</v>
      </c>
      <c r="BB150" s="38">
        <f>('Unadjusted-Total Exp by Cnty'!BB150/'Unadjusted-Total Exp by Cnty'!BB$5)</f>
        <v>0.25102191269107449</v>
      </c>
      <c r="BC150" s="38">
        <f>('Unadjusted-Total Exp by Cnty'!BC150/'Unadjusted-Total Exp by Cnty'!BC$5)</f>
        <v>0.45324359331307729</v>
      </c>
      <c r="BD150" s="38">
        <f>('Unadjusted-Total Exp by Cnty'!BD150/'Unadjusted-Total Exp by Cnty'!BD$5)</f>
        <v>5.3127216370275024E-2</v>
      </c>
      <c r="BE150" s="38">
        <f>('Unadjusted-Total Exp by Cnty'!BE150/'Unadjusted-Total Exp by Cnty'!BE$5)</f>
        <v>0.20078496677014229</v>
      </c>
      <c r="BF150" s="38">
        <f>('Unadjusted-Total Exp by Cnty'!BF150/'Unadjusted-Total Exp by Cnty'!BF$5)</f>
        <v>0</v>
      </c>
      <c r="BG150" s="38">
        <f>('Unadjusted-Total Exp by Cnty'!BG150/'Unadjusted-Total Exp by Cnty'!BG$5)</f>
        <v>0.21636864551429685</v>
      </c>
      <c r="BH150" s="38">
        <f>('Unadjusted-Total Exp by Cnty'!BH150/'Unadjusted-Total Exp by Cnty'!BH$5)</f>
        <v>0.30975915762577055</v>
      </c>
      <c r="BI150" s="38">
        <f>('Unadjusted-Total Exp by Cnty'!BI150/'Unadjusted-Total Exp by Cnty'!BI$5)</f>
        <v>0.1861957257714654</v>
      </c>
      <c r="BJ150" s="38">
        <f>('Unadjusted-Total Exp by Cnty'!BJ150/'Unadjusted-Total Exp by Cnty'!BJ$5)</f>
        <v>0.17882138277307438</v>
      </c>
      <c r="BK150" s="38">
        <f>('Unadjusted-Total Exp by Cnty'!BK150/'Unadjusted-Total Exp by Cnty'!BK$5)</f>
        <v>0</v>
      </c>
      <c r="BL150" s="38">
        <f>('Unadjusted-Total Exp by Cnty'!BL150/'Unadjusted-Total Exp by Cnty'!BL$5)</f>
        <v>0</v>
      </c>
      <c r="BM150" s="38">
        <f>('Unadjusted-Total Exp by Cnty'!BM150/'Unadjusted-Total Exp by Cnty'!BM$5)</f>
        <v>0</v>
      </c>
      <c r="BN150" s="38">
        <f>('Unadjusted-Total Exp by Cnty'!BN150/'Unadjusted-Total Exp by Cnty'!BN$5)</f>
        <v>3.1264069365989342</v>
      </c>
      <c r="BO150" s="38">
        <f>('Unadjusted-Total Exp by Cnty'!BO150/'Unadjusted-Total Exp by Cnty'!BO$5)</f>
        <v>0</v>
      </c>
      <c r="BP150" s="38">
        <f>('Unadjusted-Total Exp by Cnty'!BP150/'Unadjusted-Total Exp by Cnty'!BP$5)</f>
        <v>0</v>
      </c>
      <c r="BQ150" s="39">
        <f>('Unadjusted-Total Exp by Cnty'!BQ150/'Unadjusted-Total Exp by Cnty'!BQ$5)</f>
        <v>0</v>
      </c>
    </row>
    <row r="151" spans="1:69" x14ac:dyDescent="0.25">
      <c r="A151" s="4"/>
      <c r="B151" s="5">
        <v>715</v>
      </c>
      <c r="C151" s="6" t="s">
        <v>206</v>
      </c>
      <c r="D151" s="38">
        <f>('Unadjusted-Total Exp by Cnty'!D151/'Unadjusted-Total Exp by Cnty'!D$5)</f>
        <v>0</v>
      </c>
      <c r="E151" s="38">
        <f>('Unadjusted-Total Exp by Cnty'!E151/'Unadjusted-Total Exp by Cnty'!E$5)</f>
        <v>0</v>
      </c>
      <c r="F151" s="38">
        <f>('Unadjusted-Total Exp by Cnty'!F151/'Unadjusted-Total Exp by Cnty'!F$5)</f>
        <v>0.69037080851758181</v>
      </c>
      <c r="G151" s="38">
        <f>('Unadjusted-Total Exp by Cnty'!G151/'Unadjusted-Total Exp by Cnty'!G$5)</f>
        <v>0</v>
      </c>
      <c r="H151" s="38">
        <f>('Unadjusted-Total Exp by Cnty'!H151/'Unadjusted-Total Exp by Cnty'!H$5)</f>
        <v>0</v>
      </c>
      <c r="I151" s="38">
        <f>('Unadjusted-Total Exp by Cnty'!I151/'Unadjusted-Total Exp by Cnty'!I$5)</f>
        <v>0</v>
      </c>
      <c r="J151" s="38">
        <f>('Unadjusted-Total Exp by Cnty'!J151/'Unadjusted-Total Exp by Cnty'!J$5)</f>
        <v>0</v>
      </c>
      <c r="K151" s="38">
        <f>('Unadjusted-Total Exp by Cnty'!K151/'Unadjusted-Total Exp by Cnty'!K$5)</f>
        <v>0</v>
      </c>
      <c r="L151" s="38">
        <f>('Unadjusted-Total Exp by Cnty'!L151/'Unadjusted-Total Exp by Cnty'!L$5)</f>
        <v>0</v>
      </c>
      <c r="M151" s="38">
        <f>('Unadjusted-Total Exp by Cnty'!M151/'Unadjusted-Total Exp by Cnty'!M$5)</f>
        <v>0</v>
      </c>
      <c r="N151" s="38">
        <f>('Unadjusted-Total Exp by Cnty'!N151/'Unadjusted-Total Exp by Cnty'!N$5)</f>
        <v>0</v>
      </c>
      <c r="O151" s="38">
        <f>('Unadjusted-Total Exp by Cnty'!O151/'Unadjusted-Total Exp by Cnty'!O$5)</f>
        <v>0</v>
      </c>
      <c r="P151" s="38">
        <f>('Unadjusted-Total Exp by Cnty'!P151/'Unadjusted-Total Exp by Cnty'!P$5)</f>
        <v>0</v>
      </c>
      <c r="Q151" s="38">
        <f>('Unadjusted-Total Exp by Cnty'!Q151/'Unadjusted-Total Exp by Cnty'!Q$5)</f>
        <v>0</v>
      </c>
      <c r="R151" s="38">
        <f>('Unadjusted-Total Exp by Cnty'!R151/'Unadjusted-Total Exp by Cnty'!R$5)</f>
        <v>0.35695895444734477</v>
      </c>
      <c r="S151" s="38">
        <f>('Unadjusted-Total Exp by Cnty'!S151/'Unadjusted-Total Exp by Cnty'!S$5)</f>
        <v>0.33052600689604578</v>
      </c>
      <c r="T151" s="38">
        <f>('Unadjusted-Total Exp by Cnty'!T151/'Unadjusted-Total Exp by Cnty'!T$5)</f>
        <v>0.29104421589970725</v>
      </c>
      <c r="U151" s="38">
        <f>('Unadjusted-Total Exp by Cnty'!U151/'Unadjusted-Total Exp by Cnty'!U$5)</f>
        <v>0.15956569237286247</v>
      </c>
      <c r="V151" s="38">
        <f>('Unadjusted-Total Exp by Cnty'!V151/'Unadjusted-Total Exp by Cnty'!V$5)</f>
        <v>0</v>
      </c>
      <c r="W151" s="38">
        <f>('Unadjusted-Total Exp by Cnty'!W151/'Unadjusted-Total Exp by Cnty'!W$5)</f>
        <v>0</v>
      </c>
      <c r="X151" s="38">
        <f>('Unadjusted-Total Exp by Cnty'!X151/'Unadjusted-Total Exp by Cnty'!X$5)</f>
        <v>0.19655396235321887</v>
      </c>
      <c r="Y151" s="38">
        <f>('Unadjusted-Total Exp by Cnty'!Y151/'Unadjusted-Total Exp by Cnty'!Y$5)</f>
        <v>0</v>
      </c>
      <c r="Z151" s="38">
        <f>('Unadjusted-Total Exp by Cnty'!Z151/'Unadjusted-Total Exp by Cnty'!Z$5)</f>
        <v>0.30135610246107486</v>
      </c>
      <c r="AA151" s="38">
        <f>('Unadjusted-Total Exp by Cnty'!AA151/'Unadjusted-Total Exp by Cnty'!AA$5)</f>
        <v>0</v>
      </c>
      <c r="AB151" s="38">
        <f>('Unadjusted-Total Exp by Cnty'!AB151/'Unadjusted-Total Exp by Cnty'!AB$5)</f>
        <v>0</v>
      </c>
      <c r="AC151" s="38">
        <f>('Unadjusted-Total Exp by Cnty'!AC151/'Unadjusted-Total Exp by Cnty'!AC$5)</f>
        <v>0</v>
      </c>
      <c r="AD151" s="38">
        <f>('Unadjusted-Total Exp by Cnty'!AD151/'Unadjusted-Total Exp by Cnty'!AD$5)</f>
        <v>0.70471255388673393</v>
      </c>
      <c r="AE151" s="38">
        <f>('Unadjusted-Total Exp by Cnty'!AE151/'Unadjusted-Total Exp by Cnty'!AE$5)</f>
        <v>0.38890273692606808</v>
      </c>
      <c r="AF151" s="38">
        <f>('Unadjusted-Total Exp by Cnty'!AF151/'Unadjusted-Total Exp by Cnty'!AF$5)</f>
        <v>0</v>
      </c>
      <c r="AG151" s="38">
        <f>('Unadjusted-Total Exp by Cnty'!AG151/'Unadjusted-Total Exp by Cnty'!AG$5)</f>
        <v>0</v>
      </c>
      <c r="AH151" s="38">
        <f>('Unadjusted-Total Exp by Cnty'!AH151/'Unadjusted-Total Exp by Cnty'!AH$5)</f>
        <v>0</v>
      </c>
      <c r="AI151" s="38">
        <f>('Unadjusted-Total Exp by Cnty'!AI151/'Unadjusted-Total Exp by Cnty'!AI$5)</f>
        <v>0</v>
      </c>
      <c r="AJ151" s="38">
        <f>('Unadjusted-Total Exp by Cnty'!AJ151/'Unadjusted-Total Exp by Cnty'!AJ$5)</f>
        <v>0.2655475837177585</v>
      </c>
      <c r="AK151" s="38">
        <f>('Unadjusted-Total Exp by Cnty'!AK151/'Unadjusted-Total Exp by Cnty'!AK$5)</f>
        <v>0.92320704798939801</v>
      </c>
      <c r="AL151" s="38">
        <f>('Unadjusted-Total Exp by Cnty'!AL151/'Unadjusted-Total Exp by Cnty'!AL$5)</f>
        <v>0</v>
      </c>
      <c r="AM151" s="38">
        <f>('Unadjusted-Total Exp by Cnty'!AM151/'Unadjusted-Total Exp by Cnty'!AM$5)</f>
        <v>0.1694405060530047</v>
      </c>
      <c r="AN151" s="38">
        <f>('Unadjusted-Total Exp by Cnty'!AN151/'Unadjusted-Total Exp by Cnty'!AN$5)</f>
        <v>0</v>
      </c>
      <c r="AO151" s="38">
        <f>('Unadjusted-Total Exp by Cnty'!AO151/'Unadjusted-Total Exp by Cnty'!AO$5)</f>
        <v>0.25835165424419537</v>
      </c>
      <c r="AP151" s="38">
        <f>('Unadjusted-Total Exp by Cnty'!AP151/'Unadjusted-Total Exp by Cnty'!AP$5)</f>
        <v>0</v>
      </c>
      <c r="AQ151" s="38">
        <f>('Unadjusted-Total Exp by Cnty'!AQ151/'Unadjusted-Total Exp by Cnty'!AQ$5)</f>
        <v>0</v>
      </c>
      <c r="AR151" s="38">
        <f>('Unadjusted-Total Exp by Cnty'!AR151/'Unadjusted-Total Exp by Cnty'!AR$5)</f>
        <v>0</v>
      </c>
      <c r="AS151" s="38">
        <f>('Unadjusted-Total Exp by Cnty'!AS151/'Unadjusted-Total Exp by Cnty'!AS$5)</f>
        <v>2.0815607092442412</v>
      </c>
      <c r="AT151" s="38">
        <f>('Unadjusted-Total Exp by Cnty'!AT151/'Unadjusted-Total Exp by Cnty'!AT$5)</f>
        <v>0</v>
      </c>
      <c r="AU151" s="38">
        <f>('Unadjusted-Total Exp by Cnty'!AU151/'Unadjusted-Total Exp by Cnty'!AU$5)</f>
        <v>0</v>
      </c>
      <c r="AV151" s="38">
        <f>('Unadjusted-Total Exp by Cnty'!AV151/'Unadjusted-Total Exp by Cnty'!AV$5)</f>
        <v>0.3565728609685942</v>
      </c>
      <c r="AW151" s="38">
        <f>('Unadjusted-Total Exp by Cnty'!AW151/'Unadjusted-Total Exp by Cnty'!AW$5)</f>
        <v>0</v>
      </c>
      <c r="AX151" s="38">
        <f>('Unadjusted-Total Exp by Cnty'!AX151/'Unadjusted-Total Exp by Cnty'!AX$5)</f>
        <v>0.97739367332465366</v>
      </c>
      <c r="AY151" s="38">
        <f>('Unadjusted-Total Exp by Cnty'!AY151/'Unadjusted-Total Exp by Cnty'!AY$5)</f>
        <v>0</v>
      </c>
      <c r="AZ151" s="38">
        <f>('Unadjusted-Total Exp by Cnty'!AZ151/'Unadjusted-Total Exp by Cnty'!AZ$5)</f>
        <v>0</v>
      </c>
      <c r="BA151" s="38">
        <f>('Unadjusted-Total Exp by Cnty'!BA151/'Unadjusted-Total Exp by Cnty'!BA$5)</f>
        <v>0.34586409153451103</v>
      </c>
      <c r="BB151" s="38">
        <f>('Unadjusted-Total Exp by Cnty'!BB151/'Unadjusted-Total Exp by Cnty'!BB$5)</f>
        <v>0.41467518106130652</v>
      </c>
      <c r="BC151" s="38">
        <f>('Unadjusted-Total Exp by Cnty'!BC151/'Unadjusted-Total Exp by Cnty'!BC$5)</f>
        <v>0.3859155782057645</v>
      </c>
      <c r="BD151" s="38">
        <f>('Unadjusted-Total Exp by Cnty'!BD151/'Unadjusted-Total Exp by Cnty'!BD$5)</f>
        <v>0.20235624786571751</v>
      </c>
      <c r="BE151" s="38">
        <f>('Unadjusted-Total Exp by Cnty'!BE151/'Unadjusted-Total Exp by Cnty'!BE$5)</f>
        <v>1.0944343382235375</v>
      </c>
      <c r="BF151" s="38">
        <f>('Unadjusted-Total Exp by Cnty'!BF151/'Unadjusted-Total Exp by Cnty'!BF$5)</f>
        <v>0</v>
      </c>
      <c r="BG151" s="38">
        <f>('Unadjusted-Total Exp by Cnty'!BG151/'Unadjusted-Total Exp by Cnty'!BG$5)</f>
        <v>0</v>
      </c>
      <c r="BH151" s="38">
        <f>('Unadjusted-Total Exp by Cnty'!BH151/'Unadjusted-Total Exp by Cnty'!BH$5)</f>
        <v>0.13569172510109034</v>
      </c>
      <c r="BI151" s="38">
        <f>('Unadjusted-Total Exp by Cnty'!BI151/'Unadjusted-Total Exp by Cnty'!BI$5)</f>
        <v>0</v>
      </c>
      <c r="BJ151" s="38">
        <f>('Unadjusted-Total Exp by Cnty'!BJ151/'Unadjusted-Total Exp by Cnty'!BJ$5)</f>
        <v>0.24463612410123578</v>
      </c>
      <c r="BK151" s="38">
        <f>('Unadjusted-Total Exp by Cnty'!BK151/'Unadjusted-Total Exp by Cnty'!BK$5)</f>
        <v>0</v>
      </c>
      <c r="BL151" s="38">
        <f>('Unadjusted-Total Exp by Cnty'!BL151/'Unadjusted-Total Exp by Cnty'!BL$5)</f>
        <v>0</v>
      </c>
      <c r="BM151" s="38">
        <f>('Unadjusted-Total Exp by Cnty'!BM151/'Unadjusted-Total Exp by Cnty'!BM$5)</f>
        <v>0</v>
      </c>
      <c r="BN151" s="38">
        <f>('Unadjusted-Total Exp by Cnty'!BN151/'Unadjusted-Total Exp by Cnty'!BN$5)</f>
        <v>1.702690521876151</v>
      </c>
      <c r="BO151" s="38">
        <f>('Unadjusted-Total Exp by Cnty'!BO151/'Unadjusted-Total Exp by Cnty'!BO$5)</f>
        <v>0</v>
      </c>
      <c r="BP151" s="38">
        <f>('Unadjusted-Total Exp by Cnty'!BP151/'Unadjusted-Total Exp by Cnty'!BP$5)</f>
        <v>0</v>
      </c>
      <c r="BQ151" s="39">
        <f>('Unadjusted-Total Exp by Cnty'!BQ151/'Unadjusted-Total Exp by Cnty'!BQ$5)</f>
        <v>0</v>
      </c>
    </row>
    <row r="152" spans="1:69" x14ac:dyDescent="0.25">
      <c r="A152" s="4"/>
      <c r="B152" s="5">
        <v>716</v>
      </c>
      <c r="C152" s="6" t="s">
        <v>207</v>
      </c>
      <c r="D152" s="38">
        <f>('Unadjusted-Total Exp by Cnty'!D152/'Unadjusted-Total Exp by Cnty'!D$5)</f>
        <v>1.4597807048627633</v>
      </c>
      <c r="E152" s="38">
        <f>('Unadjusted-Total Exp by Cnty'!E152/'Unadjusted-Total Exp by Cnty'!E$5)</f>
        <v>0</v>
      </c>
      <c r="F152" s="38">
        <f>('Unadjusted-Total Exp by Cnty'!F152/'Unadjusted-Total Exp by Cnty'!F$5)</f>
        <v>0</v>
      </c>
      <c r="G152" s="38">
        <f>('Unadjusted-Total Exp by Cnty'!G152/'Unadjusted-Total Exp by Cnty'!G$5)</f>
        <v>0</v>
      </c>
      <c r="H152" s="38">
        <f>('Unadjusted-Total Exp by Cnty'!H152/'Unadjusted-Total Exp by Cnty'!H$5)</f>
        <v>2.0657898158643908</v>
      </c>
      <c r="I152" s="38">
        <f>('Unadjusted-Total Exp by Cnty'!I152/'Unadjusted-Total Exp by Cnty'!I$5)</f>
        <v>0</v>
      </c>
      <c r="J152" s="38">
        <f>('Unadjusted-Total Exp by Cnty'!J152/'Unadjusted-Total Exp by Cnty'!J$5)</f>
        <v>0</v>
      </c>
      <c r="K152" s="38">
        <f>('Unadjusted-Total Exp by Cnty'!K152/'Unadjusted-Total Exp by Cnty'!K$5)</f>
        <v>3.0928101782620048</v>
      </c>
      <c r="L152" s="38">
        <f>('Unadjusted-Total Exp by Cnty'!L152/'Unadjusted-Total Exp by Cnty'!L$5)</f>
        <v>0</v>
      </c>
      <c r="M152" s="38">
        <f>('Unadjusted-Total Exp by Cnty'!M152/'Unadjusted-Total Exp by Cnty'!M$5)</f>
        <v>0</v>
      </c>
      <c r="N152" s="38">
        <f>('Unadjusted-Total Exp by Cnty'!N152/'Unadjusted-Total Exp by Cnty'!N$5)</f>
        <v>0</v>
      </c>
      <c r="O152" s="38">
        <f>('Unadjusted-Total Exp by Cnty'!O152/'Unadjusted-Total Exp by Cnty'!O$5)</f>
        <v>0</v>
      </c>
      <c r="P152" s="38">
        <f>('Unadjusted-Total Exp by Cnty'!P152/'Unadjusted-Total Exp by Cnty'!P$5)</f>
        <v>0</v>
      </c>
      <c r="Q152" s="38">
        <f>('Unadjusted-Total Exp by Cnty'!Q152/'Unadjusted-Total Exp by Cnty'!Q$5)</f>
        <v>0</v>
      </c>
      <c r="R152" s="38">
        <f>('Unadjusted-Total Exp by Cnty'!R152/'Unadjusted-Total Exp by Cnty'!R$5)</f>
        <v>0.98654707186985291</v>
      </c>
      <c r="S152" s="38">
        <f>('Unadjusted-Total Exp by Cnty'!S152/'Unadjusted-Total Exp by Cnty'!S$5)</f>
        <v>3.1373413542660114</v>
      </c>
      <c r="T152" s="38">
        <f>('Unadjusted-Total Exp by Cnty'!T152/'Unadjusted-Total Exp by Cnty'!T$5)</f>
        <v>4.3884843480219207</v>
      </c>
      <c r="U152" s="38">
        <f>('Unadjusted-Total Exp by Cnty'!U152/'Unadjusted-Total Exp by Cnty'!U$5)</f>
        <v>0</v>
      </c>
      <c r="V152" s="38">
        <f>('Unadjusted-Total Exp by Cnty'!V152/'Unadjusted-Total Exp by Cnty'!V$5)</f>
        <v>0</v>
      </c>
      <c r="W152" s="38">
        <f>('Unadjusted-Total Exp by Cnty'!W152/'Unadjusted-Total Exp by Cnty'!W$5)</f>
        <v>0</v>
      </c>
      <c r="X152" s="38">
        <f>('Unadjusted-Total Exp by Cnty'!X152/'Unadjusted-Total Exp by Cnty'!X$5)</f>
        <v>0.48698884758364314</v>
      </c>
      <c r="Y152" s="38">
        <f>('Unadjusted-Total Exp by Cnty'!Y152/'Unadjusted-Total Exp by Cnty'!Y$5)</f>
        <v>0</v>
      </c>
      <c r="Z152" s="38">
        <f>('Unadjusted-Total Exp by Cnty'!Z152/'Unadjusted-Total Exp by Cnty'!Z$5)</f>
        <v>1.7208592512459915</v>
      </c>
      <c r="AA152" s="38">
        <f>('Unadjusted-Total Exp by Cnty'!AA152/'Unadjusted-Total Exp by Cnty'!AA$5)</f>
        <v>0</v>
      </c>
      <c r="AB152" s="38">
        <f>('Unadjusted-Total Exp by Cnty'!AB152/'Unadjusted-Total Exp by Cnty'!AB$5)</f>
        <v>0</v>
      </c>
      <c r="AC152" s="38">
        <f>('Unadjusted-Total Exp by Cnty'!AC152/'Unadjusted-Total Exp by Cnty'!AC$5)</f>
        <v>7.1926038319086977E-2</v>
      </c>
      <c r="AD152" s="38">
        <f>('Unadjusted-Total Exp by Cnty'!AD152/'Unadjusted-Total Exp by Cnty'!AD$5)</f>
        <v>0</v>
      </c>
      <c r="AE152" s="38">
        <f>('Unadjusted-Total Exp by Cnty'!AE152/'Unadjusted-Total Exp by Cnty'!AE$5)</f>
        <v>0</v>
      </c>
      <c r="AF152" s="38">
        <f>('Unadjusted-Total Exp by Cnty'!AF152/'Unadjusted-Total Exp by Cnty'!AF$5)</f>
        <v>0</v>
      </c>
      <c r="AG152" s="38">
        <f>('Unadjusted-Total Exp by Cnty'!AG152/'Unadjusted-Total Exp by Cnty'!AG$5)</f>
        <v>0</v>
      </c>
      <c r="AH152" s="38">
        <f>('Unadjusted-Total Exp by Cnty'!AH152/'Unadjusted-Total Exp by Cnty'!AH$5)</f>
        <v>0</v>
      </c>
      <c r="AI152" s="38">
        <f>('Unadjusted-Total Exp by Cnty'!AI152/'Unadjusted-Total Exp by Cnty'!AI$5)</f>
        <v>0</v>
      </c>
      <c r="AJ152" s="38">
        <f>('Unadjusted-Total Exp by Cnty'!AJ152/'Unadjusted-Total Exp by Cnty'!AJ$5)</f>
        <v>2.1528692846807638</v>
      </c>
      <c r="AK152" s="38">
        <f>('Unadjusted-Total Exp by Cnty'!AK152/'Unadjusted-Total Exp by Cnty'!AK$5)</f>
        <v>3.3099141975487778</v>
      </c>
      <c r="AL152" s="38">
        <f>('Unadjusted-Total Exp by Cnty'!AL152/'Unadjusted-Total Exp by Cnty'!AL$5)</f>
        <v>0</v>
      </c>
      <c r="AM152" s="38">
        <f>('Unadjusted-Total Exp by Cnty'!AM152/'Unadjusted-Total Exp by Cnty'!AM$5)</f>
        <v>0</v>
      </c>
      <c r="AN152" s="38">
        <f>('Unadjusted-Total Exp by Cnty'!AN152/'Unadjusted-Total Exp by Cnty'!AN$5)</f>
        <v>0</v>
      </c>
      <c r="AO152" s="38">
        <f>('Unadjusted-Total Exp by Cnty'!AO152/'Unadjusted-Total Exp by Cnty'!AO$5)</f>
        <v>0</v>
      </c>
      <c r="AP152" s="38">
        <f>('Unadjusted-Total Exp by Cnty'!AP152/'Unadjusted-Total Exp by Cnty'!AP$5)</f>
        <v>0</v>
      </c>
      <c r="AQ152" s="38">
        <f>('Unadjusted-Total Exp by Cnty'!AQ152/'Unadjusted-Total Exp by Cnty'!AQ$5)</f>
        <v>0</v>
      </c>
      <c r="AR152" s="38">
        <f>('Unadjusted-Total Exp by Cnty'!AR152/'Unadjusted-Total Exp by Cnty'!AR$5)</f>
        <v>1.7490430868713338</v>
      </c>
      <c r="AS152" s="38">
        <f>('Unadjusted-Total Exp by Cnty'!AS152/'Unadjusted-Total Exp by Cnty'!AS$5)</f>
        <v>0</v>
      </c>
      <c r="AT152" s="38">
        <f>('Unadjusted-Total Exp by Cnty'!AT152/'Unadjusted-Total Exp by Cnty'!AT$5)</f>
        <v>10.099326179186424</v>
      </c>
      <c r="AU152" s="38">
        <f>('Unadjusted-Total Exp by Cnty'!AU152/'Unadjusted-Total Exp by Cnty'!AU$5)</f>
        <v>0</v>
      </c>
      <c r="AV152" s="38">
        <f>('Unadjusted-Total Exp by Cnty'!AV152/'Unadjusted-Total Exp by Cnty'!AV$5)</f>
        <v>0</v>
      </c>
      <c r="AW152" s="38">
        <f>('Unadjusted-Total Exp by Cnty'!AW152/'Unadjusted-Total Exp by Cnty'!AW$5)</f>
        <v>0</v>
      </c>
      <c r="AX152" s="38">
        <f>('Unadjusted-Total Exp by Cnty'!AX152/'Unadjusted-Total Exp by Cnty'!AX$5)</f>
        <v>4.1627713738316769</v>
      </c>
      <c r="AY152" s="38">
        <f>('Unadjusted-Total Exp by Cnty'!AY152/'Unadjusted-Total Exp by Cnty'!AY$5)</f>
        <v>0</v>
      </c>
      <c r="AZ152" s="38">
        <f>('Unadjusted-Total Exp by Cnty'!AZ152/'Unadjusted-Total Exp by Cnty'!AZ$5)</f>
        <v>0</v>
      </c>
      <c r="BA152" s="38">
        <f>('Unadjusted-Total Exp by Cnty'!BA152/'Unadjusted-Total Exp by Cnty'!BA$5)</f>
        <v>0</v>
      </c>
      <c r="BB152" s="38">
        <f>('Unadjusted-Total Exp by Cnty'!BB152/'Unadjusted-Total Exp by Cnty'!BB$5)</f>
        <v>7.5254989096165847E-2</v>
      </c>
      <c r="BC152" s="38">
        <f>('Unadjusted-Total Exp by Cnty'!BC152/'Unadjusted-Total Exp by Cnty'!BC$5)</f>
        <v>3.0942609158808363</v>
      </c>
      <c r="BD152" s="38">
        <f>('Unadjusted-Total Exp by Cnty'!BD152/'Unadjusted-Total Exp by Cnty'!BD$5)</f>
        <v>0</v>
      </c>
      <c r="BE152" s="38">
        <f>('Unadjusted-Total Exp by Cnty'!BE152/'Unadjusted-Total Exp by Cnty'!BE$5)</f>
        <v>3.8465936001979011</v>
      </c>
      <c r="BF152" s="38">
        <f>('Unadjusted-Total Exp by Cnty'!BF152/'Unadjusted-Total Exp by Cnty'!BF$5)</f>
        <v>1.9473306268891966</v>
      </c>
      <c r="BG152" s="38">
        <f>('Unadjusted-Total Exp by Cnty'!BG152/'Unadjusted-Total Exp by Cnty'!BG$5)</f>
        <v>1.8367462725318897</v>
      </c>
      <c r="BH152" s="38">
        <f>('Unadjusted-Total Exp by Cnty'!BH152/'Unadjusted-Total Exp by Cnty'!BH$5)</f>
        <v>0</v>
      </c>
      <c r="BI152" s="38">
        <f>('Unadjusted-Total Exp by Cnty'!BI152/'Unadjusted-Total Exp by Cnty'!BI$5)</f>
        <v>2.6296215957606401</v>
      </c>
      <c r="BJ152" s="38">
        <f>('Unadjusted-Total Exp by Cnty'!BJ152/'Unadjusted-Total Exp by Cnty'!BJ$5)</f>
        <v>0</v>
      </c>
      <c r="BK152" s="38">
        <f>('Unadjusted-Total Exp by Cnty'!BK152/'Unadjusted-Total Exp by Cnty'!BK$5)</f>
        <v>0</v>
      </c>
      <c r="BL152" s="38">
        <f>('Unadjusted-Total Exp by Cnty'!BL152/'Unadjusted-Total Exp by Cnty'!BL$5)</f>
        <v>0</v>
      </c>
      <c r="BM152" s="38">
        <f>('Unadjusted-Total Exp by Cnty'!BM152/'Unadjusted-Total Exp by Cnty'!BM$5)</f>
        <v>0.93167701863354035</v>
      </c>
      <c r="BN152" s="38">
        <f>('Unadjusted-Total Exp by Cnty'!BN152/'Unadjusted-Total Exp by Cnty'!BN$5)</f>
        <v>3.1646904108851865</v>
      </c>
      <c r="BO152" s="38">
        <f>('Unadjusted-Total Exp by Cnty'!BO152/'Unadjusted-Total Exp by Cnty'!BO$5)</f>
        <v>0</v>
      </c>
      <c r="BP152" s="38">
        <f>('Unadjusted-Total Exp by Cnty'!BP152/'Unadjusted-Total Exp by Cnty'!BP$5)</f>
        <v>0</v>
      </c>
      <c r="BQ152" s="39">
        <f>('Unadjusted-Total Exp by Cnty'!BQ152/'Unadjusted-Total Exp by Cnty'!BQ$5)</f>
        <v>0</v>
      </c>
    </row>
    <row r="153" spans="1:69" x14ac:dyDescent="0.25">
      <c r="A153" s="4"/>
      <c r="B153" s="5">
        <v>719</v>
      </c>
      <c r="C153" s="6" t="s">
        <v>208</v>
      </c>
      <c r="D153" s="38">
        <f>('Unadjusted-Total Exp by Cnty'!D153/'Unadjusted-Total Exp by Cnty'!D$5)</f>
        <v>0</v>
      </c>
      <c r="E153" s="38">
        <f>('Unadjusted-Total Exp by Cnty'!E153/'Unadjusted-Total Exp by Cnty'!E$5)</f>
        <v>0</v>
      </c>
      <c r="F153" s="38">
        <f>('Unadjusted-Total Exp by Cnty'!F153/'Unadjusted-Total Exp by Cnty'!F$5)</f>
        <v>1.3006853226727584</v>
      </c>
      <c r="G153" s="38">
        <f>('Unadjusted-Total Exp by Cnty'!G153/'Unadjusted-Total Exp by Cnty'!G$5)</f>
        <v>0</v>
      </c>
      <c r="H153" s="38">
        <f>('Unadjusted-Total Exp by Cnty'!H153/'Unadjusted-Total Exp by Cnty'!H$5)</f>
        <v>0</v>
      </c>
      <c r="I153" s="38">
        <f>('Unadjusted-Total Exp by Cnty'!I153/'Unadjusted-Total Exp by Cnty'!I$5)</f>
        <v>0</v>
      </c>
      <c r="J153" s="38">
        <f>('Unadjusted-Total Exp by Cnty'!J153/'Unadjusted-Total Exp by Cnty'!J$5)</f>
        <v>0</v>
      </c>
      <c r="K153" s="38">
        <f>('Unadjusted-Total Exp by Cnty'!K153/'Unadjusted-Total Exp by Cnty'!K$5)</f>
        <v>14.649514586152057</v>
      </c>
      <c r="L153" s="38">
        <f>('Unadjusted-Total Exp by Cnty'!L153/'Unadjusted-Total Exp by Cnty'!L$5)</f>
        <v>1.437607959025224</v>
      </c>
      <c r="M153" s="38">
        <f>('Unadjusted-Total Exp by Cnty'!M153/'Unadjusted-Total Exp by Cnty'!M$5)</f>
        <v>0.19982653946227233</v>
      </c>
      <c r="N153" s="38">
        <f>('Unadjusted-Total Exp by Cnty'!N153/'Unadjusted-Total Exp by Cnty'!N$5)</f>
        <v>0</v>
      </c>
      <c r="O153" s="38">
        <f>('Unadjusted-Total Exp by Cnty'!O153/'Unadjusted-Total Exp by Cnty'!O$5)</f>
        <v>0</v>
      </c>
      <c r="P153" s="38">
        <f>('Unadjusted-Total Exp by Cnty'!P153/'Unadjusted-Total Exp by Cnty'!P$5)</f>
        <v>0</v>
      </c>
      <c r="Q153" s="38">
        <f>('Unadjusted-Total Exp by Cnty'!Q153/'Unadjusted-Total Exp by Cnty'!Q$5)</f>
        <v>0</v>
      </c>
      <c r="R153" s="38">
        <f>('Unadjusted-Total Exp by Cnty'!R153/'Unadjusted-Total Exp by Cnty'!R$5)</f>
        <v>65.468821909988762</v>
      </c>
      <c r="S153" s="38">
        <f>('Unadjusted-Total Exp by Cnty'!S153/'Unadjusted-Total Exp by Cnty'!S$5)</f>
        <v>2.469283251412222</v>
      </c>
      <c r="T153" s="38">
        <f>('Unadjusted-Total Exp by Cnty'!T153/'Unadjusted-Total Exp by Cnty'!T$5)</f>
        <v>0</v>
      </c>
      <c r="U153" s="38">
        <f>('Unadjusted-Total Exp by Cnty'!U153/'Unadjusted-Total Exp by Cnty'!U$5)</f>
        <v>7.5847769379974589E-2</v>
      </c>
      <c r="V153" s="38">
        <f>('Unadjusted-Total Exp by Cnty'!V153/'Unadjusted-Total Exp by Cnty'!V$5)</f>
        <v>0</v>
      </c>
      <c r="W153" s="38">
        <f>('Unadjusted-Total Exp by Cnty'!W153/'Unadjusted-Total Exp by Cnty'!W$5)</f>
        <v>0</v>
      </c>
      <c r="X153" s="38">
        <f>('Unadjusted-Total Exp by Cnty'!X153/'Unadjusted-Total Exp by Cnty'!X$5)</f>
        <v>382.55236915088216</v>
      </c>
      <c r="Y153" s="38">
        <f>('Unadjusted-Total Exp by Cnty'!Y153/'Unadjusted-Total Exp by Cnty'!Y$5)</f>
        <v>0</v>
      </c>
      <c r="Z153" s="38">
        <f>('Unadjusted-Total Exp by Cnty'!Z153/'Unadjusted-Total Exp by Cnty'!Z$5)</f>
        <v>0</v>
      </c>
      <c r="AA153" s="38">
        <f>('Unadjusted-Total Exp by Cnty'!AA153/'Unadjusted-Total Exp by Cnty'!AA$5)</f>
        <v>30.748596216942286</v>
      </c>
      <c r="AB153" s="38">
        <f>('Unadjusted-Total Exp by Cnty'!AB153/'Unadjusted-Total Exp by Cnty'!AB$5)</f>
        <v>0</v>
      </c>
      <c r="AC153" s="38">
        <f>('Unadjusted-Total Exp by Cnty'!AC153/'Unadjusted-Total Exp by Cnty'!AC$5)</f>
        <v>0.61959871452939896</v>
      </c>
      <c r="AD153" s="38">
        <f>('Unadjusted-Total Exp by Cnty'!AD153/'Unadjusted-Total Exp by Cnty'!AD$5)</f>
        <v>0</v>
      </c>
      <c r="AE153" s="38">
        <f>('Unadjusted-Total Exp by Cnty'!AE153/'Unadjusted-Total Exp by Cnty'!AE$5)</f>
        <v>0</v>
      </c>
      <c r="AF153" s="38">
        <f>('Unadjusted-Total Exp by Cnty'!AF153/'Unadjusted-Total Exp by Cnty'!AF$5)</f>
        <v>0</v>
      </c>
      <c r="AG153" s="38">
        <f>('Unadjusted-Total Exp by Cnty'!AG153/'Unadjusted-Total Exp by Cnty'!AG$5)</f>
        <v>0</v>
      </c>
      <c r="AH153" s="38">
        <f>('Unadjusted-Total Exp by Cnty'!AH153/'Unadjusted-Total Exp by Cnty'!AH$5)</f>
        <v>0</v>
      </c>
      <c r="AI153" s="38">
        <f>('Unadjusted-Total Exp by Cnty'!AI153/'Unadjusted-Total Exp by Cnty'!AI$5)</f>
        <v>0</v>
      </c>
      <c r="AJ153" s="38">
        <f>('Unadjusted-Total Exp by Cnty'!AJ153/'Unadjusted-Total Exp by Cnty'!AJ$5)</f>
        <v>0.15672315158620084</v>
      </c>
      <c r="AK153" s="38">
        <f>('Unadjusted-Total Exp by Cnty'!AK153/'Unadjusted-Total Exp by Cnty'!AK$5)</f>
        <v>0</v>
      </c>
      <c r="AL153" s="38">
        <f>('Unadjusted-Total Exp by Cnty'!AL153/'Unadjusted-Total Exp by Cnty'!AL$5)</f>
        <v>0</v>
      </c>
      <c r="AM153" s="38">
        <f>('Unadjusted-Total Exp by Cnty'!AM153/'Unadjusted-Total Exp by Cnty'!AM$5)</f>
        <v>0.52917439197295235</v>
      </c>
      <c r="AN153" s="38">
        <f>('Unadjusted-Total Exp by Cnty'!AN153/'Unadjusted-Total Exp by Cnty'!AN$5)</f>
        <v>0</v>
      </c>
      <c r="AO153" s="38">
        <f>('Unadjusted-Total Exp by Cnty'!AO153/'Unadjusted-Total Exp by Cnty'!AO$5)</f>
        <v>13.998820312081076</v>
      </c>
      <c r="AP153" s="38">
        <f>('Unadjusted-Total Exp by Cnty'!AP153/'Unadjusted-Total Exp by Cnty'!AP$5)</f>
        <v>0</v>
      </c>
      <c r="AQ153" s="38">
        <f>('Unadjusted-Total Exp by Cnty'!AQ153/'Unadjusted-Total Exp by Cnty'!AQ$5)</f>
        <v>0</v>
      </c>
      <c r="AR153" s="38">
        <f>('Unadjusted-Total Exp by Cnty'!AR153/'Unadjusted-Total Exp by Cnty'!AR$5)</f>
        <v>0</v>
      </c>
      <c r="AS153" s="38">
        <f>('Unadjusted-Total Exp by Cnty'!AS153/'Unadjusted-Total Exp by Cnty'!AS$5)</f>
        <v>0</v>
      </c>
      <c r="AT153" s="38">
        <f>('Unadjusted-Total Exp by Cnty'!AT153/'Unadjusted-Total Exp by Cnty'!AT$5)</f>
        <v>0</v>
      </c>
      <c r="AU153" s="38">
        <f>('Unadjusted-Total Exp by Cnty'!AU153/'Unadjusted-Total Exp by Cnty'!AU$5)</f>
        <v>0</v>
      </c>
      <c r="AV153" s="38">
        <f>('Unadjusted-Total Exp by Cnty'!AV153/'Unadjusted-Total Exp by Cnty'!AV$5)</f>
        <v>320.25436642832022</v>
      </c>
      <c r="AW153" s="38">
        <f>('Unadjusted-Total Exp by Cnty'!AW153/'Unadjusted-Total Exp by Cnty'!AW$5)</f>
        <v>0</v>
      </c>
      <c r="AX153" s="38">
        <f>('Unadjusted-Total Exp by Cnty'!AX153/'Unadjusted-Total Exp by Cnty'!AX$5)</f>
        <v>0</v>
      </c>
      <c r="AY153" s="38">
        <f>('Unadjusted-Total Exp by Cnty'!AY153/'Unadjusted-Total Exp by Cnty'!AY$5)</f>
        <v>0</v>
      </c>
      <c r="AZ153" s="38">
        <f>('Unadjusted-Total Exp by Cnty'!AZ153/'Unadjusted-Total Exp by Cnty'!AZ$5)</f>
        <v>0</v>
      </c>
      <c r="BA153" s="38">
        <f>('Unadjusted-Total Exp by Cnty'!BA153/'Unadjusted-Total Exp by Cnty'!BA$5)</f>
        <v>0</v>
      </c>
      <c r="BB153" s="38">
        <f>('Unadjusted-Total Exp by Cnty'!BB153/'Unadjusted-Total Exp by Cnty'!BB$5)</f>
        <v>0</v>
      </c>
      <c r="BC153" s="38">
        <f>('Unadjusted-Total Exp by Cnty'!BC153/'Unadjusted-Total Exp by Cnty'!BC$5)</f>
        <v>0</v>
      </c>
      <c r="BD153" s="38">
        <f>('Unadjusted-Total Exp by Cnty'!BD153/'Unadjusted-Total Exp by Cnty'!BD$5)</f>
        <v>1.0313509679791957</v>
      </c>
      <c r="BE153" s="38">
        <f>('Unadjusted-Total Exp by Cnty'!BE153/'Unadjusted-Total Exp by Cnty'!BE$5)</f>
        <v>0.10109539367501411</v>
      </c>
      <c r="BF153" s="38">
        <f>('Unadjusted-Total Exp by Cnty'!BF153/'Unadjusted-Total Exp by Cnty'!BF$5)</f>
        <v>0</v>
      </c>
      <c r="BG153" s="38">
        <f>('Unadjusted-Total Exp by Cnty'!BG153/'Unadjusted-Total Exp by Cnty'!BG$5)</f>
        <v>70.051234956703198</v>
      </c>
      <c r="BH153" s="38">
        <f>('Unadjusted-Total Exp by Cnty'!BH153/'Unadjusted-Total Exp by Cnty'!BH$5)</f>
        <v>0</v>
      </c>
      <c r="BI153" s="38">
        <f>('Unadjusted-Total Exp by Cnty'!BI153/'Unadjusted-Total Exp by Cnty'!BI$5)</f>
        <v>0</v>
      </c>
      <c r="BJ153" s="38">
        <f>('Unadjusted-Total Exp by Cnty'!BJ153/'Unadjusted-Total Exp by Cnty'!BJ$5)</f>
        <v>0.46427591662785578</v>
      </c>
      <c r="BK153" s="38">
        <f>('Unadjusted-Total Exp by Cnty'!BK153/'Unadjusted-Total Exp by Cnty'!BK$5)</f>
        <v>0</v>
      </c>
      <c r="BL153" s="38">
        <f>('Unadjusted-Total Exp by Cnty'!BL153/'Unadjusted-Total Exp by Cnty'!BL$5)</f>
        <v>0</v>
      </c>
      <c r="BM153" s="38">
        <f>('Unadjusted-Total Exp by Cnty'!BM153/'Unadjusted-Total Exp by Cnty'!BM$5)</f>
        <v>0</v>
      </c>
      <c r="BN153" s="38">
        <f>('Unadjusted-Total Exp by Cnty'!BN153/'Unadjusted-Total Exp by Cnty'!BN$5)</f>
        <v>0.90515822098301002</v>
      </c>
      <c r="BO153" s="38">
        <f>('Unadjusted-Total Exp by Cnty'!BO153/'Unadjusted-Total Exp by Cnty'!BO$5)</f>
        <v>0</v>
      </c>
      <c r="BP153" s="38">
        <f>('Unadjusted-Total Exp by Cnty'!BP153/'Unadjusted-Total Exp by Cnty'!BP$5)</f>
        <v>0</v>
      </c>
      <c r="BQ153" s="39">
        <f>('Unadjusted-Total Exp by Cnty'!BQ153/'Unadjusted-Total Exp by Cnty'!BQ$5)</f>
        <v>0</v>
      </c>
    </row>
    <row r="154" spans="1:69" x14ac:dyDescent="0.25">
      <c r="A154" s="4"/>
      <c r="B154" s="5">
        <v>721</v>
      </c>
      <c r="C154" s="6" t="s">
        <v>46</v>
      </c>
      <c r="D154" s="38">
        <f>('Unadjusted-Total Exp by Cnty'!D154/'Unadjusted-Total Exp by Cnty'!D$5)</f>
        <v>0</v>
      </c>
      <c r="E154" s="38">
        <f>('Unadjusted-Total Exp by Cnty'!E154/'Unadjusted-Total Exp by Cnty'!E$5)</f>
        <v>0</v>
      </c>
      <c r="F154" s="38">
        <f>('Unadjusted-Total Exp by Cnty'!F154/'Unadjusted-Total Exp by Cnty'!F$5)</f>
        <v>0</v>
      </c>
      <c r="G154" s="38">
        <f>('Unadjusted-Total Exp by Cnty'!G154/'Unadjusted-Total Exp by Cnty'!G$5)</f>
        <v>0</v>
      </c>
      <c r="H154" s="38">
        <f>('Unadjusted-Total Exp by Cnty'!H154/'Unadjusted-Total Exp by Cnty'!H$5)</f>
        <v>0</v>
      </c>
      <c r="I154" s="38">
        <f>('Unadjusted-Total Exp by Cnty'!I154/'Unadjusted-Total Exp by Cnty'!I$5)</f>
        <v>0</v>
      </c>
      <c r="J154" s="38">
        <f>('Unadjusted-Total Exp by Cnty'!J154/'Unadjusted-Total Exp by Cnty'!J$5)</f>
        <v>0</v>
      </c>
      <c r="K154" s="38">
        <f>('Unadjusted-Total Exp by Cnty'!K154/'Unadjusted-Total Exp by Cnty'!K$5)</f>
        <v>0</v>
      </c>
      <c r="L154" s="38">
        <f>('Unadjusted-Total Exp by Cnty'!L154/'Unadjusted-Total Exp by Cnty'!L$5)</f>
        <v>0</v>
      </c>
      <c r="M154" s="38">
        <f>('Unadjusted-Total Exp by Cnty'!M154/'Unadjusted-Total Exp by Cnty'!M$5)</f>
        <v>0</v>
      </c>
      <c r="N154" s="38">
        <f>('Unadjusted-Total Exp by Cnty'!N154/'Unadjusted-Total Exp by Cnty'!N$5)</f>
        <v>0</v>
      </c>
      <c r="O154" s="38">
        <f>('Unadjusted-Total Exp by Cnty'!O154/'Unadjusted-Total Exp by Cnty'!O$5)</f>
        <v>0</v>
      </c>
      <c r="P154" s="38">
        <f>('Unadjusted-Total Exp by Cnty'!P154/'Unadjusted-Total Exp by Cnty'!P$5)</f>
        <v>0</v>
      </c>
      <c r="Q154" s="38">
        <f>('Unadjusted-Total Exp by Cnty'!Q154/'Unadjusted-Total Exp by Cnty'!Q$5)</f>
        <v>0</v>
      </c>
      <c r="R154" s="38">
        <f>('Unadjusted-Total Exp by Cnty'!R154/'Unadjusted-Total Exp by Cnty'!R$5)</f>
        <v>0</v>
      </c>
      <c r="S154" s="38">
        <f>('Unadjusted-Total Exp by Cnty'!S154/'Unadjusted-Total Exp by Cnty'!S$5)</f>
        <v>0</v>
      </c>
      <c r="T154" s="38">
        <f>('Unadjusted-Total Exp by Cnty'!T154/'Unadjusted-Total Exp by Cnty'!T$5)</f>
        <v>0</v>
      </c>
      <c r="U154" s="38">
        <f>('Unadjusted-Total Exp by Cnty'!U154/'Unadjusted-Total Exp by Cnty'!U$5)</f>
        <v>0</v>
      </c>
      <c r="V154" s="38">
        <f>('Unadjusted-Total Exp by Cnty'!V154/'Unadjusted-Total Exp by Cnty'!V$5)</f>
        <v>0</v>
      </c>
      <c r="W154" s="38">
        <f>('Unadjusted-Total Exp by Cnty'!W154/'Unadjusted-Total Exp by Cnty'!W$5)</f>
        <v>0</v>
      </c>
      <c r="X154" s="38">
        <f>('Unadjusted-Total Exp by Cnty'!X154/'Unadjusted-Total Exp by Cnty'!X$5)</f>
        <v>0</v>
      </c>
      <c r="Y154" s="38">
        <f>('Unadjusted-Total Exp by Cnty'!Y154/'Unadjusted-Total Exp by Cnty'!Y$5)</f>
        <v>0.10120888389091931</v>
      </c>
      <c r="Z154" s="38">
        <f>('Unadjusted-Total Exp by Cnty'!Z154/'Unadjusted-Total Exp by Cnty'!Z$5)</f>
        <v>0</v>
      </c>
      <c r="AA154" s="38">
        <f>('Unadjusted-Total Exp by Cnty'!AA154/'Unadjusted-Total Exp by Cnty'!AA$5)</f>
        <v>0</v>
      </c>
      <c r="AB154" s="38">
        <f>('Unadjusted-Total Exp by Cnty'!AB154/'Unadjusted-Total Exp by Cnty'!AB$5)</f>
        <v>0</v>
      </c>
      <c r="AC154" s="38">
        <f>('Unadjusted-Total Exp by Cnty'!AC154/'Unadjusted-Total Exp by Cnty'!AC$5)</f>
        <v>0</v>
      </c>
      <c r="AD154" s="38">
        <f>('Unadjusted-Total Exp by Cnty'!AD154/'Unadjusted-Total Exp by Cnty'!AD$5)</f>
        <v>0</v>
      </c>
      <c r="AE154" s="38">
        <f>('Unadjusted-Total Exp by Cnty'!AE154/'Unadjusted-Total Exp by Cnty'!AE$5)</f>
        <v>0</v>
      </c>
      <c r="AF154" s="38">
        <f>('Unadjusted-Total Exp by Cnty'!AF154/'Unadjusted-Total Exp by Cnty'!AF$5)</f>
        <v>0</v>
      </c>
      <c r="AG154" s="38">
        <f>('Unadjusted-Total Exp by Cnty'!AG154/'Unadjusted-Total Exp by Cnty'!AG$5)</f>
        <v>0</v>
      </c>
      <c r="AH154" s="38">
        <f>('Unadjusted-Total Exp by Cnty'!AH154/'Unadjusted-Total Exp by Cnty'!AH$5)</f>
        <v>0</v>
      </c>
      <c r="AI154" s="38">
        <f>('Unadjusted-Total Exp by Cnty'!AI154/'Unadjusted-Total Exp by Cnty'!AI$5)</f>
        <v>0</v>
      </c>
      <c r="AJ154" s="38">
        <f>('Unadjusted-Total Exp by Cnty'!AJ154/'Unadjusted-Total Exp by Cnty'!AJ$5)</f>
        <v>0</v>
      </c>
      <c r="AK154" s="38">
        <f>('Unadjusted-Total Exp by Cnty'!AK154/'Unadjusted-Total Exp by Cnty'!AK$5)</f>
        <v>0</v>
      </c>
      <c r="AL154" s="38">
        <f>('Unadjusted-Total Exp by Cnty'!AL154/'Unadjusted-Total Exp by Cnty'!AL$5)</f>
        <v>0</v>
      </c>
      <c r="AM154" s="38">
        <f>('Unadjusted-Total Exp by Cnty'!AM154/'Unadjusted-Total Exp by Cnty'!AM$5)</f>
        <v>0</v>
      </c>
      <c r="AN154" s="38">
        <f>('Unadjusted-Total Exp by Cnty'!AN154/'Unadjusted-Total Exp by Cnty'!AN$5)</f>
        <v>0</v>
      </c>
      <c r="AO154" s="38">
        <f>('Unadjusted-Total Exp by Cnty'!AO154/'Unadjusted-Total Exp by Cnty'!AO$5)</f>
        <v>0</v>
      </c>
      <c r="AP154" s="38">
        <f>('Unadjusted-Total Exp by Cnty'!AP154/'Unadjusted-Total Exp by Cnty'!AP$5)</f>
        <v>0</v>
      </c>
      <c r="AQ154" s="38">
        <f>('Unadjusted-Total Exp by Cnty'!AQ154/'Unadjusted-Total Exp by Cnty'!AQ$5)</f>
        <v>0</v>
      </c>
      <c r="AR154" s="38">
        <f>('Unadjusted-Total Exp by Cnty'!AR154/'Unadjusted-Total Exp by Cnty'!AR$5)</f>
        <v>0</v>
      </c>
      <c r="AS154" s="38">
        <f>('Unadjusted-Total Exp by Cnty'!AS154/'Unadjusted-Total Exp by Cnty'!AS$5)</f>
        <v>0</v>
      </c>
      <c r="AT154" s="38">
        <f>('Unadjusted-Total Exp by Cnty'!AT154/'Unadjusted-Total Exp by Cnty'!AT$5)</f>
        <v>0</v>
      </c>
      <c r="AU154" s="38">
        <f>('Unadjusted-Total Exp by Cnty'!AU154/'Unadjusted-Total Exp by Cnty'!AU$5)</f>
        <v>0</v>
      </c>
      <c r="AV154" s="38">
        <f>('Unadjusted-Total Exp by Cnty'!AV154/'Unadjusted-Total Exp by Cnty'!AV$5)</f>
        <v>0</v>
      </c>
      <c r="AW154" s="38">
        <f>('Unadjusted-Total Exp by Cnty'!AW154/'Unadjusted-Total Exp by Cnty'!AW$5)</f>
        <v>0</v>
      </c>
      <c r="AX154" s="38">
        <f>('Unadjusted-Total Exp by Cnty'!AX154/'Unadjusted-Total Exp by Cnty'!AX$5)</f>
        <v>0.11480925767150403</v>
      </c>
      <c r="AY154" s="38">
        <f>('Unadjusted-Total Exp by Cnty'!AY154/'Unadjusted-Total Exp by Cnty'!AY$5)</f>
        <v>0</v>
      </c>
      <c r="AZ154" s="38">
        <f>('Unadjusted-Total Exp by Cnty'!AZ154/'Unadjusted-Total Exp by Cnty'!AZ$5)</f>
        <v>0</v>
      </c>
      <c r="BA154" s="38">
        <f>('Unadjusted-Total Exp by Cnty'!BA154/'Unadjusted-Total Exp by Cnty'!BA$5)</f>
        <v>0</v>
      </c>
      <c r="BB154" s="38">
        <f>('Unadjusted-Total Exp by Cnty'!BB154/'Unadjusted-Total Exp by Cnty'!BB$5)</f>
        <v>0</v>
      </c>
      <c r="BC154" s="38">
        <f>('Unadjusted-Total Exp by Cnty'!BC154/'Unadjusted-Total Exp by Cnty'!BC$5)</f>
        <v>0</v>
      </c>
      <c r="BD154" s="38">
        <f>('Unadjusted-Total Exp by Cnty'!BD154/'Unadjusted-Total Exp by Cnty'!BD$5)</f>
        <v>0</v>
      </c>
      <c r="BE154" s="38">
        <f>('Unadjusted-Total Exp by Cnty'!BE154/'Unadjusted-Total Exp by Cnty'!BE$5)</f>
        <v>0</v>
      </c>
      <c r="BF154" s="38">
        <f>('Unadjusted-Total Exp by Cnty'!BF154/'Unadjusted-Total Exp by Cnty'!BF$5)</f>
        <v>0</v>
      </c>
      <c r="BG154" s="38">
        <f>('Unadjusted-Total Exp by Cnty'!BG154/'Unadjusted-Total Exp by Cnty'!BG$5)</f>
        <v>0</v>
      </c>
      <c r="BH154" s="38">
        <f>('Unadjusted-Total Exp by Cnty'!BH154/'Unadjusted-Total Exp by Cnty'!BH$5)</f>
        <v>0</v>
      </c>
      <c r="BI154" s="38">
        <f>('Unadjusted-Total Exp by Cnty'!BI154/'Unadjusted-Total Exp by Cnty'!BI$5)</f>
        <v>0</v>
      </c>
      <c r="BJ154" s="38">
        <f>('Unadjusted-Total Exp by Cnty'!BJ154/'Unadjusted-Total Exp by Cnty'!BJ$5)</f>
        <v>4.810422156013347E-2</v>
      </c>
      <c r="BK154" s="38">
        <f>('Unadjusted-Total Exp by Cnty'!BK154/'Unadjusted-Total Exp by Cnty'!BK$5)</f>
        <v>0</v>
      </c>
      <c r="BL154" s="38">
        <f>('Unadjusted-Total Exp by Cnty'!BL154/'Unadjusted-Total Exp by Cnty'!BL$5)</f>
        <v>0</v>
      </c>
      <c r="BM154" s="38">
        <f>('Unadjusted-Total Exp by Cnty'!BM154/'Unadjusted-Total Exp by Cnty'!BM$5)</f>
        <v>0</v>
      </c>
      <c r="BN154" s="38">
        <f>('Unadjusted-Total Exp by Cnty'!BN154/'Unadjusted-Total Exp by Cnty'!BN$5)</f>
        <v>0</v>
      </c>
      <c r="BO154" s="38">
        <f>('Unadjusted-Total Exp by Cnty'!BO154/'Unadjusted-Total Exp by Cnty'!BO$5)</f>
        <v>0</v>
      </c>
      <c r="BP154" s="38">
        <f>('Unadjusted-Total Exp by Cnty'!BP154/'Unadjusted-Total Exp by Cnty'!BP$5)</f>
        <v>0</v>
      </c>
      <c r="BQ154" s="39">
        <f>('Unadjusted-Total Exp by Cnty'!BQ154/'Unadjusted-Total Exp by Cnty'!BQ$5)</f>
        <v>0</v>
      </c>
    </row>
    <row r="155" spans="1:69" x14ac:dyDescent="0.25">
      <c r="A155" s="4"/>
      <c r="B155" s="5">
        <v>724</v>
      </c>
      <c r="C155" s="6" t="s">
        <v>209</v>
      </c>
      <c r="D155" s="38">
        <f>('Unadjusted-Total Exp by Cnty'!D155/'Unadjusted-Total Exp by Cnty'!D$5)</f>
        <v>2.4944602498034172</v>
      </c>
      <c r="E155" s="38">
        <f>('Unadjusted-Total Exp by Cnty'!E155/'Unadjusted-Total Exp by Cnty'!E$5)</f>
        <v>0</v>
      </c>
      <c r="F155" s="38">
        <f>('Unadjusted-Total Exp by Cnty'!F155/'Unadjusted-Total Exp by Cnty'!F$5)</f>
        <v>1.9173584482336623</v>
      </c>
      <c r="G155" s="38">
        <f>('Unadjusted-Total Exp by Cnty'!G155/'Unadjusted-Total Exp by Cnty'!G$5)</f>
        <v>0</v>
      </c>
      <c r="H155" s="38">
        <f>('Unadjusted-Total Exp by Cnty'!H155/'Unadjusted-Total Exp by Cnty'!H$5)</f>
        <v>0</v>
      </c>
      <c r="I155" s="38">
        <f>('Unadjusted-Total Exp by Cnty'!I155/'Unadjusted-Total Exp by Cnty'!I$5)</f>
        <v>0</v>
      </c>
      <c r="J155" s="38">
        <f>('Unadjusted-Total Exp by Cnty'!J155/'Unadjusted-Total Exp by Cnty'!J$5)</f>
        <v>1.0900000000000001</v>
      </c>
      <c r="K155" s="38">
        <f>('Unadjusted-Total Exp by Cnty'!K155/'Unadjusted-Total Exp by Cnty'!K$5)</f>
        <v>0.87052149350803487</v>
      </c>
      <c r="L155" s="38">
        <f>('Unadjusted-Total Exp by Cnty'!L155/'Unadjusted-Total Exp by Cnty'!L$5)</f>
        <v>2.9556848890467107</v>
      </c>
      <c r="M155" s="38">
        <f>('Unadjusted-Total Exp by Cnty'!M155/'Unadjusted-Total Exp by Cnty'!M$5)</f>
        <v>3.1163031751739894</v>
      </c>
      <c r="N155" s="38">
        <f>('Unadjusted-Total Exp by Cnty'!N155/'Unadjusted-Total Exp by Cnty'!N$5)</f>
        <v>0</v>
      </c>
      <c r="O155" s="38">
        <f>('Unadjusted-Total Exp by Cnty'!O155/'Unadjusted-Total Exp by Cnty'!O$5)</f>
        <v>0</v>
      </c>
      <c r="P155" s="38">
        <f>('Unadjusted-Total Exp by Cnty'!P155/'Unadjusted-Total Exp by Cnty'!P$5)</f>
        <v>0</v>
      </c>
      <c r="Q155" s="38">
        <f>('Unadjusted-Total Exp by Cnty'!Q155/'Unadjusted-Total Exp by Cnty'!Q$5)</f>
        <v>0</v>
      </c>
      <c r="R155" s="38">
        <f>('Unadjusted-Total Exp by Cnty'!R155/'Unadjusted-Total Exp by Cnty'!R$5)</f>
        <v>3.0272180236533694</v>
      </c>
      <c r="S155" s="38">
        <f>('Unadjusted-Total Exp by Cnty'!S155/'Unadjusted-Total Exp by Cnty'!S$5)</f>
        <v>1.5880492993910937</v>
      </c>
      <c r="T155" s="38">
        <f>('Unadjusted-Total Exp by Cnty'!T155/'Unadjusted-Total Exp by Cnty'!T$5)</f>
        <v>7.2249831093761729</v>
      </c>
      <c r="U155" s="38">
        <f>('Unadjusted-Total Exp by Cnty'!U155/'Unadjusted-Total Exp by Cnty'!U$5)</f>
        <v>3.7566494994760662</v>
      </c>
      <c r="V155" s="38">
        <f>('Unadjusted-Total Exp by Cnty'!V155/'Unadjusted-Total Exp by Cnty'!V$5)</f>
        <v>3.2569348305388917</v>
      </c>
      <c r="W155" s="38">
        <f>('Unadjusted-Total Exp by Cnty'!W155/'Unadjusted-Total Exp by Cnty'!W$5)</f>
        <v>24.040343347639485</v>
      </c>
      <c r="X155" s="38">
        <f>('Unadjusted-Total Exp by Cnty'!X155/'Unadjusted-Total Exp by Cnty'!X$5)</f>
        <v>1.728624535315985</v>
      </c>
      <c r="Y155" s="38">
        <f>('Unadjusted-Total Exp by Cnty'!Y155/'Unadjusted-Total Exp by Cnty'!Y$5)</f>
        <v>2.6058476244025863</v>
      </c>
      <c r="Z155" s="38">
        <f>('Unadjusted-Total Exp by Cnty'!Z155/'Unadjusted-Total Exp by Cnty'!Z$5)</f>
        <v>2.7989800254993624</v>
      </c>
      <c r="AA155" s="38">
        <f>('Unadjusted-Total Exp by Cnty'!AA155/'Unadjusted-Total Exp by Cnty'!AA$5)</f>
        <v>0</v>
      </c>
      <c r="AB155" s="38">
        <f>('Unadjusted-Total Exp by Cnty'!AB155/'Unadjusted-Total Exp by Cnty'!AB$5)</f>
        <v>0</v>
      </c>
      <c r="AC155" s="38">
        <f>('Unadjusted-Total Exp by Cnty'!AC155/'Unadjusted-Total Exp by Cnty'!AC$5)</f>
        <v>1.0620588263012563</v>
      </c>
      <c r="AD155" s="38">
        <f>('Unadjusted-Total Exp by Cnty'!AD155/'Unadjusted-Total Exp by Cnty'!AD$5)</f>
        <v>0</v>
      </c>
      <c r="AE155" s="38">
        <f>('Unadjusted-Total Exp by Cnty'!AE155/'Unadjusted-Total Exp by Cnty'!AE$5)</f>
        <v>8.2940326038187351</v>
      </c>
      <c r="AF155" s="38">
        <f>('Unadjusted-Total Exp by Cnty'!AF155/'Unadjusted-Total Exp by Cnty'!AF$5)</f>
        <v>0.67821246689157977</v>
      </c>
      <c r="AG155" s="38">
        <f>('Unadjusted-Total Exp by Cnty'!AG155/'Unadjusted-Total Exp by Cnty'!AG$5)</f>
        <v>0</v>
      </c>
      <c r="AH155" s="38">
        <f>('Unadjusted-Total Exp by Cnty'!AH155/'Unadjusted-Total Exp by Cnty'!AH$5)</f>
        <v>0</v>
      </c>
      <c r="AI155" s="38">
        <f>('Unadjusted-Total Exp by Cnty'!AI155/'Unadjusted-Total Exp by Cnty'!AI$5)</f>
        <v>0</v>
      </c>
      <c r="AJ155" s="38">
        <f>('Unadjusted-Total Exp by Cnty'!AJ155/'Unadjusted-Total Exp by Cnty'!AJ$5)</f>
        <v>1.5695876823952128</v>
      </c>
      <c r="AK155" s="38">
        <f>('Unadjusted-Total Exp by Cnty'!AK155/'Unadjusted-Total Exp by Cnty'!AK$5)</f>
        <v>1.5660809464387631</v>
      </c>
      <c r="AL155" s="38">
        <f>('Unadjusted-Total Exp by Cnty'!AL155/'Unadjusted-Total Exp by Cnty'!AL$5)</f>
        <v>0</v>
      </c>
      <c r="AM155" s="38">
        <f>('Unadjusted-Total Exp by Cnty'!AM155/'Unadjusted-Total Exp by Cnty'!AM$5)</f>
        <v>1.8333515105245937</v>
      </c>
      <c r="AN155" s="38">
        <f>('Unadjusted-Total Exp by Cnty'!AN155/'Unadjusted-Total Exp by Cnty'!AN$5)</f>
        <v>0</v>
      </c>
      <c r="AO155" s="38">
        <f>('Unadjusted-Total Exp by Cnty'!AO155/'Unadjusted-Total Exp by Cnty'!AO$5)</f>
        <v>3.4174486567644378</v>
      </c>
      <c r="AP155" s="38">
        <f>('Unadjusted-Total Exp by Cnty'!AP155/'Unadjusted-Total Exp by Cnty'!AP$5)</f>
        <v>0</v>
      </c>
      <c r="AQ155" s="38">
        <f>('Unadjusted-Total Exp by Cnty'!AQ155/'Unadjusted-Total Exp by Cnty'!AQ$5)</f>
        <v>2.6423279540416198</v>
      </c>
      <c r="AR155" s="38">
        <f>('Unadjusted-Total Exp by Cnty'!AR155/'Unadjusted-Total Exp by Cnty'!AR$5)</f>
        <v>3.0333387927426254</v>
      </c>
      <c r="AS155" s="38">
        <f>('Unadjusted-Total Exp by Cnty'!AS155/'Unadjusted-Total Exp by Cnty'!AS$5)</f>
        <v>1.4054859359509248E-2</v>
      </c>
      <c r="AT155" s="38">
        <f>('Unadjusted-Total Exp by Cnty'!AT155/'Unadjusted-Total Exp by Cnty'!AT$5)</f>
        <v>5.6456795845365848</v>
      </c>
      <c r="AU155" s="38">
        <f>('Unadjusted-Total Exp by Cnty'!AU155/'Unadjusted-Total Exp by Cnty'!AU$5)</f>
        <v>0</v>
      </c>
      <c r="AV155" s="38">
        <f>('Unadjusted-Total Exp by Cnty'!AV155/'Unadjusted-Total Exp by Cnty'!AV$5)</f>
        <v>0</v>
      </c>
      <c r="AW155" s="38">
        <f>('Unadjusted-Total Exp by Cnty'!AW155/'Unadjusted-Total Exp by Cnty'!AW$5)</f>
        <v>0</v>
      </c>
      <c r="AX155" s="38">
        <f>('Unadjusted-Total Exp by Cnty'!AX155/'Unadjusted-Total Exp by Cnty'!AX$5)</f>
        <v>1.4624132027140029</v>
      </c>
      <c r="AY155" s="38">
        <f>('Unadjusted-Total Exp by Cnty'!AY155/'Unadjusted-Total Exp by Cnty'!AY$5)</f>
        <v>0</v>
      </c>
      <c r="AZ155" s="38">
        <f>('Unadjusted-Total Exp by Cnty'!AZ155/'Unadjusted-Total Exp by Cnty'!AZ$5)</f>
        <v>1.985024953021046</v>
      </c>
      <c r="BA155" s="38">
        <f>('Unadjusted-Total Exp by Cnty'!BA155/'Unadjusted-Total Exp by Cnty'!BA$5)</f>
        <v>0</v>
      </c>
      <c r="BB155" s="38">
        <f>('Unadjusted-Total Exp by Cnty'!BB155/'Unadjusted-Total Exp by Cnty'!BB$5)</f>
        <v>3.8853583850381685</v>
      </c>
      <c r="BC155" s="38">
        <f>('Unadjusted-Total Exp by Cnty'!BC155/'Unadjusted-Total Exp by Cnty'!BC$5)</f>
        <v>3.1677989081092859</v>
      </c>
      <c r="BD155" s="38">
        <f>('Unadjusted-Total Exp by Cnty'!BD155/'Unadjusted-Total Exp by Cnty'!BD$5)</f>
        <v>3.0366045864088891</v>
      </c>
      <c r="BE155" s="38">
        <f>('Unadjusted-Total Exp by Cnty'!BE155/'Unadjusted-Total Exp by Cnty'!BE$5)</f>
        <v>1.3222949266771047</v>
      </c>
      <c r="BF155" s="38">
        <f>('Unadjusted-Total Exp by Cnty'!BF155/'Unadjusted-Total Exp by Cnty'!BF$5)</f>
        <v>1.114062103041898</v>
      </c>
      <c r="BG155" s="38">
        <f>('Unadjusted-Total Exp by Cnty'!BG155/'Unadjusted-Total Exp by Cnty'!BG$5)</f>
        <v>0</v>
      </c>
      <c r="BH155" s="38">
        <f>('Unadjusted-Total Exp by Cnty'!BH155/'Unadjusted-Total Exp by Cnty'!BH$5)</f>
        <v>0</v>
      </c>
      <c r="BI155" s="38">
        <f>('Unadjusted-Total Exp by Cnty'!BI155/'Unadjusted-Total Exp by Cnty'!BI$5)</f>
        <v>2.7515903681869598</v>
      </c>
      <c r="BJ155" s="38">
        <f>('Unadjusted-Total Exp by Cnty'!BJ155/'Unadjusted-Total Exp by Cnty'!BJ$5)</f>
        <v>3.3693498274245104</v>
      </c>
      <c r="BK155" s="38">
        <f>('Unadjusted-Total Exp by Cnty'!BK155/'Unadjusted-Total Exp by Cnty'!BK$5)</f>
        <v>0</v>
      </c>
      <c r="BL155" s="38">
        <f>('Unadjusted-Total Exp by Cnty'!BL155/'Unadjusted-Total Exp by Cnty'!BL$5)</f>
        <v>0</v>
      </c>
      <c r="BM155" s="38">
        <f>('Unadjusted-Total Exp by Cnty'!BM155/'Unadjusted-Total Exp by Cnty'!BM$5)</f>
        <v>2.389751552795031</v>
      </c>
      <c r="BN155" s="38">
        <f>('Unadjusted-Total Exp by Cnty'!BN155/'Unadjusted-Total Exp by Cnty'!BN$5)</f>
        <v>2.3121974024750984</v>
      </c>
      <c r="BO155" s="38">
        <f>('Unadjusted-Total Exp by Cnty'!BO155/'Unadjusted-Total Exp by Cnty'!BO$5)</f>
        <v>0</v>
      </c>
      <c r="BP155" s="38">
        <f>('Unadjusted-Total Exp by Cnty'!BP155/'Unadjusted-Total Exp by Cnty'!BP$5)</f>
        <v>0</v>
      </c>
      <c r="BQ155" s="39">
        <f>('Unadjusted-Total Exp by Cnty'!BQ155/'Unadjusted-Total Exp by Cnty'!BQ$5)</f>
        <v>0</v>
      </c>
    </row>
    <row r="156" spans="1:69" x14ac:dyDescent="0.25">
      <c r="A156" s="4"/>
      <c r="B156" s="5">
        <v>725</v>
      </c>
      <c r="C156" s="6" t="s">
        <v>152</v>
      </c>
      <c r="D156" s="38">
        <f>('Unadjusted-Total Exp by Cnty'!D156/'Unadjusted-Total Exp by Cnty'!D$5)</f>
        <v>0</v>
      </c>
      <c r="E156" s="38">
        <f>('Unadjusted-Total Exp by Cnty'!E156/'Unadjusted-Total Exp by Cnty'!E$5)</f>
        <v>0</v>
      </c>
      <c r="F156" s="38">
        <f>('Unadjusted-Total Exp by Cnty'!F156/'Unadjusted-Total Exp by Cnty'!F$5)</f>
        <v>0</v>
      </c>
      <c r="G156" s="38">
        <f>('Unadjusted-Total Exp by Cnty'!G156/'Unadjusted-Total Exp by Cnty'!G$5)</f>
        <v>0</v>
      </c>
      <c r="H156" s="38">
        <f>('Unadjusted-Total Exp by Cnty'!H156/'Unadjusted-Total Exp by Cnty'!H$5)</f>
        <v>0</v>
      </c>
      <c r="I156" s="38">
        <f>('Unadjusted-Total Exp by Cnty'!I156/'Unadjusted-Total Exp by Cnty'!I$5)</f>
        <v>0</v>
      </c>
      <c r="J156" s="38">
        <f>('Unadjusted-Total Exp by Cnty'!J156/'Unadjusted-Total Exp by Cnty'!J$5)</f>
        <v>0</v>
      </c>
      <c r="K156" s="38">
        <f>('Unadjusted-Total Exp by Cnty'!K156/'Unadjusted-Total Exp by Cnty'!K$5)</f>
        <v>0</v>
      </c>
      <c r="L156" s="38">
        <f>('Unadjusted-Total Exp by Cnty'!L156/'Unadjusted-Total Exp by Cnty'!L$5)</f>
        <v>0</v>
      </c>
      <c r="M156" s="38">
        <f>('Unadjusted-Total Exp by Cnty'!M156/'Unadjusted-Total Exp by Cnty'!M$5)</f>
        <v>0</v>
      </c>
      <c r="N156" s="38">
        <f>('Unadjusted-Total Exp by Cnty'!N156/'Unadjusted-Total Exp by Cnty'!N$5)</f>
        <v>0</v>
      </c>
      <c r="O156" s="38">
        <f>('Unadjusted-Total Exp by Cnty'!O156/'Unadjusted-Total Exp by Cnty'!O$5)</f>
        <v>0</v>
      </c>
      <c r="P156" s="38">
        <f>('Unadjusted-Total Exp by Cnty'!P156/'Unadjusted-Total Exp by Cnty'!P$5)</f>
        <v>0</v>
      </c>
      <c r="Q156" s="38">
        <f>('Unadjusted-Total Exp by Cnty'!Q156/'Unadjusted-Total Exp by Cnty'!Q$5)</f>
        <v>0</v>
      </c>
      <c r="R156" s="38">
        <f>('Unadjusted-Total Exp by Cnty'!R156/'Unadjusted-Total Exp by Cnty'!R$5)</f>
        <v>0</v>
      </c>
      <c r="S156" s="38">
        <f>('Unadjusted-Total Exp by Cnty'!S156/'Unadjusted-Total Exp by Cnty'!S$5)</f>
        <v>0</v>
      </c>
      <c r="T156" s="38">
        <f>('Unadjusted-Total Exp by Cnty'!T156/'Unadjusted-Total Exp by Cnty'!T$5)</f>
        <v>0</v>
      </c>
      <c r="U156" s="38">
        <f>('Unadjusted-Total Exp by Cnty'!U156/'Unadjusted-Total Exp by Cnty'!U$5)</f>
        <v>0</v>
      </c>
      <c r="V156" s="38">
        <f>('Unadjusted-Total Exp by Cnty'!V156/'Unadjusted-Total Exp by Cnty'!V$5)</f>
        <v>0</v>
      </c>
      <c r="W156" s="38">
        <f>('Unadjusted-Total Exp by Cnty'!W156/'Unadjusted-Total Exp by Cnty'!W$5)</f>
        <v>0</v>
      </c>
      <c r="X156" s="38">
        <f>('Unadjusted-Total Exp by Cnty'!X156/'Unadjusted-Total Exp by Cnty'!X$5)</f>
        <v>0</v>
      </c>
      <c r="Y156" s="38">
        <f>('Unadjusted-Total Exp by Cnty'!Y156/'Unadjusted-Total Exp by Cnty'!Y$5)</f>
        <v>0</v>
      </c>
      <c r="Z156" s="38">
        <f>('Unadjusted-Total Exp by Cnty'!Z156/'Unadjusted-Total Exp by Cnty'!Z$5)</f>
        <v>0</v>
      </c>
      <c r="AA156" s="38">
        <f>('Unadjusted-Total Exp by Cnty'!AA156/'Unadjusted-Total Exp by Cnty'!AA$5)</f>
        <v>0</v>
      </c>
      <c r="AB156" s="38">
        <f>('Unadjusted-Total Exp by Cnty'!AB156/'Unadjusted-Total Exp by Cnty'!AB$5)</f>
        <v>0</v>
      </c>
      <c r="AC156" s="38">
        <f>('Unadjusted-Total Exp by Cnty'!AC156/'Unadjusted-Total Exp by Cnty'!AC$5)</f>
        <v>0</v>
      </c>
      <c r="AD156" s="38">
        <f>('Unadjusted-Total Exp by Cnty'!AD156/'Unadjusted-Total Exp by Cnty'!AD$5)</f>
        <v>0</v>
      </c>
      <c r="AE156" s="38">
        <f>('Unadjusted-Total Exp by Cnty'!AE156/'Unadjusted-Total Exp by Cnty'!AE$5)</f>
        <v>0</v>
      </c>
      <c r="AF156" s="38">
        <f>('Unadjusted-Total Exp by Cnty'!AF156/'Unadjusted-Total Exp by Cnty'!AF$5)</f>
        <v>0</v>
      </c>
      <c r="AG156" s="38">
        <f>('Unadjusted-Total Exp by Cnty'!AG156/'Unadjusted-Total Exp by Cnty'!AG$5)</f>
        <v>0</v>
      </c>
      <c r="AH156" s="38">
        <f>('Unadjusted-Total Exp by Cnty'!AH156/'Unadjusted-Total Exp by Cnty'!AH$5)</f>
        <v>0</v>
      </c>
      <c r="AI156" s="38">
        <f>('Unadjusted-Total Exp by Cnty'!AI156/'Unadjusted-Total Exp by Cnty'!AI$5)</f>
        <v>0</v>
      </c>
      <c r="AJ156" s="38">
        <f>('Unadjusted-Total Exp by Cnty'!AJ156/'Unadjusted-Total Exp by Cnty'!AJ$5)</f>
        <v>0</v>
      </c>
      <c r="AK156" s="38">
        <f>('Unadjusted-Total Exp by Cnty'!AK156/'Unadjusted-Total Exp by Cnty'!AK$5)</f>
        <v>0</v>
      </c>
      <c r="AL156" s="38">
        <f>('Unadjusted-Total Exp by Cnty'!AL156/'Unadjusted-Total Exp by Cnty'!AL$5)</f>
        <v>0</v>
      </c>
      <c r="AM156" s="38">
        <f>('Unadjusted-Total Exp by Cnty'!AM156/'Unadjusted-Total Exp by Cnty'!AM$5)</f>
        <v>0</v>
      </c>
      <c r="AN156" s="38">
        <f>('Unadjusted-Total Exp by Cnty'!AN156/'Unadjusted-Total Exp by Cnty'!AN$5)</f>
        <v>0</v>
      </c>
      <c r="AO156" s="38">
        <f>('Unadjusted-Total Exp by Cnty'!AO156/'Unadjusted-Total Exp by Cnty'!AO$5)</f>
        <v>0</v>
      </c>
      <c r="AP156" s="38">
        <f>('Unadjusted-Total Exp by Cnty'!AP156/'Unadjusted-Total Exp by Cnty'!AP$5)</f>
        <v>0</v>
      </c>
      <c r="AQ156" s="38">
        <f>('Unadjusted-Total Exp by Cnty'!AQ156/'Unadjusted-Total Exp by Cnty'!AQ$5)</f>
        <v>0</v>
      </c>
      <c r="AR156" s="38">
        <f>('Unadjusted-Total Exp by Cnty'!AR156/'Unadjusted-Total Exp by Cnty'!AR$5)</f>
        <v>0</v>
      </c>
      <c r="AS156" s="38">
        <f>('Unadjusted-Total Exp by Cnty'!AS156/'Unadjusted-Total Exp by Cnty'!AS$5)</f>
        <v>0</v>
      </c>
      <c r="AT156" s="38">
        <f>('Unadjusted-Total Exp by Cnty'!AT156/'Unadjusted-Total Exp by Cnty'!AT$5)</f>
        <v>0</v>
      </c>
      <c r="AU156" s="38">
        <f>('Unadjusted-Total Exp by Cnty'!AU156/'Unadjusted-Total Exp by Cnty'!AU$5)</f>
        <v>0</v>
      </c>
      <c r="AV156" s="38">
        <f>('Unadjusted-Total Exp by Cnty'!AV156/'Unadjusted-Total Exp by Cnty'!AV$5)</f>
        <v>0</v>
      </c>
      <c r="AW156" s="38">
        <f>('Unadjusted-Total Exp by Cnty'!AW156/'Unadjusted-Total Exp by Cnty'!AW$5)</f>
        <v>0</v>
      </c>
      <c r="AX156" s="38">
        <f>('Unadjusted-Total Exp by Cnty'!AX156/'Unadjusted-Total Exp by Cnty'!AX$5)</f>
        <v>0</v>
      </c>
      <c r="AY156" s="38">
        <f>('Unadjusted-Total Exp by Cnty'!AY156/'Unadjusted-Total Exp by Cnty'!AY$5)</f>
        <v>0</v>
      </c>
      <c r="AZ156" s="38">
        <f>('Unadjusted-Total Exp by Cnty'!AZ156/'Unadjusted-Total Exp by Cnty'!AZ$5)</f>
        <v>0</v>
      </c>
      <c r="BA156" s="38">
        <f>('Unadjusted-Total Exp by Cnty'!BA156/'Unadjusted-Total Exp by Cnty'!BA$5)</f>
        <v>0</v>
      </c>
      <c r="BB156" s="38">
        <f>('Unadjusted-Total Exp by Cnty'!BB156/'Unadjusted-Total Exp by Cnty'!BB$5)</f>
        <v>0</v>
      </c>
      <c r="BC156" s="38">
        <f>('Unadjusted-Total Exp by Cnty'!BC156/'Unadjusted-Total Exp by Cnty'!BC$5)</f>
        <v>0</v>
      </c>
      <c r="BD156" s="38">
        <f>('Unadjusted-Total Exp by Cnty'!BD156/'Unadjusted-Total Exp by Cnty'!BD$5)</f>
        <v>0</v>
      </c>
      <c r="BE156" s="38">
        <f>('Unadjusted-Total Exp by Cnty'!BE156/'Unadjusted-Total Exp by Cnty'!BE$5)</f>
        <v>0</v>
      </c>
      <c r="BF156" s="38">
        <f>('Unadjusted-Total Exp by Cnty'!BF156/'Unadjusted-Total Exp by Cnty'!BF$5)</f>
        <v>0</v>
      </c>
      <c r="BG156" s="38">
        <f>('Unadjusted-Total Exp by Cnty'!BG156/'Unadjusted-Total Exp by Cnty'!BG$5)</f>
        <v>0</v>
      </c>
      <c r="BH156" s="38">
        <f>('Unadjusted-Total Exp by Cnty'!BH156/'Unadjusted-Total Exp by Cnty'!BH$5)</f>
        <v>0</v>
      </c>
      <c r="BI156" s="38">
        <f>('Unadjusted-Total Exp by Cnty'!BI156/'Unadjusted-Total Exp by Cnty'!BI$5)</f>
        <v>0</v>
      </c>
      <c r="BJ156" s="38">
        <f>('Unadjusted-Total Exp by Cnty'!BJ156/'Unadjusted-Total Exp by Cnty'!BJ$5)</f>
        <v>0</v>
      </c>
      <c r="BK156" s="38">
        <f>('Unadjusted-Total Exp by Cnty'!BK156/'Unadjusted-Total Exp by Cnty'!BK$5)</f>
        <v>0</v>
      </c>
      <c r="BL156" s="38">
        <f>('Unadjusted-Total Exp by Cnty'!BL156/'Unadjusted-Total Exp by Cnty'!BL$5)</f>
        <v>0</v>
      </c>
      <c r="BM156" s="38">
        <f>('Unadjusted-Total Exp by Cnty'!BM156/'Unadjusted-Total Exp by Cnty'!BM$5)</f>
        <v>0</v>
      </c>
      <c r="BN156" s="38">
        <f>('Unadjusted-Total Exp by Cnty'!BN156/'Unadjusted-Total Exp by Cnty'!BN$5)</f>
        <v>0</v>
      </c>
      <c r="BO156" s="38">
        <f>('Unadjusted-Total Exp by Cnty'!BO156/'Unadjusted-Total Exp by Cnty'!BO$5)</f>
        <v>0</v>
      </c>
      <c r="BP156" s="38">
        <f>('Unadjusted-Total Exp by Cnty'!BP156/'Unadjusted-Total Exp by Cnty'!BP$5)</f>
        <v>0</v>
      </c>
      <c r="BQ156" s="39">
        <f>('Unadjusted-Total Exp by Cnty'!BQ156/'Unadjusted-Total Exp by Cnty'!BQ$5)</f>
        <v>0</v>
      </c>
    </row>
    <row r="157" spans="1:69" x14ac:dyDescent="0.25">
      <c r="A157" s="4"/>
      <c r="B157" s="5">
        <v>726</v>
      </c>
      <c r="C157" s="6" t="s">
        <v>237</v>
      </c>
      <c r="D157" s="38">
        <f>('Unadjusted-Total Exp by Cnty'!D157/'Unadjusted-Total Exp by Cnty'!D$5)</f>
        <v>0</v>
      </c>
      <c r="E157" s="38">
        <f>('Unadjusted-Total Exp by Cnty'!E157/'Unadjusted-Total Exp by Cnty'!E$5)</f>
        <v>0</v>
      </c>
      <c r="F157" s="38">
        <f>('Unadjusted-Total Exp by Cnty'!F157/'Unadjusted-Total Exp by Cnty'!F$5)</f>
        <v>0</v>
      </c>
      <c r="G157" s="38">
        <f>('Unadjusted-Total Exp by Cnty'!G157/'Unadjusted-Total Exp by Cnty'!G$5)</f>
        <v>0</v>
      </c>
      <c r="H157" s="38">
        <f>('Unadjusted-Total Exp by Cnty'!H157/'Unadjusted-Total Exp by Cnty'!H$5)</f>
        <v>0</v>
      </c>
      <c r="I157" s="38">
        <f>('Unadjusted-Total Exp by Cnty'!I157/'Unadjusted-Total Exp by Cnty'!I$5)</f>
        <v>0</v>
      </c>
      <c r="J157" s="38">
        <f>('Unadjusted-Total Exp by Cnty'!J157/'Unadjusted-Total Exp by Cnty'!J$5)</f>
        <v>0</v>
      </c>
      <c r="K157" s="38">
        <f>('Unadjusted-Total Exp by Cnty'!K157/'Unadjusted-Total Exp by Cnty'!K$5)</f>
        <v>0</v>
      </c>
      <c r="L157" s="38">
        <f>('Unadjusted-Total Exp by Cnty'!L157/'Unadjusted-Total Exp by Cnty'!L$5)</f>
        <v>0</v>
      </c>
      <c r="M157" s="38">
        <f>('Unadjusted-Total Exp by Cnty'!M157/'Unadjusted-Total Exp by Cnty'!M$5)</f>
        <v>0</v>
      </c>
      <c r="N157" s="38">
        <f>('Unadjusted-Total Exp by Cnty'!N157/'Unadjusted-Total Exp by Cnty'!N$5)</f>
        <v>0</v>
      </c>
      <c r="O157" s="38">
        <f>('Unadjusted-Total Exp by Cnty'!O157/'Unadjusted-Total Exp by Cnty'!O$5)</f>
        <v>0</v>
      </c>
      <c r="P157" s="38">
        <f>('Unadjusted-Total Exp by Cnty'!P157/'Unadjusted-Total Exp by Cnty'!P$5)</f>
        <v>0</v>
      </c>
      <c r="Q157" s="38">
        <f>('Unadjusted-Total Exp by Cnty'!Q157/'Unadjusted-Total Exp by Cnty'!Q$5)</f>
        <v>0</v>
      </c>
      <c r="R157" s="38">
        <f>('Unadjusted-Total Exp by Cnty'!R157/'Unadjusted-Total Exp by Cnty'!R$5)</f>
        <v>0</v>
      </c>
      <c r="S157" s="38">
        <f>('Unadjusted-Total Exp by Cnty'!S157/'Unadjusted-Total Exp by Cnty'!S$5)</f>
        <v>0</v>
      </c>
      <c r="T157" s="38">
        <f>('Unadjusted-Total Exp by Cnty'!T157/'Unadjusted-Total Exp by Cnty'!T$5)</f>
        <v>0</v>
      </c>
      <c r="U157" s="38">
        <f>('Unadjusted-Total Exp by Cnty'!U157/'Unadjusted-Total Exp by Cnty'!U$5)</f>
        <v>0</v>
      </c>
      <c r="V157" s="38">
        <f>('Unadjusted-Total Exp by Cnty'!V157/'Unadjusted-Total Exp by Cnty'!V$5)</f>
        <v>0</v>
      </c>
      <c r="W157" s="38">
        <f>('Unadjusted-Total Exp by Cnty'!W157/'Unadjusted-Total Exp by Cnty'!W$5)</f>
        <v>0</v>
      </c>
      <c r="X157" s="38">
        <f>('Unadjusted-Total Exp by Cnty'!X157/'Unadjusted-Total Exp by Cnty'!X$5)</f>
        <v>0</v>
      </c>
      <c r="Y157" s="38">
        <f>('Unadjusted-Total Exp by Cnty'!Y157/'Unadjusted-Total Exp by Cnty'!Y$5)</f>
        <v>0</v>
      </c>
      <c r="Z157" s="38">
        <f>('Unadjusted-Total Exp by Cnty'!Z157/'Unadjusted-Total Exp by Cnty'!Z$5)</f>
        <v>0</v>
      </c>
      <c r="AA157" s="38">
        <f>('Unadjusted-Total Exp by Cnty'!AA157/'Unadjusted-Total Exp by Cnty'!AA$5)</f>
        <v>0</v>
      </c>
      <c r="AB157" s="38">
        <f>('Unadjusted-Total Exp by Cnty'!AB157/'Unadjusted-Total Exp by Cnty'!AB$5)</f>
        <v>0</v>
      </c>
      <c r="AC157" s="38">
        <f>('Unadjusted-Total Exp by Cnty'!AC157/'Unadjusted-Total Exp by Cnty'!AC$5)</f>
        <v>0</v>
      </c>
      <c r="AD157" s="38">
        <f>('Unadjusted-Total Exp by Cnty'!AD157/'Unadjusted-Total Exp by Cnty'!AD$5)</f>
        <v>0</v>
      </c>
      <c r="AE157" s="38">
        <f>('Unadjusted-Total Exp by Cnty'!AE157/'Unadjusted-Total Exp by Cnty'!AE$5)</f>
        <v>0</v>
      </c>
      <c r="AF157" s="38">
        <f>('Unadjusted-Total Exp by Cnty'!AF157/'Unadjusted-Total Exp by Cnty'!AF$5)</f>
        <v>0</v>
      </c>
      <c r="AG157" s="38">
        <f>('Unadjusted-Total Exp by Cnty'!AG157/'Unadjusted-Total Exp by Cnty'!AG$5)</f>
        <v>0</v>
      </c>
      <c r="AH157" s="38">
        <f>('Unadjusted-Total Exp by Cnty'!AH157/'Unadjusted-Total Exp by Cnty'!AH$5)</f>
        <v>0</v>
      </c>
      <c r="AI157" s="38">
        <f>('Unadjusted-Total Exp by Cnty'!AI157/'Unadjusted-Total Exp by Cnty'!AI$5)</f>
        <v>0</v>
      </c>
      <c r="AJ157" s="38">
        <f>('Unadjusted-Total Exp by Cnty'!AJ157/'Unadjusted-Total Exp by Cnty'!AJ$5)</f>
        <v>0</v>
      </c>
      <c r="AK157" s="38">
        <f>('Unadjusted-Total Exp by Cnty'!AK157/'Unadjusted-Total Exp by Cnty'!AK$5)</f>
        <v>0</v>
      </c>
      <c r="AL157" s="38">
        <f>('Unadjusted-Total Exp by Cnty'!AL157/'Unadjusted-Total Exp by Cnty'!AL$5)</f>
        <v>0</v>
      </c>
      <c r="AM157" s="38">
        <f>('Unadjusted-Total Exp by Cnty'!AM157/'Unadjusted-Total Exp by Cnty'!AM$5)</f>
        <v>0</v>
      </c>
      <c r="AN157" s="38">
        <f>('Unadjusted-Total Exp by Cnty'!AN157/'Unadjusted-Total Exp by Cnty'!AN$5)</f>
        <v>0</v>
      </c>
      <c r="AO157" s="38">
        <f>('Unadjusted-Total Exp by Cnty'!AO157/'Unadjusted-Total Exp by Cnty'!AO$5)</f>
        <v>0</v>
      </c>
      <c r="AP157" s="38">
        <f>('Unadjusted-Total Exp by Cnty'!AP157/'Unadjusted-Total Exp by Cnty'!AP$5)</f>
        <v>0</v>
      </c>
      <c r="AQ157" s="38">
        <f>('Unadjusted-Total Exp by Cnty'!AQ157/'Unadjusted-Total Exp by Cnty'!AQ$5)</f>
        <v>0</v>
      </c>
      <c r="AR157" s="38">
        <f>('Unadjusted-Total Exp by Cnty'!AR157/'Unadjusted-Total Exp by Cnty'!AR$5)</f>
        <v>0</v>
      </c>
      <c r="AS157" s="38">
        <f>('Unadjusted-Total Exp by Cnty'!AS157/'Unadjusted-Total Exp by Cnty'!AS$5)</f>
        <v>0</v>
      </c>
      <c r="AT157" s="38">
        <f>('Unadjusted-Total Exp by Cnty'!AT157/'Unadjusted-Total Exp by Cnty'!AT$5)</f>
        <v>0</v>
      </c>
      <c r="AU157" s="38">
        <f>('Unadjusted-Total Exp by Cnty'!AU157/'Unadjusted-Total Exp by Cnty'!AU$5)</f>
        <v>0</v>
      </c>
      <c r="AV157" s="38">
        <f>('Unadjusted-Total Exp by Cnty'!AV157/'Unadjusted-Total Exp by Cnty'!AV$5)</f>
        <v>0</v>
      </c>
      <c r="AW157" s="38">
        <f>('Unadjusted-Total Exp by Cnty'!AW157/'Unadjusted-Total Exp by Cnty'!AW$5)</f>
        <v>0</v>
      </c>
      <c r="AX157" s="38">
        <f>('Unadjusted-Total Exp by Cnty'!AX157/'Unadjusted-Total Exp by Cnty'!AX$5)</f>
        <v>0</v>
      </c>
      <c r="AY157" s="38">
        <f>('Unadjusted-Total Exp by Cnty'!AY157/'Unadjusted-Total Exp by Cnty'!AY$5)</f>
        <v>0</v>
      </c>
      <c r="AZ157" s="38">
        <f>('Unadjusted-Total Exp by Cnty'!AZ157/'Unadjusted-Total Exp by Cnty'!AZ$5)</f>
        <v>0</v>
      </c>
      <c r="BA157" s="38">
        <f>('Unadjusted-Total Exp by Cnty'!BA157/'Unadjusted-Total Exp by Cnty'!BA$5)</f>
        <v>0</v>
      </c>
      <c r="BB157" s="38">
        <f>('Unadjusted-Total Exp by Cnty'!BB157/'Unadjusted-Total Exp by Cnty'!BB$5)</f>
        <v>0</v>
      </c>
      <c r="BC157" s="38">
        <f>('Unadjusted-Total Exp by Cnty'!BC157/'Unadjusted-Total Exp by Cnty'!BC$5)</f>
        <v>0</v>
      </c>
      <c r="BD157" s="38">
        <f>('Unadjusted-Total Exp by Cnty'!BD157/'Unadjusted-Total Exp by Cnty'!BD$5)</f>
        <v>0</v>
      </c>
      <c r="BE157" s="38">
        <f>('Unadjusted-Total Exp by Cnty'!BE157/'Unadjusted-Total Exp by Cnty'!BE$5)</f>
        <v>0</v>
      </c>
      <c r="BF157" s="38">
        <f>('Unadjusted-Total Exp by Cnty'!BF157/'Unadjusted-Total Exp by Cnty'!BF$5)</f>
        <v>0</v>
      </c>
      <c r="BG157" s="38">
        <f>('Unadjusted-Total Exp by Cnty'!BG157/'Unadjusted-Total Exp by Cnty'!BG$5)</f>
        <v>0</v>
      </c>
      <c r="BH157" s="38">
        <f>('Unadjusted-Total Exp by Cnty'!BH157/'Unadjusted-Total Exp by Cnty'!BH$5)</f>
        <v>0</v>
      </c>
      <c r="BI157" s="38">
        <f>('Unadjusted-Total Exp by Cnty'!BI157/'Unadjusted-Total Exp by Cnty'!BI$5)</f>
        <v>0</v>
      </c>
      <c r="BJ157" s="38">
        <f>('Unadjusted-Total Exp by Cnty'!BJ157/'Unadjusted-Total Exp by Cnty'!BJ$5)</f>
        <v>0</v>
      </c>
      <c r="BK157" s="38">
        <f>('Unadjusted-Total Exp by Cnty'!BK157/'Unadjusted-Total Exp by Cnty'!BK$5)</f>
        <v>0</v>
      </c>
      <c r="BL157" s="38">
        <f>('Unadjusted-Total Exp by Cnty'!BL157/'Unadjusted-Total Exp by Cnty'!BL$5)</f>
        <v>0</v>
      </c>
      <c r="BM157" s="38">
        <f>('Unadjusted-Total Exp by Cnty'!BM157/'Unadjusted-Total Exp by Cnty'!BM$5)</f>
        <v>0</v>
      </c>
      <c r="BN157" s="38">
        <f>('Unadjusted-Total Exp by Cnty'!BN157/'Unadjusted-Total Exp by Cnty'!BN$5)</f>
        <v>0</v>
      </c>
      <c r="BO157" s="38">
        <f>('Unadjusted-Total Exp by Cnty'!BO157/'Unadjusted-Total Exp by Cnty'!BO$5)</f>
        <v>0</v>
      </c>
      <c r="BP157" s="38">
        <f>('Unadjusted-Total Exp by Cnty'!BP157/'Unadjusted-Total Exp by Cnty'!BP$5)</f>
        <v>0</v>
      </c>
      <c r="BQ157" s="39">
        <f>('Unadjusted-Total Exp by Cnty'!BQ157/'Unadjusted-Total Exp by Cnty'!BQ$5)</f>
        <v>0</v>
      </c>
    </row>
    <row r="158" spans="1:69" x14ac:dyDescent="0.25">
      <c r="A158" s="4"/>
      <c r="B158" s="5">
        <v>727</v>
      </c>
      <c r="C158" s="6" t="s">
        <v>238</v>
      </c>
      <c r="D158" s="38">
        <f>('Unadjusted-Total Exp by Cnty'!D158/'Unadjusted-Total Exp by Cnty'!D$5)</f>
        <v>0</v>
      </c>
      <c r="E158" s="38">
        <f>('Unadjusted-Total Exp by Cnty'!E158/'Unadjusted-Total Exp by Cnty'!E$5)</f>
        <v>0</v>
      </c>
      <c r="F158" s="38">
        <f>('Unadjusted-Total Exp by Cnty'!F158/'Unadjusted-Total Exp by Cnty'!F$5)</f>
        <v>0</v>
      </c>
      <c r="G158" s="38">
        <f>('Unadjusted-Total Exp by Cnty'!G158/'Unadjusted-Total Exp by Cnty'!G$5)</f>
        <v>0</v>
      </c>
      <c r="H158" s="38">
        <f>('Unadjusted-Total Exp by Cnty'!H158/'Unadjusted-Total Exp by Cnty'!H$5)</f>
        <v>0</v>
      </c>
      <c r="I158" s="38">
        <f>('Unadjusted-Total Exp by Cnty'!I158/'Unadjusted-Total Exp by Cnty'!I$5)</f>
        <v>0</v>
      </c>
      <c r="J158" s="38">
        <f>('Unadjusted-Total Exp by Cnty'!J158/'Unadjusted-Total Exp by Cnty'!J$5)</f>
        <v>0</v>
      </c>
      <c r="K158" s="38">
        <f>('Unadjusted-Total Exp by Cnty'!K158/'Unadjusted-Total Exp by Cnty'!K$5)</f>
        <v>0</v>
      </c>
      <c r="L158" s="38">
        <f>('Unadjusted-Total Exp by Cnty'!L158/'Unadjusted-Total Exp by Cnty'!L$5)</f>
        <v>0</v>
      </c>
      <c r="M158" s="38">
        <f>('Unadjusted-Total Exp by Cnty'!M158/'Unadjusted-Total Exp by Cnty'!M$5)</f>
        <v>0</v>
      </c>
      <c r="N158" s="38">
        <f>('Unadjusted-Total Exp by Cnty'!N158/'Unadjusted-Total Exp by Cnty'!N$5)</f>
        <v>0</v>
      </c>
      <c r="O158" s="38">
        <f>('Unadjusted-Total Exp by Cnty'!O158/'Unadjusted-Total Exp by Cnty'!O$5)</f>
        <v>0</v>
      </c>
      <c r="P158" s="38">
        <f>('Unadjusted-Total Exp by Cnty'!P158/'Unadjusted-Total Exp by Cnty'!P$5)</f>
        <v>0</v>
      </c>
      <c r="Q158" s="38">
        <f>('Unadjusted-Total Exp by Cnty'!Q158/'Unadjusted-Total Exp by Cnty'!Q$5)</f>
        <v>0</v>
      </c>
      <c r="R158" s="38">
        <f>('Unadjusted-Total Exp by Cnty'!R158/'Unadjusted-Total Exp by Cnty'!R$5)</f>
        <v>0</v>
      </c>
      <c r="S158" s="38">
        <f>('Unadjusted-Total Exp by Cnty'!S158/'Unadjusted-Total Exp by Cnty'!S$5)</f>
        <v>0</v>
      </c>
      <c r="T158" s="38">
        <f>('Unadjusted-Total Exp by Cnty'!T158/'Unadjusted-Total Exp by Cnty'!T$5)</f>
        <v>0</v>
      </c>
      <c r="U158" s="38">
        <f>('Unadjusted-Total Exp by Cnty'!U158/'Unadjusted-Total Exp by Cnty'!U$5)</f>
        <v>0</v>
      </c>
      <c r="V158" s="38">
        <f>('Unadjusted-Total Exp by Cnty'!V158/'Unadjusted-Total Exp by Cnty'!V$5)</f>
        <v>0</v>
      </c>
      <c r="W158" s="38">
        <f>('Unadjusted-Total Exp by Cnty'!W158/'Unadjusted-Total Exp by Cnty'!W$5)</f>
        <v>0</v>
      </c>
      <c r="X158" s="38">
        <f>('Unadjusted-Total Exp by Cnty'!X158/'Unadjusted-Total Exp by Cnty'!X$5)</f>
        <v>0</v>
      </c>
      <c r="Y158" s="38">
        <f>('Unadjusted-Total Exp by Cnty'!Y158/'Unadjusted-Total Exp by Cnty'!Y$5)</f>
        <v>0</v>
      </c>
      <c r="Z158" s="38">
        <f>('Unadjusted-Total Exp by Cnty'!Z158/'Unadjusted-Total Exp by Cnty'!Z$5)</f>
        <v>0</v>
      </c>
      <c r="AA158" s="38">
        <f>('Unadjusted-Total Exp by Cnty'!AA158/'Unadjusted-Total Exp by Cnty'!AA$5)</f>
        <v>0</v>
      </c>
      <c r="AB158" s="38">
        <f>('Unadjusted-Total Exp by Cnty'!AB158/'Unadjusted-Total Exp by Cnty'!AB$5)</f>
        <v>0</v>
      </c>
      <c r="AC158" s="38">
        <f>('Unadjusted-Total Exp by Cnty'!AC158/'Unadjusted-Total Exp by Cnty'!AC$5)</f>
        <v>0</v>
      </c>
      <c r="AD158" s="38">
        <f>('Unadjusted-Total Exp by Cnty'!AD158/'Unadjusted-Total Exp by Cnty'!AD$5)</f>
        <v>0</v>
      </c>
      <c r="AE158" s="38">
        <f>('Unadjusted-Total Exp by Cnty'!AE158/'Unadjusted-Total Exp by Cnty'!AE$5)</f>
        <v>0</v>
      </c>
      <c r="AF158" s="38">
        <f>('Unadjusted-Total Exp by Cnty'!AF158/'Unadjusted-Total Exp by Cnty'!AF$5)</f>
        <v>0</v>
      </c>
      <c r="AG158" s="38">
        <f>('Unadjusted-Total Exp by Cnty'!AG158/'Unadjusted-Total Exp by Cnty'!AG$5)</f>
        <v>0</v>
      </c>
      <c r="AH158" s="38">
        <f>('Unadjusted-Total Exp by Cnty'!AH158/'Unadjusted-Total Exp by Cnty'!AH$5)</f>
        <v>0</v>
      </c>
      <c r="AI158" s="38">
        <f>('Unadjusted-Total Exp by Cnty'!AI158/'Unadjusted-Total Exp by Cnty'!AI$5)</f>
        <v>0</v>
      </c>
      <c r="AJ158" s="38">
        <f>('Unadjusted-Total Exp by Cnty'!AJ158/'Unadjusted-Total Exp by Cnty'!AJ$5)</f>
        <v>0</v>
      </c>
      <c r="AK158" s="38">
        <f>('Unadjusted-Total Exp by Cnty'!AK158/'Unadjusted-Total Exp by Cnty'!AK$5)</f>
        <v>0</v>
      </c>
      <c r="AL158" s="38">
        <f>('Unadjusted-Total Exp by Cnty'!AL158/'Unadjusted-Total Exp by Cnty'!AL$5)</f>
        <v>0</v>
      </c>
      <c r="AM158" s="38">
        <f>('Unadjusted-Total Exp by Cnty'!AM158/'Unadjusted-Total Exp by Cnty'!AM$5)</f>
        <v>0</v>
      </c>
      <c r="AN158" s="38">
        <f>('Unadjusted-Total Exp by Cnty'!AN158/'Unadjusted-Total Exp by Cnty'!AN$5)</f>
        <v>0</v>
      </c>
      <c r="AO158" s="38">
        <f>('Unadjusted-Total Exp by Cnty'!AO158/'Unadjusted-Total Exp by Cnty'!AO$5)</f>
        <v>0</v>
      </c>
      <c r="AP158" s="38">
        <f>('Unadjusted-Total Exp by Cnty'!AP158/'Unadjusted-Total Exp by Cnty'!AP$5)</f>
        <v>0</v>
      </c>
      <c r="AQ158" s="38">
        <f>('Unadjusted-Total Exp by Cnty'!AQ158/'Unadjusted-Total Exp by Cnty'!AQ$5)</f>
        <v>0</v>
      </c>
      <c r="AR158" s="38">
        <f>('Unadjusted-Total Exp by Cnty'!AR158/'Unadjusted-Total Exp by Cnty'!AR$5)</f>
        <v>0</v>
      </c>
      <c r="AS158" s="38">
        <f>('Unadjusted-Total Exp by Cnty'!AS158/'Unadjusted-Total Exp by Cnty'!AS$5)</f>
        <v>0</v>
      </c>
      <c r="AT158" s="38">
        <f>('Unadjusted-Total Exp by Cnty'!AT158/'Unadjusted-Total Exp by Cnty'!AT$5)</f>
        <v>0</v>
      </c>
      <c r="AU158" s="38">
        <f>('Unadjusted-Total Exp by Cnty'!AU158/'Unadjusted-Total Exp by Cnty'!AU$5)</f>
        <v>0</v>
      </c>
      <c r="AV158" s="38">
        <f>('Unadjusted-Total Exp by Cnty'!AV158/'Unadjusted-Total Exp by Cnty'!AV$5)</f>
        <v>0</v>
      </c>
      <c r="AW158" s="38">
        <f>('Unadjusted-Total Exp by Cnty'!AW158/'Unadjusted-Total Exp by Cnty'!AW$5)</f>
        <v>0</v>
      </c>
      <c r="AX158" s="38">
        <f>('Unadjusted-Total Exp by Cnty'!AX158/'Unadjusted-Total Exp by Cnty'!AX$5)</f>
        <v>0</v>
      </c>
      <c r="AY158" s="38">
        <f>('Unadjusted-Total Exp by Cnty'!AY158/'Unadjusted-Total Exp by Cnty'!AY$5)</f>
        <v>0</v>
      </c>
      <c r="AZ158" s="38">
        <f>('Unadjusted-Total Exp by Cnty'!AZ158/'Unadjusted-Total Exp by Cnty'!AZ$5)</f>
        <v>0</v>
      </c>
      <c r="BA158" s="38">
        <f>('Unadjusted-Total Exp by Cnty'!BA158/'Unadjusted-Total Exp by Cnty'!BA$5)</f>
        <v>0</v>
      </c>
      <c r="BB158" s="38">
        <f>('Unadjusted-Total Exp by Cnty'!BB158/'Unadjusted-Total Exp by Cnty'!BB$5)</f>
        <v>0</v>
      </c>
      <c r="BC158" s="38">
        <f>('Unadjusted-Total Exp by Cnty'!BC158/'Unadjusted-Total Exp by Cnty'!BC$5)</f>
        <v>0</v>
      </c>
      <c r="BD158" s="38">
        <f>('Unadjusted-Total Exp by Cnty'!BD158/'Unadjusted-Total Exp by Cnty'!BD$5)</f>
        <v>0</v>
      </c>
      <c r="BE158" s="38">
        <f>('Unadjusted-Total Exp by Cnty'!BE158/'Unadjusted-Total Exp by Cnty'!BE$5)</f>
        <v>0</v>
      </c>
      <c r="BF158" s="38">
        <f>('Unadjusted-Total Exp by Cnty'!BF158/'Unadjusted-Total Exp by Cnty'!BF$5)</f>
        <v>0</v>
      </c>
      <c r="BG158" s="38">
        <f>('Unadjusted-Total Exp by Cnty'!BG158/'Unadjusted-Total Exp by Cnty'!BG$5)</f>
        <v>0</v>
      </c>
      <c r="BH158" s="38">
        <f>('Unadjusted-Total Exp by Cnty'!BH158/'Unadjusted-Total Exp by Cnty'!BH$5)</f>
        <v>0</v>
      </c>
      <c r="BI158" s="38">
        <f>('Unadjusted-Total Exp by Cnty'!BI158/'Unadjusted-Total Exp by Cnty'!BI$5)</f>
        <v>0</v>
      </c>
      <c r="BJ158" s="38">
        <f>('Unadjusted-Total Exp by Cnty'!BJ158/'Unadjusted-Total Exp by Cnty'!BJ$5)</f>
        <v>0</v>
      </c>
      <c r="BK158" s="38">
        <f>('Unadjusted-Total Exp by Cnty'!BK158/'Unadjusted-Total Exp by Cnty'!BK$5)</f>
        <v>0</v>
      </c>
      <c r="BL158" s="38">
        <f>('Unadjusted-Total Exp by Cnty'!BL158/'Unadjusted-Total Exp by Cnty'!BL$5)</f>
        <v>0</v>
      </c>
      <c r="BM158" s="38">
        <f>('Unadjusted-Total Exp by Cnty'!BM158/'Unadjusted-Total Exp by Cnty'!BM$5)</f>
        <v>0</v>
      </c>
      <c r="BN158" s="38">
        <f>('Unadjusted-Total Exp by Cnty'!BN158/'Unadjusted-Total Exp by Cnty'!BN$5)</f>
        <v>0</v>
      </c>
      <c r="BO158" s="38">
        <f>('Unadjusted-Total Exp by Cnty'!BO158/'Unadjusted-Total Exp by Cnty'!BO$5)</f>
        <v>0</v>
      </c>
      <c r="BP158" s="38">
        <f>('Unadjusted-Total Exp by Cnty'!BP158/'Unadjusted-Total Exp by Cnty'!BP$5)</f>
        <v>0</v>
      </c>
      <c r="BQ158" s="39">
        <f>('Unadjusted-Total Exp by Cnty'!BQ158/'Unadjusted-Total Exp by Cnty'!BQ$5)</f>
        <v>0</v>
      </c>
    </row>
    <row r="159" spans="1:69" x14ac:dyDescent="0.25">
      <c r="A159" s="4"/>
      <c r="B159" s="5">
        <v>728</v>
      </c>
      <c r="C159" s="6" t="s">
        <v>239</v>
      </c>
      <c r="D159" s="38">
        <f>('Unadjusted-Total Exp by Cnty'!D159/'Unadjusted-Total Exp by Cnty'!D$5)</f>
        <v>0</v>
      </c>
      <c r="E159" s="38">
        <f>('Unadjusted-Total Exp by Cnty'!E159/'Unadjusted-Total Exp by Cnty'!E$5)</f>
        <v>0</v>
      </c>
      <c r="F159" s="38">
        <f>('Unadjusted-Total Exp by Cnty'!F159/'Unadjusted-Total Exp by Cnty'!F$5)</f>
        <v>0</v>
      </c>
      <c r="G159" s="38">
        <f>('Unadjusted-Total Exp by Cnty'!G159/'Unadjusted-Total Exp by Cnty'!G$5)</f>
        <v>0</v>
      </c>
      <c r="H159" s="38">
        <f>('Unadjusted-Total Exp by Cnty'!H159/'Unadjusted-Total Exp by Cnty'!H$5)</f>
        <v>0</v>
      </c>
      <c r="I159" s="38">
        <f>('Unadjusted-Total Exp by Cnty'!I159/'Unadjusted-Total Exp by Cnty'!I$5)</f>
        <v>0</v>
      </c>
      <c r="J159" s="38">
        <f>('Unadjusted-Total Exp by Cnty'!J159/'Unadjusted-Total Exp by Cnty'!J$5)</f>
        <v>0</v>
      </c>
      <c r="K159" s="38">
        <f>('Unadjusted-Total Exp by Cnty'!K159/'Unadjusted-Total Exp by Cnty'!K$5)</f>
        <v>0</v>
      </c>
      <c r="L159" s="38">
        <f>('Unadjusted-Total Exp by Cnty'!L159/'Unadjusted-Total Exp by Cnty'!L$5)</f>
        <v>0</v>
      </c>
      <c r="M159" s="38">
        <f>('Unadjusted-Total Exp by Cnty'!M159/'Unadjusted-Total Exp by Cnty'!M$5)</f>
        <v>0</v>
      </c>
      <c r="N159" s="38">
        <f>('Unadjusted-Total Exp by Cnty'!N159/'Unadjusted-Total Exp by Cnty'!N$5)</f>
        <v>0</v>
      </c>
      <c r="O159" s="38">
        <f>('Unadjusted-Total Exp by Cnty'!O159/'Unadjusted-Total Exp by Cnty'!O$5)</f>
        <v>0</v>
      </c>
      <c r="P159" s="38">
        <f>('Unadjusted-Total Exp by Cnty'!P159/'Unadjusted-Total Exp by Cnty'!P$5)</f>
        <v>0</v>
      </c>
      <c r="Q159" s="38">
        <f>('Unadjusted-Total Exp by Cnty'!Q159/'Unadjusted-Total Exp by Cnty'!Q$5)</f>
        <v>0</v>
      </c>
      <c r="R159" s="38">
        <f>('Unadjusted-Total Exp by Cnty'!R159/'Unadjusted-Total Exp by Cnty'!R$5)</f>
        <v>0</v>
      </c>
      <c r="S159" s="38">
        <f>('Unadjusted-Total Exp by Cnty'!S159/'Unadjusted-Total Exp by Cnty'!S$5)</f>
        <v>0</v>
      </c>
      <c r="T159" s="38">
        <f>('Unadjusted-Total Exp by Cnty'!T159/'Unadjusted-Total Exp by Cnty'!T$5)</f>
        <v>0</v>
      </c>
      <c r="U159" s="38">
        <f>('Unadjusted-Total Exp by Cnty'!U159/'Unadjusted-Total Exp by Cnty'!U$5)</f>
        <v>0</v>
      </c>
      <c r="V159" s="38">
        <f>('Unadjusted-Total Exp by Cnty'!V159/'Unadjusted-Total Exp by Cnty'!V$5)</f>
        <v>0</v>
      </c>
      <c r="W159" s="38">
        <f>('Unadjusted-Total Exp by Cnty'!W159/'Unadjusted-Total Exp by Cnty'!W$5)</f>
        <v>0</v>
      </c>
      <c r="X159" s="38">
        <f>('Unadjusted-Total Exp by Cnty'!X159/'Unadjusted-Total Exp by Cnty'!X$5)</f>
        <v>0</v>
      </c>
      <c r="Y159" s="38">
        <f>('Unadjusted-Total Exp by Cnty'!Y159/'Unadjusted-Total Exp by Cnty'!Y$5)</f>
        <v>0</v>
      </c>
      <c r="Z159" s="38">
        <f>('Unadjusted-Total Exp by Cnty'!Z159/'Unadjusted-Total Exp by Cnty'!Z$5)</f>
        <v>0</v>
      </c>
      <c r="AA159" s="38">
        <f>('Unadjusted-Total Exp by Cnty'!AA159/'Unadjusted-Total Exp by Cnty'!AA$5)</f>
        <v>0</v>
      </c>
      <c r="AB159" s="38">
        <f>('Unadjusted-Total Exp by Cnty'!AB159/'Unadjusted-Total Exp by Cnty'!AB$5)</f>
        <v>0</v>
      </c>
      <c r="AC159" s="38">
        <f>('Unadjusted-Total Exp by Cnty'!AC159/'Unadjusted-Total Exp by Cnty'!AC$5)</f>
        <v>0</v>
      </c>
      <c r="AD159" s="38">
        <f>('Unadjusted-Total Exp by Cnty'!AD159/'Unadjusted-Total Exp by Cnty'!AD$5)</f>
        <v>0</v>
      </c>
      <c r="AE159" s="38">
        <f>('Unadjusted-Total Exp by Cnty'!AE159/'Unadjusted-Total Exp by Cnty'!AE$5)</f>
        <v>0</v>
      </c>
      <c r="AF159" s="38">
        <f>('Unadjusted-Total Exp by Cnty'!AF159/'Unadjusted-Total Exp by Cnty'!AF$5)</f>
        <v>0</v>
      </c>
      <c r="AG159" s="38">
        <f>('Unadjusted-Total Exp by Cnty'!AG159/'Unadjusted-Total Exp by Cnty'!AG$5)</f>
        <v>0</v>
      </c>
      <c r="AH159" s="38">
        <f>('Unadjusted-Total Exp by Cnty'!AH159/'Unadjusted-Total Exp by Cnty'!AH$5)</f>
        <v>0</v>
      </c>
      <c r="AI159" s="38">
        <f>('Unadjusted-Total Exp by Cnty'!AI159/'Unadjusted-Total Exp by Cnty'!AI$5)</f>
        <v>0</v>
      </c>
      <c r="AJ159" s="38">
        <f>('Unadjusted-Total Exp by Cnty'!AJ159/'Unadjusted-Total Exp by Cnty'!AJ$5)</f>
        <v>0</v>
      </c>
      <c r="AK159" s="38">
        <f>('Unadjusted-Total Exp by Cnty'!AK159/'Unadjusted-Total Exp by Cnty'!AK$5)</f>
        <v>0</v>
      </c>
      <c r="AL159" s="38">
        <f>('Unadjusted-Total Exp by Cnty'!AL159/'Unadjusted-Total Exp by Cnty'!AL$5)</f>
        <v>0</v>
      </c>
      <c r="AM159" s="38">
        <f>('Unadjusted-Total Exp by Cnty'!AM159/'Unadjusted-Total Exp by Cnty'!AM$5)</f>
        <v>0</v>
      </c>
      <c r="AN159" s="38">
        <f>('Unadjusted-Total Exp by Cnty'!AN159/'Unadjusted-Total Exp by Cnty'!AN$5)</f>
        <v>0</v>
      </c>
      <c r="AO159" s="38">
        <f>('Unadjusted-Total Exp by Cnty'!AO159/'Unadjusted-Total Exp by Cnty'!AO$5)</f>
        <v>0</v>
      </c>
      <c r="AP159" s="38">
        <f>('Unadjusted-Total Exp by Cnty'!AP159/'Unadjusted-Total Exp by Cnty'!AP$5)</f>
        <v>0</v>
      </c>
      <c r="AQ159" s="38">
        <f>('Unadjusted-Total Exp by Cnty'!AQ159/'Unadjusted-Total Exp by Cnty'!AQ$5)</f>
        <v>0</v>
      </c>
      <c r="AR159" s="38">
        <f>('Unadjusted-Total Exp by Cnty'!AR159/'Unadjusted-Total Exp by Cnty'!AR$5)</f>
        <v>0</v>
      </c>
      <c r="AS159" s="38">
        <f>('Unadjusted-Total Exp by Cnty'!AS159/'Unadjusted-Total Exp by Cnty'!AS$5)</f>
        <v>0</v>
      </c>
      <c r="AT159" s="38">
        <f>('Unadjusted-Total Exp by Cnty'!AT159/'Unadjusted-Total Exp by Cnty'!AT$5)</f>
        <v>0</v>
      </c>
      <c r="AU159" s="38">
        <f>('Unadjusted-Total Exp by Cnty'!AU159/'Unadjusted-Total Exp by Cnty'!AU$5)</f>
        <v>0</v>
      </c>
      <c r="AV159" s="38">
        <f>('Unadjusted-Total Exp by Cnty'!AV159/'Unadjusted-Total Exp by Cnty'!AV$5)</f>
        <v>0</v>
      </c>
      <c r="AW159" s="38">
        <f>('Unadjusted-Total Exp by Cnty'!AW159/'Unadjusted-Total Exp by Cnty'!AW$5)</f>
        <v>0</v>
      </c>
      <c r="AX159" s="38">
        <f>('Unadjusted-Total Exp by Cnty'!AX159/'Unadjusted-Total Exp by Cnty'!AX$5)</f>
        <v>0</v>
      </c>
      <c r="AY159" s="38">
        <f>('Unadjusted-Total Exp by Cnty'!AY159/'Unadjusted-Total Exp by Cnty'!AY$5)</f>
        <v>0</v>
      </c>
      <c r="AZ159" s="38">
        <f>('Unadjusted-Total Exp by Cnty'!AZ159/'Unadjusted-Total Exp by Cnty'!AZ$5)</f>
        <v>0</v>
      </c>
      <c r="BA159" s="38">
        <f>('Unadjusted-Total Exp by Cnty'!BA159/'Unadjusted-Total Exp by Cnty'!BA$5)</f>
        <v>0</v>
      </c>
      <c r="BB159" s="38">
        <f>('Unadjusted-Total Exp by Cnty'!BB159/'Unadjusted-Total Exp by Cnty'!BB$5)</f>
        <v>0</v>
      </c>
      <c r="BC159" s="38">
        <f>('Unadjusted-Total Exp by Cnty'!BC159/'Unadjusted-Total Exp by Cnty'!BC$5)</f>
        <v>0</v>
      </c>
      <c r="BD159" s="38">
        <f>('Unadjusted-Total Exp by Cnty'!BD159/'Unadjusted-Total Exp by Cnty'!BD$5)</f>
        <v>0</v>
      </c>
      <c r="BE159" s="38">
        <f>('Unadjusted-Total Exp by Cnty'!BE159/'Unadjusted-Total Exp by Cnty'!BE$5)</f>
        <v>0</v>
      </c>
      <c r="BF159" s="38">
        <f>('Unadjusted-Total Exp by Cnty'!BF159/'Unadjusted-Total Exp by Cnty'!BF$5)</f>
        <v>0</v>
      </c>
      <c r="BG159" s="38">
        <f>('Unadjusted-Total Exp by Cnty'!BG159/'Unadjusted-Total Exp by Cnty'!BG$5)</f>
        <v>0</v>
      </c>
      <c r="BH159" s="38">
        <f>('Unadjusted-Total Exp by Cnty'!BH159/'Unadjusted-Total Exp by Cnty'!BH$5)</f>
        <v>0</v>
      </c>
      <c r="BI159" s="38">
        <f>('Unadjusted-Total Exp by Cnty'!BI159/'Unadjusted-Total Exp by Cnty'!BI$5)</f>
        <v>0</v>
      </c>
      <c r="BJ159" s="38">
        <f>('Unadjusted-Total Exp by Cnty'!BJ159/'Unadjusted-Total Exp by Cnty'!BJ$5)</f>
        <v>0</v>
      </c>
      <c r="BK159" s="38">
        <f>('Unadjusted-Total Exp by Cnty'!BK159/'Unadjusted-Total Exp by Cnty'!BK$5)</f>
        <v>0</v>
      </c>
      <c r="BL159" s="38">
        <f>('Unadjusted-Total Exp by Cnty'!BL159/'Unadjusted-Total Exp by Cnty'!BL$5)</f>
        <v>0</v>
      </c>
      <c r="BM159" s="38">
        <f>('Unadjusted-Total Exp by Cnty'!BM159/'Unadjusted-Total Exp by Cnty'!BM$5)</f>
        <v>0</v>
      </c>
      <c r="BN159" s="38">
        <f>('Unadjusted-Total Exp by Cnty'!BN159/'Unadjusted-Total Exp by Cnty'!BN$5)</f>
        <v>0</v>
      </c>
      <c r="BO159" s="38">
        <f>('Unadjusted-Total Exp by Cnty'!BO159/'Unadjusted-Total Exp by Cnty'!BO$5)</f>
        <v>0</v>
      </c>
      <c r="BP159" s="38">
        <f>('Unadjusted-Total Exp by Cnty'!BP159/'Unadjusted-Total Exp by Cnty'!BP$5)</f>
        <v>0</v>
      </c>
      <c r="BQ159" s="39">
        <f>('Unadjusted-Total Exp by Cnty'!BQ159/'Unadjusted-Total Exp by Cnty'!BQ$5)</f>
        <v>0</v>
      </c>
    </row>
    <row r="160" spans="1:69" x14ac:dyDescent="0.25">
      <c r="A160" s="4"/>
      <c r="B160" s="5">
        <v>729</v>
      </c>
      <c r="C160" s="6" t="s">
        <v>240</v>
      </c>
      <c r="D160" s="38">
        <f>('Unadjusted-Total Exp by Cnty'!D160/'Unadjusted-Total Exp by Cnty'!D$5)</f>
        <v>0</v>
      </c>
      <c r="E160" s="38">
        <f>('Unadjusted-Total Exp by Cnty'!E160/'Unadjusted-Total Exp by Cnty'!E$5)</f>
        <v>0</v>
      </c>
      <c r="F160" s="38">
        <f>('Unadjusted-Total Exp by Cnty'!F160/'Unadjusted-Total Exp by Cnty'!F$5)</f>
        <v>0</v>
      </c>
      <c r="G160" s="38">
        <f>('Unadjusted-Total Exp by Cnty'!G160/'Unadjusted-Total Exp by Cnty'!G$5)</f>
        <v>0</v>
      </c>
      <c r="H160" s="38">
        <f>('Unadjusted-Total Exp by Cnty'!H160/'Unadjusted-Total Exp by Cnty'!H$5)</f>
        <v>0</v>
      </c>
      <c r="I160" s="38">
        <f>('Unadjusted-Total Exp by Cnty'!I160/'Unadjusted-Total Exp by Cnty'!I$5)</f>
        <v>0</v>
      </c>
      <c r="J160" s="38">
        <f>('Unadjusted-Total Exp by Cnty'!J160/'Unadjusted-Total Exp by Cnty'!J$5)</f>
        <v>0</v>
      </c>
      <c r="K160" s="38">
        <f>('Unadjusted-Total Exp by Cnty'!K160/'Unadjusted-Total Exp by Cnty'!K$5)</f>
        <v>0</v>
      </c>
      <c r="L160" s="38">
        <f>('Unadjusted-Total Exp by Cnty'!L160/'Unadjusted-Total Exp by Cnty'!L$5)</f>
        <v>0</v>
      </c>
      <c r="M160" s="38">
        <f>('Unadjusted-Total Exp by Cnty'!M160/'Unadjusted-Total Exp by Cnty'!M$5)</f>
        <v>0</v>
      </c>
      <c r="N160" s="38">
        <f>('Unadjusted-Total Exp by Cnty'!N160/'Unadjusted-Total Exp by Cnty'!N$5)</f>
        <v>0</v>
      </c>
      <c r="O160" s="38">
        <f>('Unadjusted-Total Exp by Cnty'!O160/'Unadjusted-Total Exp by Cnty'!O$5)</f>
        <v>0</v>
      </c>
      <c r="P160" s="38">
        <f>('Unadjusted-Total Exp by Cnty'!P160/'Unadjusted-Total Exp by Cnty'!P$5)</f>
        <v>0</v>
      </c>
      <c r="Q160" s="38">
        <f>('Unadjusted-Total Exp by Cnty'!Q160/'Unadjusted-Total Exp by Cnty'!Q$5)</f>
        <v>0</v>
      </c>
      <c r="R160" s="38">
        <f>('Unadjusted-Total Exp by Cnty'!R160/'Unadjusted-Total Exp by Cnty'!R$5)</f>
        <v>0</v>
      </c>
      <c r="S160" s="38">
        <f>('Unadjusted-Total Exp by Cnty'!S160/'Unadjusted-Total Exp by Cnty'!S$5)</f>
        <v>0</v>
      </c>
      <c r="T160" s="38">
        <f>('Unadjusted-Total Exp by Cnty'!T160/'Unadjusted-Total Exp by Cnty'!T$5)</f>
        <v>0</v>
      </c>
      <c r="U160" s="38">
        <f>('Unadjusted-Total Exp by Cnty'!U160/'Unadjusted-Total Exp by Cnty'!U$5)</f>
        <v>0</v>
      </c>
      <c r="V160" s="38">
        <f>('Unadjusted-Total Exp by Cnty'!V160/'Unadjusted-Total Exp by Cnty'!V$5)</f>
        <v>0</v>
      </c>
      <c r="W160" s="38">
        <f>('Unadjusted-Total Exp by Cnty'!W160/'Unadjusted-Total Exp by Cnty'!W$5)</f>
        <v>0</v>
      </c>
      <c r="X160" s="38">
        <f>('Unadjusted-Total Exp by Cnty'!X160/'Unadjusted-Total Exp by Cnty'!X$5)</f>
        <v>0</v>
      </c>
      <c r="Y160" s="38">
        <f>('Unadjusted-Total Exp by Cnty'!Y160/'Unadjusted-Total Exp by Cnty'!Y$5)</f>
        <v>0</v>
      </c>
      <c r="Z160" s="38">
        <f>('Unadjusted-Total Exp by Cnty'!Z160/'Unadjusted-Total Exp by Cnty'!Z$5)</f>
        <v>0</v>
      </c>
      <c r="AA160" s="38">
        <f>('Unadjusted-Total Exp by Cnty'!AA160/'Unadjusted-Total Exp by Cnty'!AA$5)</f>
        <v>0</v>
      </c>
      <c r="AB160" s="38">
        <f>('Unadjusted-Total Exp by Cnty'!AB160/'Unadjusted-Total Exp by Cnty'!AB$5)</f>
        <v>0</v>
      </c>
      <c r="AC160" s="38">
        <f>('Unadjusted-Total Exp by Cnty'!AC160/'Unadjusted-Total Exp by Cnty'!AC$5)</f>
        <v>0</v>
      </c>
      <c r="AD160" s="38">
        <f>('Unadjusted-Total Exp by Cnty'!AD160/'Unadjusted-Total Exp by Cnty'!AD$5)</f>
        <v>0</v>
      </c>
      <c r="AE160" s="38">
        <f>('Unadjusted-Total Exp by Cnty'!AE160/'Unadjusted-Total Exp by Cnty'!AE$5)</f>
        <v>0</v>
      </c>
      <c r="AF160" s="38">
        <f>('Unadjusted-Total Exp by Cnty'!AF160/'Unadjusted-Total Exp by Cnty'!AF$5)</f>
        <v>0</v>
      </c>
      <c r="AG160" s="38">
        <f>('Unadjusted-Total Exp by Cnty'!AG160/'Unadjusted-Total Exp by Cnty'!AG$5)</f>
        <v>0</v>
      </c>
      <c r="AH160" s="38">
        <f>('Unadjusted-Total Exp by Cnty'!AH160/'Unadjusted-Total Exp by Cnty'!AH$5)</f>
        <v>0</v>
      </c>
      <c r="AI160" s="38">
        <f>('Unadjusted-Total Exp by Cnty'!AI160/'Unadjusted-Total Exp by Cnty'!AI$5)</f>
        <v>0</v>
      </c>
      <c r="AJ160" s="38">
        <f>('Unadjusted-Total Exp by Cnty'!AJ160/'Unadjusted-Total Exp by Cnty'!AJ$5)</f>
        <v>0</v>
      </c>
      <c r="AK160" s="38">
        <f>('Unadjusted-Total Exp by Cnty'!AK160/'Unadjusted-Total Exp by Cnty'!AK$5)</f>
        <v>0</v>
      </c>
      <c r="AL160" s="38">
        <f>('Unadjusted-Total Exp by Cnty'!AL160/'Unadjusted-Total Exp by Cnty'!AL$5)</f>
        <v>0</v>
      </c>
      <c r="AM160" s="38">
        <f>('Unadjusted-Total Exp by Cnty'!AM160/'Unadjusted-Total Exp by Cnty'!AM$5)</f>
        <v>0</v>
      </c>
      <c r="AN160" s="38">
        <f>('Unadjusted-Total Exp by Cnty'!AN160/'Unadjusted-Total Exp by Cnty'!AN$5)</f>
        <v>0</v>
      </c>
      <c r="AO160" s="38">
        <f>('Unadjusted-Total Exp by Cnty'!AO160/'Unadjusted-Total Exp by Cnty'!AO$5)</f>
        <v>0</v>
      </c>
      <c r="AP160" s="38">
        <f>('Unadjusted-Total Exp by Cnty'!AP160/'Unadjusted-Total Exp by Cnty'!AP$5)</f>
        <v>0</v>
      </c>
      <c r="AQ160" s="38">
        <f>('Unadjusted-Total Exp by Cnty'!AQ160/'Unadjusted-Total Exp by Cnty'!AQ$5)</f>
        <v>0</v>
      </c>
      <c r="AR160" s="38">
        <f>('Unadjusted-Total Exp by Cnty'!AR160/'Unadjusted-Total Exp by Cnty'!AR$5)</f>
        <v>0</v>
      </c>
      <c r="AS160" s="38">
        <f>('Unadjusted-Total Exp by Cnty'!AS160/'Unadjusted-Total Exp by Cnty'!AS$5)</f>
        <v>0</v>
      </c>
      <c r="AT160" s="38">
        <f>('Unadjusted-Total Exp by Cnty'!AT160/'Unadjusted-Total Exp by Cnty'!AT$5)</f>
        <v>0</v>
      </c>
      <c r="AU160" s="38">
        <f>('Unadjusted-Total Exp by Cnty'!AU160/'Unadjusted-Total Exp by Cnty'!AU$5)</f>
        <v>0</v>
      </c>
      <c r="AV160" s="38">
        <f>('Unadjusted-Total Exp by Cnty'!AV160/'Unadjusted-Total Exp by Cnty'!AV$5)</f>
        <v>0</v>
      </c>
      <c r="AW160" s="38">
        <f>('Unadjusted-Total Exp by Cnty'!AW160/'Unadjusted-Total Exp by Cnty'!AW$5)</f>
        <v>0</v>
      </c>
      <c r="AX160" s="38">
        <f>('Unadjusted-Total Exp by Cnty'!AX160/'Unadjusted-Total Exp by Cnty'!AX$5)</f>
        <v>0</v>
      </c>
      <c r="AY160" s="38">
        <f>('Unadjusted-Total Exp by Cnty'!AY160/'Unadjusted-Total Exp by Cnty'!AY$5)</f>
        <v>0</v>
      </c>
      <c r="AZ160" s="38">
        <f>('Unadjusted-Total Exp by Cnty'!AZ160/'Unadjusted-Total Exp by Cnty'!AZ$5)</f>
        <v>0</v>
      </c>
      <c r="BA160" s="38">
        <f>('Unadjusted-Total Exp by Cnty'!BA160/'Unadjusted-Total Exp by Cnty'!BA$5)</f>
        <v>0</v>
      </c>
      <c r="BB160" s="38">
        <f>('Unadjusted-Total Exp by Cnty'!BB160/'Unadjusted-Total Exp by Cnty'!BB$5)</f>
        <v>0</v>
      </c>
      <c r="BC160" s="38">
        <f>('Unadjusted-Total Exp by Cnty'!BC160/'Unadjusted-Total Exp by Cnty'!BC$5)</f>
        <v>0</v>
      </c>
      <c r="BD160" s="38">
        <f>('Unadjusted-Total Exp by Cnty'!BD160/'Unadjusted-Total Exp by Cnty'!BD$5)</f>
        <v>0</v>
      </c>
      <c r="BE160" s="38">
        <f>('Unadjusted-Total Exp by Cnty'!BE160/'Unadjusted-Total Exp by Cnty'!BE$5)</f>
        <v>0</v>
      </c>
      <c r="BF160" s="38">
        <f>('Unadjusted-Total Exp by Cnty'!BF160/'Unadjusted-Total Exp by Cnty'!BF$5)</f>
        <v>0</v>
      </c>
      <c r="BG160" s="38">
        <f>('Unadjusted-Total Exp by Cnty'!BG160/'Unadjusted-Total Exp by Cnty'!BG$5)</f>
        <v>0</v>
      </c>
      <c r="BH160" s="38">
        <f>('Unadjusted-Total Exp by Cnty'!BH160/'Unadjusted-Total Exp by Cnty'!BH$5)</f>
        <v>0</v>
      </c>
      <c r="BI160" s="38">
        <f>('Unadjusted-Total Exp by Cnty'!BI160/'Unadjusted-Total Exp by Cnty'!BI$5)</f>
        <v>0</v>
      </c>
      <c r="BJ160" s="38">
        <f>('Unadjusted-Total Exp by Cnty'!BJ160/'Unadjusted-Total Exp by Cnty'!BJ$5)</f>
        <v>0</v>
      </c>
      <c r="BK160" s="38">
        <f>('Unadjusted-Total Exp by Cnty'!BK160/'Unadjusted-Total Exp by Cnty'!BK$5)</f>
        <v>0</v>
      </c>
      <c r="BL160" s="38">
        <f>('Unadjusted-Total Exp by Cnty'!BL160/'Unadjusted-Total Exp by Cnty'!BL$5)</f>
        <v>0</v>
      </c>
      <c r="BM160" s="38">
        <f>('Unadjusted-Total Exp by Cnty'!BM160/'Unadjusted-Total Exp by Cnty'!BM$5)</f>
        <v>0</v>
      </c>
      <c r="BN160" s="38">
        <f>('Unadjusted-Total Exp by Cnty'!BN160/'Unadjusted-Total Exp by Cnty'!BN$5)</f>
        <v>0</v>
      </c>
      <c r="BO160" s="38">
        <f>('Unadjusted-Total Exp by Cnty'!BO160/'Unadjusted-Total Exp by Cnty'!BO$5)</f>
        <v>0</v>
      </c>
      <c r="BP160" s="38">
        <f>('Unadjusted-Total Exp by Cnty'!BP160/'Unadjusted-Total Exp by Cnty'!BP$5)</f>
        <v>0</v>
      </c>
      <c r="BQ160" s="39">
        <f>('Unadjusted-Total Exp by Cnty'!BQ160/'Unadjusted-Total Exp by Cnty'!BQ$5)</f>
        <v>0</v>
      </c>
    </row>
    <row r="161" spans="1:69" x14ac:dyDescent="0.25">
      <c r="A161" s="4"/>
      <c r="B161" s="5">
        <v>732</v>
      </c>
      <c r="C161" s="6" t="s">
        <v>143</v>
      </c>
      <c r="D161" s="38">
        <f>('Unadjusted-Total Exp by Cnty'!D161/'Unadjusted-Total Exp by Cnty'!D$5)</f>
        <v>9.9749251635939021E-2</v>
      </c>
      <c r="E161" s="38">
        <f>('Unadjusted-Total Exp by Cnty'!E161/'Unadjusted-Total Exp by Cnty'!E$5)</f>
        <v>0</v>
      </c>
      <c r="F161" s="38">
        <f>('Unadjusted-Total Exp by Cnty'!F161/'Unadjusted-Total Exp by Cnty'!F$5)</f>
        <v>0.44802459818879009</v>
      </c>
      <c r="G161" s="38">
        <f>('Unadjusted-Total Exp by Cnty'!G161/'Unadjusted-Total Exp by Cnty'!G$5)</f>
        <v>0</v>
      </c>
      <c r="H161" s="38">
        <f>('Unadjusted-Total Exp by Cnty'!H161/'Unadjusted-Total Exp by Cnty'!H$5)</f>
        <v>0</v>
      </c>
      <c r="I161" s="38">
        <f>('Unadjusted-Total Exp by Cnty'!I161/'Unadjusted-Total Exp by Cnty'!I$5)</f>
        <v>0</v>
      </c>
      <c r="J161" s="38">
        <f>('Unadjusted-Total Exp by Cnty'!J161/'Unadjusted-Total Exp by Cnty'!J$5)</f>
        <v>0</v>
      </c>
      <c r="K161" s="38">
        <f>('Unadjusted-Total Exp by Cnty'!K161/'Unadjusted-Total Exp by Cnty'!K$5)</f>
        <v>0</v>
      </c>
      <c r="L161" s="38">
        <f>('Unadjusted-Total Exp by Cnty'!L161/'Unadjusted-Total Exp by Cnty'!L$5)</f>
        <v>0</v>
      </c>
      <c r="M161" s="38">
        <f>('Unadjusted-Total Exp by Cnty'!M161/'Unadjusted-Total Exp by Cnty'!M$5)</f>
        <v>0</v>
      </c>
      <c r="N161" s="38">
        <f>('Unadjusted-Total Exp by Cnty'!N161/'Unadjusted-Total Exp by Cnty'!N$5)</f>
        <v>0</v>
      </c>
      <c r="O161" s="38">
        <f>('Unadjusted-Total Exp by Cnty'!O161/'Unadjusted-Total Exp by Cnty'!O$5)</f>
        <v>0</v>
      </c>
      <c r="P161" s="38">
        <f>('Unadjusted-Total Exp by Cnty'!P161/'Unadjusted-Total Exp by Cnty'!P$5)</f>
        <v>0</v>
      </c>
      <c r="Q161" s="38">
        <f>('Unadjusted-Total Exp by Cnty'!Q161/'Unadjusted-Total Exp by Cnty'!Q$5)</f>
        <v>0</v>
      </c>
      <c r="R161" s="38">
        <f>('Unadjusted-Total Exp by Cnty'!R161/'Unadjusted-Total Exp by Cnty'!R$5)</f>
        <v>0</v>
      </c>
      <c r="S161" s="38">
        <f>('Unadjusted-Total Exp by Cnty'!S161/'Unadjusted-Total Exp by Cnty'!S$5)</f>
        <v>0</v>
      </c>
      <c r="T161" s="38">
        <f>('Unadjusted-Total Exp by Cnty'!T161/'Unadjusted-Total Exp by Cnty'!T$5)</f>
        <v>0</v>
      </c>
      <c r="U161" s="38">
        <f>('Unadjusted-Total Exp by Cnty'!U161/'Unadjusted-Total Exp by Cnty'!U$5)</f>
        <v>0</v>
      </c>
      <c r="V161" s="38">
        <f>('Unadjusted-Total Exp by Cnty'!V161/'Unadjusted-Total Exp by Cnty'!V$5)</f>
        <v>0</v>
      </c>
      <c r="W161" s="38">
        <f>('Unadjusted-Total Exp by Cnty'!W161/'Unadjusted-Total Exp by Cnty'!W$5)</f>
        <v>0</v>
      </c>
      <c r="X161" s="38">
        <f>('Unadjusted-Total Exp by Cnty'!X161/'Unadjusted-Total Exp by Cnty'!X$5)</f>
        <v>0</v>
      </c>
      <c r="Y161" s="38">
        <f>('Unadjusted-Total Exp by Cnty'!Y161/'Unadjusted-Total Exp by Cnty'!Y$5)</f>
        <v>0</v>
      </c>
      <c r="Z161" s="38">
        <f>('Unadjusted-Total Exp by Cnty'!Z161/'Unadjusted-Total Exp by Cnty'!Z$5)</f>
        <v>0</v>
      </c>
      <c r="AA161" s="38">
        <f>('Unadjusted-Total Exp by Cnty'!AA161/'Unadjusted-Total Exp by Cnty'!AA$5)</f>
        <v>0</v>
      </c>
      <c r="AB161" s="38">
        <f>('Unadjusted-Total Exp by Cnty'!AB161/'Unadjusted-Total Exp by Cnty'!AB$5)</f>
        <v>0</v>
      </c>
      <c r="AC161" s="38">
        <f>('Unadjusted-Total Exp by Cnty'!AC161/'Unadjusted-Total Exp by Cnty'!AC$5)</f>
        <v>0</v>
      </c>
      <c r="AD161" s="38">
        <f>('Unadjusted-Total Exp by Cnty'!AD161/'Unadjusted-Total Exp by Cnty'!AD$5)</f>
        <v>-3.0760377301661252E-4</v>
      </c>
      <c r="AE161" s="38">
        <f>('Unadjusted-Total Exp by Cnty'!AE161/'Unadjusted-Total Exp by Cnty'!AE$5)</f>
        <v>0</v>
      </c>
      <c r="AF161" s="38">
        <f>('Unadjusted-Total Exp by Cnty'!AF161/'Unadjusted-Total Exp by Cnty'!AF$5)</f>
        <v>0</v>
      </c>
      <c r="AG161" s="38">
        <f>('Unadjusted-Total Exp by Cnty'!AG161/'Unadjusted-Total Exp by Cnty'!AG$5)</f>
        <v>0</v>
      </c>
      <c r="AH161" s="38">
        <f>('Unadjusted-Total Exp by Cnty'!AH161/'Unadjusted-Total Exp by Cnty'!AH$5)</f>
        <v>0</v>
      </c>
      <c r="AI161" s="38">
        <f>('Unadjusted-Total Exp by Cnty'!AI161/'Unadjusted-Total Exp by Cnty'!AI$5)</f>
        <v>0</v>
      </c>
      <c r="AJ161" s="38">
        <f>('Unadjusted-Total Exp by Cnty'!AJ161/'Unadjusted-Total Exp by Cnty'!AJ$5)</f>
        <v>0</v>
      </c>
      <c r="AK161" s="38">
        <f>('Unadjusted-Total Exp by Cnty'!AK161/'Unadjusted-Total Exp by Cnty'!AK$5)</f>
        <v>0</v>
      </c>
      <c r="AL161" s="38">
        <f>('Unadjusted-Total Exp by Cnty'!AL161/'Unadjusted-Total Exp by Cnty'!AL$5)</f>
        <v>0</v>
      </c>
      <c r="AM161" s="38">
        <f>('Unadjusted-Total Exp by Cnty'!AM161/'Unadjusted-Total Exp by Cnty'!AM$5)</f>
        <v>0</v>
      </c>
      <c r="AN161" s="38">
        <f>('Unadjusted-Total Exp by Cnty'!AN161/'Unadjusted-Total Exp by Cnty'!AN$5)</f>
        <v>0</v>
      </c>
      <c r="AO161" s="38">
        <f>('Unadjusted-Total Exp by Cnty'!AO161/'Unadjusted-Total Exp by Cnty'!AO$5)</f>
        <v>0</v>
      </c>
      <c r="AP161" s="38">
        <f>('Unadjusted-Total Exp by Cnty'!AP161/'Unadjusted-Total Exp by Cnty'!AP$5)</f>
        <v>0</v>
      </c>
      <c r="AQ161" s="38">
        <f>('Unadjusted-Total Exp by Cnty'!AQ161/'Unadjusted-Total Exp by Cnty'!AQ$5)</f>
        <v>0.10586875163881672</v>
      </c>
      <c r="AR161" s="38">
        <f>('Unadjusted-Total Exp by Cnty'!AR161/'Unadjusted-Total Exp by Cnty'!AR$5)</f>
        <v>0</v>
      </c>
      <c r="AS161" s="38">
        <f>('Unadjusted-Total Exp by Cnty'!AS161/'Unadjusted-Total Exp by Cnty'!AS$5)</f>
        <v>0</v>
      </c>
      <c r="AT161" s="38">
        <f>('Unadjusted-Total Exp by Cnty'!AT161/'Unadjusted-Total Exp by Cnty'!AT$5)</f>
        <v>0</v>
      </c>
      <c r="AU161" s="38">
        <f>('Unadjusted-Total Exp by Cnty'!AU161/'Unadjusted-Total Exp by Cnty'!AU$5)</f>
        <v>0</v>
      </c>
      <c r="AV161" s="38">
        <f>('Unadjusted-Total Exp by Cnty'!AV161/'Unadjusted-Total Exp by Cnty'!AV$5)</f>
        <v>0</v>
      </c>
      <c r="AW161" s="38">
        <f>('Unadjusted-Total Exp by Cnty'!AW161/'Unadjusted-Total Exp by Cnty'!AW$5)</f>
        <v>0</v>
      </c>
      <c r="AX161" s="38">
        <f>('Unadjusted-Total Exp by Cnty'!AX161/'Unadjusted-Total Exp by Cnty'!AX$5)</f>
        <v>0</v>
      </c>
      <c r="AY161" s="38">
        <f>('Unadjusted-Total Exp by Cnty'!AY161/'Unadjusted-Total Exp by Cnty'!AY$5)</f>
        <v>0</v>
      </c>
      <c r="AZ161" s="38">
        <f>('Unadjusted-Total Exp by Cnty'!AZ161/'Unadjusted-Total Exp by Cnty'!AZ$5)</f>
        <v>0</v>
      </c>
      <c r="BA161" s="38">
        <f>('Unadjusted-Total Exp by Cnty'!BA161/'Unadjusted-Total Exp by Cnty'!BA$5)</f>
        <v>0</v>
      </c>
      <c r="BB161" s="38">
        <f>('Unadjusted-Total Exp by Cnty'!BB161/'Unadjusted-Total Exp by Cnty'!BB$5)</f>
        <v>0</v>
      </c>
      <c r="BC161" s="38">
        <f>('Unadjusted-Total Exp by Cnty'!BC161/'Unadjusted-Total Exp by Cnty'!BC$5)</f>
        <v>0</v>
      </c>
      <c r="BD161" s="38">
        <f>('Unadjusted-Total Exp by Cnty'!BD161/'Unadjusted-Total Exp by Cnty'!BD$5)</f>
        <v>0</v>
      </c>
      <c r="BE161" s="38">
        <f>('Unadjusted-Total Exp by Cnty'!BE161/'Unadjusted-Total Exp by Cnty'!BE$5)</f>
        <v>0</v>
      </c>
      <c r="BF161" s="38">
        <f>('Unadjusted-Total Exp by Cnty'!BF161/'Unadjusted-Total Exp by Cnty'!BF$5)</f>
        <v>0</v>
      </c>
      <c r="BG161" s="38">
        <f>('Unadjusted-Total Exp by Cnty'!BG161/'Unadjusted-Total Exp by Cnty'!BG$5)</f>
        <v>0</v>
      </c>
      <c r="BH161" s="38">
        <f>('Unadjusted-Total Exp by Cnty'!BH161/'Unadjusted-Total Exp by Cnty'!BH$5)</f>
        <v>0</v>
      </c>
      <c r="BI161" s="38">
        <f>('Unadjusted-Total Exp by Cnty'!BI161/'Unadjusted-Total Exp by Cnty'!BI$5)</f>
        <v>0</v>
      </c>
      <c r="BJ161" s="38">
        <f>('Unadjusted-Total Exp by Cnty'!BJ161/'Unadjusted-Total Exp by Cnty'!BJ$5)</f>
        <v>0</v>
      </c>
      <c r="BK161" s="38">
        <f>('Unadjusted-Total Exp by Cnty'!BK161/'Unadjusted-Total Exp by Cnty'!BK$5)</f>
        <v>0</v>
      </c>
      <c r="BL161" s="38">
        <f>('Unadjusted-Total Exp by Cnty'!BL161/'Unadjusted-Total Exp by Cnty'!BL$5)</f>
        <v>0</v>
      </c>
      <c r="BM161" s="38">
        <f>('Unadjusted-Total Exp by Cnty'!BM161/'Unadjusted-Total Exp by Cnty'!BM$5)</f>
        <v>0</v>
      </c>
      <c r="BN161" s="38">
        <f>('Unadjusted-Total Exp by Cnty'!BN161/'Unadjusted-Total Exp by Cnty'!BN$5)</f>
        <v>0</v>
      </c>
      <c r="BO161" s="38">
        <f>('Unadjusted-Total Exp by Cnty'!BO161/'Unadjusted-Total Exp by Cnty'!BO$5)</f>
        <v>0</v>
      </c>
      <c r="BP161" s="38">
        <f>('Unadjusted-Total Exp by Cnty'!BP161/'Unadjusted-Total Exp by Cnty'!BP$5)</f>
        <v>0</v>
      </c>
      <c r="BQ161" s="39">
        <f>('Unadjusted-Total Exp by Cnty'!BQ161/'Unadjusted-Total Exp by Cnty'!BQ$5)</f>
        <v>0</v>
      </c>
    </row>
    <row r="162" spans="1:69" x14ac:dyDescent="0.25">
      <c r="A162" s="4"/>
      <c r="B162" s="5">
        <v>733</v>
      </c>
      <c r="C162" s="6" t="s">
        <v>144</v>
      </c>
      <c r="D162" s="38">
        <f>('Unadjusted-Total Exp by Cnty'!D162/'Unadjusted-Total Exp by Cnty'!D$5)</f>
        <v>0</v>
      </c>
      <c r="E162" s="38">
        <f>('Unadjusted-Total Exp by Cnty'!E162/'Unadjusted-Total Exp by Cnty'!E$5)</f>
        <v>0</v>
      </c>
      <c r="F162" s="38">
        <f>('Unadjusted-Total Exp by Cnty'!F162/'Unadjusted-Total Exp by Cnty'!F$5)</f>
        <v>0</v>
      </c>
      <c r="G162" s="38">
        <f>('Unadjusted-Total Exp by Cnty'!G162/'Unadjusted-Total Exp by Cnty'!G$5)</f>
        <v>0</v>
      </c>
      <c r="H162" s="38">
        <f>('Unadjusted-Total Exp by Cnty'!H162/'Unadjusted-Total Exp by Cnty'!H$5)</f>
        <v>0</v>
      </c>
      <c r="I162" s="38">
        <f>('Unadjusted-Total Exp by Cnty'!I162/'Unadjusted-Total Exp by Cnty'!I$5)</f>
        <v>0</v>
      </c>
      <c r="J162" s="38">
        <f>('Unadjusted-Total Exp by Cnty'!J162/'Unadjusted-Total Exp by Cnty'!J$5)</f>
        <v>4.847226277372263</v>
      </c>
      <c r="K162" s="38">
        <f>('Unadjusted-Total Exp by Cnty'!K162/'Unadjusted-Total Exp by Cnty'!K$5)</f>
        <v>0</v>
      </c>
      <c r="L162" s="38">
        <f>('Unadjusted-Total Exp by Cnty'!L162/'Unadjusted-Total Exp by Cnty'!L$5)</f>
        <v>0</v>
      </c>
      <c r="M162" s="38">
        <f>('Unadjusted-Total Exp by Cnty'!M162/'Unadjusted-Total Exp by Cnty'!M$5)</f>
        <v>0</v>
      </c>
      <c r="N162" s="38">
        <f>('Unadjusted-Total Exp by Cnty'!N162/'Unadjusted-Total Exp by Cnty'!N$5)</f>
        <v>0</v>
      </c>
      <c r="O162" s="38">
        <f>('Unadjusted-Total Exp by Cnty'!O162/'Unadjusted-Total Exp by Cnty'!O$5)</f>
        <v>0</v>
      </c>
      <c r="P162" s="38">
        <f>('Unadjusted-Total Exp by Cnty'!P162/'Unadjusted-Total Exp by Cnty'!P$5)</f>
        <v>0</v>
      </c>
      <c r="Q162" s="38">
        <f>('Unadjusted-Total Exp by Cnty'!Q162/'Unadjusted-Total Exp by Cnty'!Q$5)</f>
        <v>0</v>
      </c>
      <c r="R162" s="38">
        <f>('Unadjusted-Total Exp by Cnty'!R162/'Unadjusted-Total Exp by Cnty'!R$5)</f>
        <v>0</v>
      </c>
      <c r="S162" s="38">
        <f>('Unadjusted-Total Exp by Cnty'!S162/'Unadjusted-Total Exp by Cnty'!S$5)</f>
        <v>0</v>
      </c>
      <c r="T162" s="38">
        <f>('Unadjusted-Total Exp by Cnty'!T162/'Unadjusted-Total Exp by Cnty'!T$5)</f>
        <v>0</v>
      </c>
      <c r="U162" s="38">
        <f>('Unadjusted-Total Exp by Cnty'!U162/'Unadjusted-Total Exp by Cnty'!U$5)</f>
        <v>6.2797583216284307</v>
      </c>
      <c r="V162" s="38">
        <f>('Unadjusted-Total Exp by Cnty'!V162/'Unadjusted-Total Exp by Cnty'!V$5)</f>
        <v>0</v>
      </c>
      <c r="W162" s="38">
        <f>('Unadjusted-Total Exp by Cnty'!W162/'Unadjusted-Total Exp by Cnty'!W$5)</f>
        <v>0</v>
      </c>
      <c r="X162" s="38">
        <f>('Unadjusted-Total Exp by Cnty'!X162/'Unadjusted-Total Exp by Cnty'!X$5)</f>
        <v>0</v>
      </c>
      <c r="Y162" s="38">
        <f>('Unadjusted-Total Exp by Cnty'!Y162/'Unadjusted-Total Exp by Cnty'!Y$5)</f>
        <v>0</v>
      </c>
      <c r="Z162" s="38">
        <f>('Unadjusted-Total Exp by Cnty'!Z162/'Unadjusted-Total Exp by Cnty'!Z$5)</f>
        <v>6.2386508519105206</v>
      </c>
      <c r="AA162" s="38">
        <f>('Unadjusted-Total Exp by Cnty'!AA162/'Unadjusted-Total Exp by Cnty'!AA$5)</f>
        <v>0</v>
      </c>
      <c r="AB162" s="38">
        <f>('Unadjusted-Total Exp by Cnty'!AB162/'Unadjusted-Total Exp by Cnty'!AB$5)</f>
        <v>0</v>
      </c>
      <c r="AC162" s="38">
        <f>('Unadjusted-Total Exp by Cnty'!AC162/'Unadjusted-Total Exp by Cnty'!AC$5)</f>
        <v>1.4641547842313094</v>
      </c>
      <c r="AD162" s="38">
        <f>('Unadjusted-Total Exp by Cnty'!AD162/'Unadjusted-Total Exp by Cnty'!AD$5)</f>
        <v>0</v>
      </c>
      <c r="AE162" s="38">
        <f>('Unadjusted-Total Exp by Cnty'!AE162/'Unadjusted-Total Exp by Cnty'!AE$5)</f>
        <v>0</v>
      </c>
      <c r="AF162" s="38">
        <f>('Unadjusted-Total Exp by Cnty'!AF162/'Unadjusted-Total Exp by Cnty'!AF$5)</f>
        <v>0</v>
      </c>
      <c r="AG162" s="38">
        <f>('Unadjusted-Total Exp by Cnty'!AG162/'Unadjusted-Total Exp by Cnty'!AG$5)</f>
        <v>0</v>
      </c>
      <c r="AH162" s="38">
        <f>('Unadjusted-Total Exp by Cnty'!AH162/'Unadjusted-Total Exp by Cnty'!AH$5)</f>
        <v>0</v>
      </c>
      <c r="AI162" s="38">
        <f>('Unadjusted-Total Exp by Cnty'!AI162/'Unadjusted-Total Exp by Cnty'!AI$5)</f>
        <v>0</v>
      </c>
      <c r="AJ162" s="38">
        <f>('Unadjusted-Total Exp by Cnty'!AJ162/'Unadjusted-Total Exp by Cnty'!AJ$5)</f>
        <v>0</v>
      </c>
      <c r="AK162" s="38">
        <f>('Unadjusted-Total Exp by Cnty'!AK162/'Unadjusted-Total Exp by Cnty'!AK$5)</f>
        <v>2.4703367286727222</v>
      </c>
      <c r="AL162" s="38">
        <f>('Unadjusted-Total Exp by Cnty'!AL162/'Unadjusted-Total Exp by Cnty'!AL$5)</f>
        <v>0</v>
      </c>
      <c r="AM162" s="38">
        <f>('Unadjusted-Total Exp by Cnty'!AM162/'Unadjusted-Total Exp by Cnty'!AM$5)</f>
        <v>0</v>
      </c>
      <c r="AN162" s="38">
        <f>('Unadjusted-Total Exp by Cnty'!AN162/'Unadjusted-Total Exp by Cnty'!AN$5)</f>
        <v>0</v>
      </c>
      <c r="AO162" s="38">
        <f>('Unadjusted-Total Exp by Cnty'!AO162/'Unadjusted-Total Exp by Cnty'!AO$5)</f>
        <v>0</v>
      </c>
      <c r="AP162" s="38">
        <f>('Unadjusted-Total Exp by Cnty'!AP162/'Unadjusted-Total Exp by Cnty'!AP$5)</f>
        <v>3.0218115057229946</v>
      </c>
      <c r="AQ162" s="38">
        <f>('Unadjusted-Total Exp by Cnty'!AQ162/'Unadjusted-Total Exp by Cnty'!AQ$5)</f>
        <v>0</v>
      </c>
      <c r="AR162" s="38">
        <f>('Unadjusted-Total Exp by Cnty'!AR162/'Unadjusted-Total Exp by Cnty'!AR$5)</f>
        <v>0</v>
      </c>
      <c r="AS162" s="38">
        <f>('Unadjusted-Total Exp by Cnty'!AS162/'Unadjusted-Total Exp by Cnty'!AS$5)</f>
        <v>0</v>
      </c>
      <c r="AT162" s="38">
        <f>('Unadjusted-Total Exp by Cnty'!AT162/'Unadjusted-Total Exp by Cnty'!AT$5)</f>
        <v>3.9515490748333275</v>
      </c>
      <c r="AU162" s="38">
        <f>('Unadjusted-Total Exp by Cnty'!AU162/'Unadjusted-Total Exp by Cnty'!AU$5)</f>
        <v>0</v>
      </c>
      <c r="AV162" s="38">
        <f>('Unadjusted-Total Exp by Cnty'!AV162/'Unadjusted-Total Exp by Cnty'!AV$5)</f>
        <v>0</v>
      </c>
      <c r="AW162" s="38">
        <f>('Unadjusted-Total Exp by Cnty'!AW162/'Unadjusted-Total Exp by Cnty'!AW$5)</f>
        <v>0</v>
      </c>
      <c r="AX162" s="38">
        <f>('Unadjusted-Total Exp by Cnty'!AX162/'Unadjusted-Total Exp by Cnty'!AX$5)</f>
        <v>0</v>
      </c>
      <c r="AY162" s="38">
        <f>('Unadjusted-Total Exp by Cnty'!AY162/'Unadjusted-Total Exp by Cnty'!AY$5)</f>
        <v>1.8317402838014232</v>
      </c>
      <c r="AZ162" s="38">
        <f>('Unadjusted-Total Exp by Cnty'!AZ162/'Unadjusted-Total Exp by Cnty'!AZ$5)</f>
        <v>0</v>
      </c>
      <c r="BA162" s="38">
        <f>('Unadjusted-Total Exp by Cnty'!BA162/'Unadjusted-Total Exp by Cnty'!BA$5)</f>
        <v>1.2895191215568322</v>
      </c>
      <c r="BB162" s="38">
        <f>('Unadjusted-Total Exp by Cnty'!BB162/'Unadjusted-Total Exp by Cnty'!BB$5)</f>
        <v>0</v>
      </c>
      <c r="BC162" s="38">
        <f>('Unadjusted-Total Exp by Cnty'!BC162/'Unadjusted-Total Exp by Cnty'!BC$5)</f>
        <v>3.1928421842656367</v>
      </c>
      <c r="BD162" s="38">
        <f>('Unadjusted-Total Exp by Cnty'!BD162/'Unadjusted-Total Exp by Cnty'!BD$5)</f>
        <v>0</v>
      </c>
      <c r="BE162" s="38">
        <f>('Unadjusted-Total Exp by Cnty'!BE162/'Unadjusted-Total Exp by Cnty'!BE$5)</f>
        <v>0</v>
      </c>
      <c r="BF162" s="38">
        <f>('Unadjusted-Total Exp by Cnty'!BF162/'Unadjusted-Total Exp by Cnty'!BF$5)</f>
        <v>0</v>
      </c>
      <c r="BG162" s="38">
        <f>('Unadjusted-Total Exp by Cnty'!BG162/'Unadjusted-Total Exp by Cnty'!BG$5)</f>
        <v>0</v>
      </c>
      <c r="BH162" s="38">
        <f>('Unadjusted-Total Exp by Cnty'!BH162/'Unadjusted-Total Exp by Cnty'!BH$5)</f>
        <v>0</v>
      </c>
      <c r="BI162" s="38">
        <f>('Unadjusted-Total Exp by Cnty'!BI162/'Unadjusted-Total Exp by Cnty'!BI$5)</f>
        <v>0</v>
      </c>
      <c r="BJ162" s="38">
        <f>('Unadjusted-Total Exp by Cnty'!BJ162/'Unadjusted-Total Exp by Cnty'!BJ$5)</f>
        <v>0</v>
      </c>
      <c r="BK162" s="38">
        <f>('Unadjusted-Total Exp by Cnty'!BK162/'Unadjusted-Total Exp by Cnty'!BK$5)</f>
        <v>0</v>
      </c>
      <c r="BL162" s="38">
        <f>('Unadjusted-Total Exp by Cnty'!BL162/'Unadjusted-Total Exp by Cnty'!BL$5)</f>
        <v>0</v>
      </c>
      <c r="BM162" s="38">
        <f>('Unadjusted-Total Exp by Cnty'!BM162/'Unadjusted-Total Exp by Cnty'!BM$5)</f>
        <v>0</v>
      </c>
      <c r="BN162" s="38">
        <f>('Unadjusted-Total Exp by Cnty'!BN162/'Unadjusted-Total Exp by Cnty'!BN$5)</f>
        <v>0</v>
      </c>
      <c r="BO162" s="38">
        <f>('Unadjusted-Total Exp by Cnty'!BO162/'Unadjusted-Total Exp by Cnty'!BO$5)</f>
        <v>0</v>
      </c>
      <c r="BP162" s="38">
        <f>('Unadjusted-Total Exp by Cnty'!BP162/'Unadjusted-Total Exp by Cnty'!BP$5)</f>
        <v>0</v>
      </c>
      <c r="BQ162" s="39">
        <f>('Unadjusted-Total Exp by Cnty'!BQ162/'Unadjusted-Total Exp by Cnty'!BQ$5)</f>
        <v>0</v>
      </c>
    </row>
    <row r="163" spans="1:69" x14ac:dyDescent="0.25">
      <c r="A163" s="4"/>
      <c r="B163" s="5">
        <v>734</v>
      </c>
      <c r="C163" s="6" t="s">
        <v>145</v>
      </c>
      <c r="D163" s="38">
        <f>('Unadjusted-Total Exp by Cnty'!D163/'Unadjusted-Total Exp by Cnty'!D$5)</f>
        <v>0</v>
      </c>
      <c r="E163" s="38">
        <f>('Unadjusted-Total Exp by Cnty'!E163/'Unadjusted-Total Exp by Cnty'!E$5)</f>
        <v>0</v>
      </c>
      <c r="F163" s="38">
        <f>('Unadjusted-Total Exp by Cnty'!F163/'Unadjusted-Total Exp by Cnty'!F$5)</f>
        <v>0</v>
      </c>
      <c r="G163" s="38">
        <f>('Unadjusted-Total Exp by Cnty'!G163/'Unadjusted-Total Exp by Cnty'!G$5)</f>
        <v>0</v>
      </c>
      <c r="H163" s="38">
        <f>('Unadjusted-Total Exp by Cnty'!H163/'Unadjusted-Total Exp by Cnty'!H$5)</f>
        <v>0</v>
      </c>
      <c r="I163" s="38">
        <f>('Unadjusted-Total Exp by Cnty'!I163/'Unadjusted-Total Exp by Cnty'!I$5)</f>
        <v>0</v>
      </c>
      <c r="J163" s="38">
        <f>('Unadjusted-Total Exp by Cnty'!J163/'Unadjusted-Total Exp by Cnty'!J$5)</f>
        <v>0</v>
      </c>
      <c r="K163" s="38">
        <f>('Unadjusted-Total Exp by Cnty'!K163/'Unadjusted-Total Exp by Cnty'!K$5)</f>
        <v>0</v>
      </c>
      <c r="L163" s="38">
        <f>('Unadjusted-Total Exp by Cnty'!L163/'Unadjusted-Total Exp by Cnty'!L$5)</f>
        <v>0</v>
      </c>
      <c r="M163" s="38">
        <f>('Unadjusted-Total Exp by Cnty'!M163/'Unadjusted-Total Exp by Cnty'!M$5)</f>
        <v>0</v>
      </c>
      <c r="N163" s="38">
        <f>('Unadjusted-Total Exp by Cnty'!N163/'Unadjusted-Total Exp by Cnty'!N$5)</f>
        <v>0</v>
      </c>
      <c r="O163" s="38">
        <f>('Unadjusted-Total Exp by Cnty'!O163/'Unadjusted-Total Exp by Cnty'!O$5)</f>
        <v>0</v>
      </c>
      <c r="P163" s="38">
        <f>('Unadjusted-Total Exp by Cnty'!P163/'Unadjusted-Total Exp by Cnty'!P$5)</f>
        <v>0</v>
      </c>
      <c r="Q163" s="38">
        <f>('Unadjusted-Total Exp by Cnty'!Q163/'Unadjusted-Total Exp by Cnty'!Q$5)</f>
        <v>0</v>
      </c>
      <c r="R163" s="38">
        <f>('Unadjusted-Total Exp by Cnty'!R163/'Unadjusted-Total Exp by Cnty'!R$5)</f>
        <v>0</v>
      </c>
      <c r="S163" s="38">
        <f>('Unadjusted-Total Exp by Cnty'!S163/'Unadjusted-Total Exp by Cnty'!S$5)</f>
        <v>0</v>
      </c>
      <c r="T163" s="38">
        <f>('Unadjusted-Total Exp by Cnty'!T163/'Unadjusted-Total Exp by Cnty'!T$5)</f>
        <v>0</v>
      </c>
      <c r="U163" s="38">
        <f>('Unadjusted-Total Exp by Cnty'!U163/'Unadjusted-Total Exp by Cnty'!U$5)</f>
        <v>0</v>
      </c>
      <c r="V163" s="38">
        <f>('Unadjusted-Total Exp by Cnty'!V163/'Unadjusted-Total Exp by Cnty'!V$5)</f>
        <v>0</v>
      </c>
      <c r="W163" s="38">
        <f>('Unadjusted-Total Exp by Cnty'!W163/'Unadjusted-Total Exp by Cnty'!W$5)</f>
        <v>0</v>
      </c>
      <c r="X163" s="38">
        <f>('Unadjusted-Total Exp by Cnty'!X163/'Unadjusted-Total Exp by Cnty'!X$5)</f>
        <v>0</v>
      </c>
      <c r="Y163" s="38">
        <f>('Unadjusted-Total Exp by Cnty'!Y163/'Unadjusted-Total Exp by Cnty'!Y$5)</f>
        <v>0</v>
      </c>
      <c r="Z163" s="38">
        <f>('Unadjusted-Total Exp by Cnty'!Z163/'Unadjusted-Total Exp by Cnty'!Z$5)</f>
        <v>0</v>
      </c>
      <c r="AA163" s="38">
        <f>('Unadjusted-Total Exp by Cnty'!AA163/'Unadjusted-Total Exp by Cnty'!AA$5)</f>
        <v>0</v>
      </c>
      <c r="AB163" s="38">
        <f>('Unadjusted-Total Exp by Cnty'!AB163/'Unadjusted-Total Exp by Cnty'!AB$5)</f>
        <v>0</v>
      </c>
      <c r="AC163" s="38">
        <f>('Unadjusted-Total Exp by Cnty'!AC163/'Unadjusted-Total Exp by Cnty'!AC$5)</f>
        <v>0</v>
      </c>
      <c r="AD163" s="38">
        <f>('Unadjusted-Total Exp by Cnty'!AD163/'Unadjusted-Total Exp by Cnty'!AD$5)</f>
        <v>0</v>
      </c>
      <c r="AE163" s="38">
        <f>('Unadjusted-Total Exp by Cnty'!AE163/'Unadjusted-Total Exp by Cnty'!AE$5)</f>
        <v>0</v>
      </c>
      <c r="AF163" s="38">
        <f>('Unadjusted-Total Exp by Cnty'!AF163/'Unadjusted-Total Exp by Cnty'!AF$5)</f>
        <v>0.70061217688228317</v>
      </c>
      <c r="AG163" s="38">
        <f>('Unadjusted-Total Exp by Cnty'!AG163/'Unadjusted-Total Exp by Cnty'!AG$5)</f>
        <v>0</v>
      </c>
      <c r="AH163" s="38">
        <f>('Unadjusted-Total Exp by Cnty'!AH163/'Unadjusted-Total Exp by Cnty'!AH$5)</f>
        <v>0</v>
      </c>
      <c r="AI163" s="38">
        <f>('Unadjusted-Total Exp by Cnty'!AI163/'Unadjusted-Total Exp by Cnty'!AI$5)</f>
        <v>0</v>
      </c>
      <c r="AJ163" s="38">
        <f>('Unadjusted-Total Exp by Cnty'!AJ163/'Unadjusted-Total Exp by Cnty'!AJ$5)</f>
        <v>0</v>
      </c>
      <c r="AK163" s="38">
        <f>('Unadjusted-Total Exp by Cnty'!AK163/'Unadjusted-Total Exp by Cnty'!AK$5)</f>
        <v>0</v>
      </c>
      <c r="AL163" s="38">
        <f>('Unadjusted-Total Exp by Cnty'!AL163/'Unadjusted-Total Exp by Cnty'!AL$5)</f>
        <v>0</v>
      </c>
      <c r="AM163" s="38">
        <f>('Unadjusted-Total Exp by Cnty'!AM163/'Unadjusted-Total Exp by Cnty'!AM$5)</f>
        <v>0</v>
      </c>
      <c r="AN163" s="38">
        <f>('Unadjusted-Total Exp by Cnty'!AN163/'Unadjusted-Total Exp by Cnty'!AN$5)</f>
        <v>0</v>
      </c>
      <c r="AO163" s="38">
        <f>('Unadjusted-Total Exp by Cnty'!AO163/'Unadjusted-Total Exp by Cnty'!AO$5)</f>
        <v>0</v>
      </c>
      <c r="AP163" s="38">
        <f>('Unadjusted-Total Exp by Cnty'!AP163/'Unadjusted-Total Exp by Cnty'!AP$5)</f>
        <v>0</v>
      </c>
      <c r="AQ163" s="38">
        <f>('Unadjusted-Total Exp by Cnty'!AQ163/'Unadjusted-Total Exp by Cnty'!AQ$5)</f>
        <v>8.1883626135253032E-2</v>
      </c>
      <c r="AR163" s="38">
        <f>('Unadjusted-Total Exp by Cnty'!AR163/'Unadjusted-Total Exp by Cnty'!AR$5)</f>
        <v>11.588245285193475</v>
      </c>
      <c r="AS163" s="38">
        <f>('Unadjusted-Total Exp by Cnty'!AS163/'Unadjusted-Total Exp by Cnty'!AS$5)</f>
        <v>0</v>
      </c>
      <c r="AT163" s="38">
        <f>('Unadjusted-Total Exp by Cnty'!AT163/'Unadjusted-Total Exp by Cnty'!AT$5)</f>
        <v>0</v>
      </c>
      <c r="AU163" s="38">
        <f>('Unadjusted-Total Exp by Cnty'!AU163/'Unadjusted-Total Exp by Cnty'!AU$5)</f>
        <v>0</v>
      </c>
      <c r="AV163" s="38">
        <f>('Unadjusted-Total Exp by Cnty'!AV163/'Unadjusted-Total Exp by Cnty'!AV$5)</f>
        <v>4.4768852059908206E-3</v>
      </c>
      <c r="AW163" s="38">
        <f>('Unadjusted-Total Exp by Cnty'!AW163/'Unadjusted-Total Exp by Cnty'!AW$5)</f>
        <v>0</v>
      </c>
      <c r="AX163" s="38">
        <f>('Unadjusted-Total Exp by Cnty'!AX163/'Unadjusted-Total Exp by Cnty'!AX$5)</f>
        <v>0</v>
      </c>
      <c r="AY163" s="38">
        <f>('Unadjusted-Total Exp by Cnty'!AY163/'Unadjusted-Total Exp by Cnty'!AY$5)</f>
        <v>0</v>
      </c>
      <c r="AZ163" s="38">
        <f>('Unadjusted-Total Exp by Cnty'!AZ163/'Unadjusted-Total Exp by Cnty'!AZ$5)</f>
        <v>0</v>
      </c>
      <c r="BA163" s="38">
        <f>('Unadjusted-Total Exp by Cnty'!BA163/'Unadjusted-Total Exp by Cnty'!BA$5)</f>
        <v>1.5678175881357725</v>
      </c>
      <c r="BB163" s="38">
        <f>('Unadjusted-Total Exp by Cnty'!BB163/'Unadjusted-Total Exp by Cnty'!BB$5)</f>
        <v>0</v>
      </c>
      <c r="BC163" s="38">
        <f>('Unadjusted-Total Exp by Cnty'!BC163/'Unadjusted-Total Exp by Cnty'!BC$5)</f>
        <v>0.30905470348267139</v>
      </c>
      <c r="BD163" s="38">
        <f>('Unadjusted-Total Exp by Cnty'!BD163/'Unadjusted-Total Exp by Cnty'!BD$5)</f>
        <v>0</v>
      </c>
      <c r="BE163" s="38">
        <f>('Unadjusted-Total Exp by Cnty'!BE163/'Unadjusted-Total Exp by Cnty'!BE$5)</f>
        <v>0.12808654545235143</v>
      </c>
      <c r="BF163" s="38">
        <f>('Unadjusted-Total Exp by Cnty'!BF163/'Unadjusted-Total Exp by Cnty'!BF$5)</f>
        <v>0</v>
      </c>
      <c r="BG163" s="38">
        <f>('Unadjusted-Total Exp by Cnty'!BG163/'Unadjusted-Total Exp by Cnty'!BG$5)</f>
        <v>0</v>
      </c>
      <c r="BH163" s="38">
        <f>('Unadjusted-Total Exp by Cnty'!BH163/'Unadjusted-Total Exp by Cnty'!BH$5)</f>
        <v>0</v>
      </c>
      <c r="BI163" s="38">
        <f>('Unadjusted-Total Exp by Cnty'!BI163/'Unadjusted-Total Exp by Cnty'!BI$5)</f>
        <v>1.2926520732562712</v>
      </c>
      <c r="BJ163" s="38">
        <f>('Unadjusted-Total Exp by Cnty'!BJ163/'Unadjusted-Total Exp by Cnty'!BJ$5)</f>
        <v>0</v>
      </c>
      <c r="BK163" s="38">
        <f>('Unadjusted-Total Exp by Cnty'!BK163/'Unadjusted-Total Exp by Cnty'!BK$5)</f>
        <v>0</v>
      </c>
      <c r="BL163" s="38">
        <f>('Unadjusted-Total Exp by Cnty'!BL163/'Unadjusted-Total Exp by Cnty'!BL$5)</f>
        <v>0</v>
      </c>
      <c r="BM163" s="38">
        <f>('Unadjusted-Total Exp by Cnty'!BM163/'Unadjusted-Total Exp by Cnty'!BM$5)</f>
        <v>0</v>
      </c>
      <c r="BN163" s="38">
        <f>('Unadjusted-Total Exp by Cnty'!BN163/'Unadjusted-Total Exp by Cnty'!BN$5)</f>
        <v>0</v>
      </c>
      <c r="BO163" s="38">
        <f>('Unadjusted-Total Exp by Cnty'!BO163/'Unadjusted-Total Exp by Cnty'!BO$5)</f>
        <v>0</v>
      </c>
      <c r="BP163" s="38">
        <f>('Unadjusted-Total Exp by Cnty'!BP163/'Unadjusted-Total Exp by Cnty'!BP$5)</f>
        <v>0</v>
      </c>
      <c r="BQ163" s="39">
        <f>('Unadjusted-Total Exp by Cnty'!BQ163/'Unadjusted-Total Exp by Cnty'!BQ$5)</f>
        <v>0</v>
      </c>
    </row>
    <row r="164" spans="1:69" x14ac:dyDescent="0.25">
      <c r="A164" s="4"/>
      <c r="B164" s="5">
        <v>739</v>
      </c>
      <c r="C164" s="6" t="s">
        <v>146</v>
      </c>
      <c r="D164" s="38">
        <f>('Unadjusted-Total Exp by Cnty'!D164/'Unadjusted-Total Exp by Cnty'!D$5)</f>
        <v>0</v>
      </c>
      <c r="E164" s="38">
        <f>('Unadjusted-Total Exp by Cnty'!E164/'Unadjusted-Total Exp by Cnty'!E$5)</f>
        <v>0</v>
      </c>
      <c r="F164" s="38">
        <f>('Unadjusted-Total Exp by Cnty'!F164/'Unadjusted-Total Exp by Cnty'!F$5)</f>
        <v>0</v>
      </c>
      <c r="G164" s="38">
        <f>('Unadjusted-Total Exp by Cnty'!G164/'Unadjusted-Total Exp by Cnty'!G$5)</f>
        <v>0</v>
      </c>
      <c r="H164" s="38">
        <f>('Unadjusted-Total Exp by Cnty'!H164/'Unadjusted-Total Exp by Cnty'!H$5)</f>
        <v>0.76655912547441274</v>
      </c>
      <c r="I164" s="38">
        <f>('Unadjusted-Total Exp by Cnty'!I164/'Unadjusted-Total Exp by Cnty'!I$5)</f>
        <v>0</v>
      </c>
      <c r="J164" s="38">
        <f>('Unadjusted-Total Exp by Cnty'!J164/'Unadjusted-Total Exp by Cnty'!J$5)</f>
        <v>0</v>
      </c>
      <c r="K164" s="38">
        <f>('Unadjusted-Total Exp by Cnty'!K164/'Unadjusted-Total Exp by Cnty'!K$5)</f>
        <v>0</v>
      </c>
      <c r="L164" s="38">
        <f>('Unadjusted-Total Exp by Cnty'!L164/'Unadjusted-Total Exp by Cnty'!L$5)</f>
        <v>0</v>
      </c>
      <c r="M164" s="38">
        <f>('Unadjusted-Total Exp by Cnty'!M164/'Unadjusted-Total Exp by Cnty'!M$5)</f>
        <v>0</v>
      </c>
      <c r="N164" s="38">
        <f>('Unadjusted-Total Exp by Cnty'!N164/'Unadjusted-Total Exp by Cnty'!N$5)</f>
        <v>0.18379405506132754</v>
      </c>
      <c r="O164" s="38">
        <f>('Unadjusted-Total Exp by Cnty'!O164/'Unadjusted-Total Exp by Cnty'!O$5)</f>
        <v>0</v>
      </c>
      <c r="P164" s="38">
        <f>('Unadjusted-Total Exp by Cnty'!P164/'Unadjusted-Total Exp by Cnty'!P$5)</f>
        <v>0</v>
      </c>
      <c r="Q164" s="38">
        <f>('Unadjusted-Total Exp by Cnty'!Q164/'Unadjusted-Total Exp by Cnty'!Q$5)</f>
        <v>0</v>
      </c>
      <c r="R164" s="38">
        <f>('Unadjusted-Total Exp by Cnty'!R164/'Unadjusted-Total Exp by Cnty'!R$5)</f>
        <v>0</v>
      </c>
      <c r="S164" s="38">
        <f>('Unadjusted-Total Exp by Cnty'!S164/'Unadjusted-Total Exp by Cnty'!S$5)</f>
        <v>0</v>
      </c>
      <c r="T164" s="38">
        <f>('Unadjusted-Total Exp by Cnty'!T164/'Unadjusted-Total Exp by Cnty'!T$5)</f>
        <v>0</v>
      </c>
      <c r="U164" s="38">
        <f>('Unadjusted-Total Exp by Cnty'!U164/'Unadjusted-Total Exp by Cnty'!U$5)</f>
        <v>0</v>
      </c>
      <c r="V164" s="38">
        <f>('Unadjusted-Total Exp by Cnty'!V164/'Unadjusted-Total Exp by Cnty'!V$5)</f>
        <v>0</v>
      </c>
      <c r="W164" s="38">
        <f>('Unadjusted-Total Exp by Cnty'!W164/'Unadjusted-Total Exp by Cnty'!W$5)</f>
        <v>0</v>
      </c>
      <c r="X164" s="38">
        <f>('Unadjusted-Total Exp by Cnty'!X164/'Unadjusted-Total Exp by Cnty'!X$5)</f>
        <v>0</v>
      </c>
      <c r="Y164" s="38">
        <f>('Unadjusted-Total Exp by Cnty'!Y164/'Unadjusted-Total Exp by Cnty'!Y$5)</f>
        <v>0</v>
      </c>
      <c r="Z164" s="38">
        <f>('Unadjusted-Total Exp by Cnty'!Z164/'Unadjusted-Total Exp by Cnty'!Z$5)</f>
        <v>0</v>
      </c>
      <c r="AA164" s="38">
        <f>('Unadjusted-Total Exp by Cnty'!AA164/'Unadjusted-Total Exp by Cnty'!AA$5)</f>
        <v>0</v>
      </c>
      <c r="AB164" s="38">
        <f>('Unadjusted-Total Exp by Cnty'!AB164/'Unadjusted-Total Exp by Cnty'!AB$5)</f>
        <v>0</v>
      </c>
      <c r="AC164" s="38">
        <f>('Unadjusted-Total Exp by Cnty'!AC164/'Unadjusted-Total Exp by Cnty'!AC$5)</f>
        <v>0</v>
      </c>
      <c r="AD164" s="38">
        <f>('Unadjusted-Total Exp by Cnty'!AD164/'Unadjusted-Total Exp by Cnty'!AD$5)</f>
        <v>0</v>
      </c>
      <c r="AE164" s="38">
        <f>('Unadjusted-Total Exp by Cnty'!AE164/'Unadjusted-Total Exp by Cnty'!AE$5)</f>
        <v>0</v>
      </c>
      <c r="AF164" s="38">
        <f>('Unadjusted-Total Exp by Cnty'!AF164/'Unadjusted-Total Exp by Cnty'!AF$5)</f>
        <v>0</v>
      </c>
      <c r="AG164" s="38">
        <f>('Unadjusted-Total Exp by Cnty'!AG164/'Unadjusted-Total Exp by Cnty'!AG$5)</f>
        <v>0</v>
      </c>
      <c r="AH164" s="38">
        <f>('Unadjusted-Total Exp by Cnty'!AH164/'Unadjusted-Total Exp by Cnty'!AH$5)</f>
        <v>0</v>
      </c>
      <c r="AI164" s="38">
        <f>('Unadjusted-Total Exp by Cnty'!AI164/'Unadjusted-Total Exp by Cnty'!AI$5)</f>
        <v>0</v>
      </c>
      <c r="AJ164" s="38">
        <f>('Unadjusted-Total Exp by Cnty'!AJ164/'Unadjusted-Total Exp by Cnty'!AJ$5)</f>
        <v>0</v>
      </c>
      <c r="AK164" s="38">
        <f>('Unadjusted-Total Exp by Cnty'!AK164/'Unadjusted-Total Exp by Cnty'!AK$5)</f>
        <v>0</v>
      </c>
      <c r="AL164" s="38">
        <f>('Unadjusted-Total Exp by Cnty'!AL164/'Unadjusted-Total Exp by Cnty'!AL$5)</f>
        <v>0</v>
      </c>
      <c r="AM164" s="38">
        <f>('Unadjusted-Total Exp by Cnty'!AM164/'Unadjusted-Total Exp by Cnty'!AM$5)</f>
        <v>2.4180390446068274</v>
      </c>
      <c r="AN164" s="38">
        <f>('Unadjusted-Total Exp by Cnty'!AN164/'Unadjusted-Total Exp by Cnty'!AN$5)</f>
        <v>0</v>
      </c>
      <c r="AO164" s="38">
        <f>('Unadjusted-Total Exp by Cnty'!AO164/'Unadjusted-Total Exp by Cnty'!AO$5)</f>
        <v>0</v>
      </c>
      <c r="AP164" s="38">
        <f>('Unadjusted-Total Exp by Cnty'!AP164/'Unadjusted-Total Exp by Cnty'!AP$5)</f>
        <v>0</v>
      </c>
      <c r="AQ164" s="38">
        <f>('Unadjusted-Total Exp by Cnty'!AQ164/'Unadjusted-Total Exp by Cnty'!AQ$5)</f>
        <v>3.5171700317036541</v>
      </c>
      <c r="AR164" s="38">
        <f>('Unadjusted-Total Exp by Cnty'!AR164/'Unadjusted-Total Exp by Cnty'!AR$5)</f>
        <v>6.8370002365744031E-2</v>
      </c>
      <c r="AS164" s="38">
        <f>('Unadjusted-Total Exp by Cnty'!AS164/'Unadjusted-Total Exp by Cnty'!AS$5)</f>
        <v>0</v>
      </c>
      <c r="AT164" s="38">
        <f>('Unadjusted-Total Exp by Cnty'!AT164/'Unadjusted-Total Exp by Cnty'!AT$5)</f>
        <v>0</v>
      </c>
      <c r="AU164" s="38">
        <f>('Unadjusted-Total Exp by Cnty'!AU164/'Unadjusted-Total Exp by Cnty'!AU$5)</f>
        <v>0</v>
      </c>
      <c r="AV164" s="38">
        <f>('Unadjusted-Total Exp by Cnty'!AV164/'Unadjusted-Total Exp by Cnty'!AV$5)</f>
        <v>0</v>
      </c>
      <c r="AW164" s="38">
        <f>('Unadjusted-Total Exp by Cnty'!AW164/'Unadjusted-Total Exp by Cnty'!AW$5)</f>
        <v>0</v>
      </c>
      <c r="AX164" s="38">
        <f>('Unadjusted-Total Exp by Cnty'!AX164/'Unadjusted-Total Exp by Cnty'!AX$5)</f>
        <v>0</v>
      </c>
      <c r="AY164" s="38">
        <f>('Unadjusted-Total Exp by Cnty'!AY164/'Unadjusted-Total Exp by Cnty'!AY$5)</f>
        <v>0.92946184991722647</v>
      </c>
      <c r="AZ164" s="38">
        <f>('Unadjusted-Total Exp by Cnty'!AZ164/'Unadjusted-Total Exp by Cnty'!AZ$5)</f>
        <v>0</v>
      </c>
      <c r="BA164" s="38">
        <f>('Unadjusted-Total Exp by Cnty'!BA164/'Unadjusted-Total Exp by Cnty'!BA$5)</f>
        <v>0</v>
      </c>
      <c r="BB164" s="38">
        <f>('Unadjusted-Total Exp by Cnty'!BB164/'Unadjusted-Total Exp by Cnty'!BB$5)</f>
        <v>0</v>
      </c>
      <c r="BC164" s="38">
        <f>('Unadjusted-Total Exp by Cnty'!BC164/'Unadjusted-Total Exp by Cnty'!BC$5)</f>
        <v>1.2541430110520646</v>
      </c>
      <c r="BD164" s="38">
        <f>('Unadjusted-Total Exp by Cnty'!BD164/'Unadjusted-Total Exp by Cnty'!BD$5)</f>
        <v>0</v>
      </c>
      <c r="BE164" s="38">
        <f>('Unadjusted-Total Exp by Cnty'!BE164/'Unadjusted-Total Exp by Cnty'!BE$5)</f>
        <v>0</v>
      </c>
      <c r="BF164" s="38">
        <f>('Unadjusted-Total Exp by Cnty'!BF164/'Unadjusted-Total Exp by Cnty'!BF$5)</f>
        <v>0</v>
      </c>
      <c r="BG164" s="38">
        <f>('Unadjusted-Total Exp by Cnty'!BG164/'Unadjusted-Total Exp by Cnty'!BG$5)</f>
        <v>0</v>
      </c>
      <c r="BH164" s="38">
        <f>('Unadjusted-Total Exp by Cnty'!BH164/'Unadjusted-Total Exp by Cnty'!BH$5)</f>
        <v>0</v>
      </c>
      <c r="BI164" s="38">
        <f>('Unadjusted-Total Exp by Cnty'!BI164/'Unadjusted-Total Exp by Cnty'!BI$5)</f>
        <v>0</v>
      </c>
      <c r="BJ164" s="38">
        <f>('Unadjusted-Total Exp by Cnty'!BJ164/'Unadjusted-Total Exp by Cnty'!BJ$5)</f>
        <v>0</v>
      </c>
      <c r="BK164" s="38">
        <f>('Unadjusted-Total Exp by Cnty'!BK164/'Unadjusted-Total Exp by Cnty'!BK$5)</f>
        <v>0</v>
      </c>
      <c r="BL164" s="38">
        <f>('Unadjusted-Total Exp by Cnty'!BL164/'Unadjusted-Total Exp by Cnty'!BL$5)</f>
        <v>0</v>
      </c>
      <c r="BM164" s="38">
        <f>('Unadjusted-Total Exp by Cnty'!BM164/'Unadjusted-Total Exp by Cnty'!BM$5)</f>
        <v>0</v>
      </c>
      <c r="BN164" s="38">
        <f>('Unadjusted-Total Exp by Cnty'!BN164/'Unadjusted-Total Exp by Cnty'!BN$5)</f>
        <v>0</v>
      </c>
      <c r="BO164" s="38">
        <f>('Unadjusted-Total Exp by Cnty'!BO164/'Unadjusted-Total Exp by Cnty'!BO$5)</f>
        <v>0</v>
      </c>
      <c r="BP164" s="38">
        <f>('Unadjusted-Total Exp by Cnty'!BP164/'Unadjusted-Total Exp by Cnty'!BP$5)</f>
        <v>0</v>
      </c>
      <c r="BQ164" s="39">
        <f>('Unadjusted-Total Exp by Cnty'!BQ164/'Unadjusted-Total Exp by Cnty'!BQ$5)</f>
        <v>0</v>
      </c>
    </row>
    <row r="165" spans="1:69" x14ac:dyDescent="0.25">
      <c r="A165" s="4"/>
      <c r="B165" s="5">
        <v>741</v>
      </c>
      <c r="C165" s="6" t="s">
        <v>147</v>
      </c>
      <c r="D165" s="38">
        <f>('Unadjusted-Total Exp by Cnty'!D165/'Unadjusted-Total Exp by Cnty'!D$5)</f>
        <v>1.322655435299835</v>
      </c>
      <c r="E165" s="38">
        <f>('Unadjusted-Total Exp by Cnty'!E165/'Unadjusted-Total Exp by Cnty'!E$5)</f>
        <v>0</v>
      </c>
      <c r="F165" s="38">
        <f>('Unadjusted-Total Exp by Cnty'!F165/'Unadjusted-Total Exp by Cnty'!F$5)</f>
        <v>0</v>
      </c>
      <c r="G165" s="38">
        <f>('Unadjusted-Total Exp by Cnty'!G165/'Unadjusted-Total Exp by Cnty'!G$5)</f>
        <v>0</v>
      </c>
      <c r="H165" s="38">
        <f>('Unadjusted-Total Exp by Cnty'!H165/'Unadjusted-Total Exp by Cnty'!H$5)</f>
        <v>0</v>
      </c>
      <c r="I165" s="38">
        <f>('Unadjusted-Total Exp by Cnty'!I165/'Unadjusted-Total Exp by Cnty'!I$5)</f>
        <v>0</v>
      </c>
      <c r="J165" s="38">
        <f>('Unadjusted-Total Exp by Cnty'!J165/'Unadjusted-Total Exp by Cnty'!J$5)</f>
        <v>0</v>
      </c>
      <c r="K165" s="38">
        <f>('Unadjusted-Total Exp by Cnty'!K165/'Unadjusted-Total Exp by Cnty'!K$5)</f>
        <v>0</v>
      </c>
      <c r="L165" s="38">
        <f>('Unadjusted-Total Exp by Cnty'!L165/'Unadjusted-Total Exp by Cnty'!L$5)</f>
        <v>0</v>
      </c>
      <c r="M165" s="38">
        <f>('Unadjusted-Total Exp by Cnty'!M165/'Unadjusted-Total Exp by Cnty'!M$5)</f>
        <v>0</v>
      </c>
      <c r="N165" s="38">
        <f>('Unadjusted-Total Exp by Cnty'!N165/'Unadjusted-Total Exp by Cnty'!N$5)</f>
        <v>0</v>
      </c>
      <c r="O165" s="38">
        <f>('Unadjusted-Total Exp by Cnty'!O165/'Unadjusted-Total Exp by Cnty'!O$5)</f>
        <v>0</v>
      </c>
      <c r="P165" s="38">
        <f>('Unadjusted-Total Exp by Cnty'!P165/'Unadjusted-Total Exp by Cnty'!P$5)</f>
        <v>0</v>
      </c>
      <c r="Q165" s="38">
        <f>('Unadjusted-Total Exp by Cnty'!Q165/'Unadjusted-Total Exp by Cnty'!Q$5)</f>
        <v>0</v>
      </c>
      <c r="R165" s="38">
        <f>('Unadjusted-Total Exp by Cnty'!R165/'Unadjusted-Total Exp by Cnty'!R$5)</f>
        <v>0</v>
      </c>
      <c r="S165" s="38">
        <f>('Unadjusted-Total Exp by Cnty'!S165/'Unadjusted-Total Exp by Cnty'!S$5)</f>
        <v>0</v>
      </c>
      <c r="T165" s="38">
        <f>('Unadjusted-Total Exp by Cnty'!T165/'Unadjusted-Total Exp by Cnty'!T$5)</f>
        <v>0</v>
      </c>
      <c r="U165" s="38">
        <f>('Unadjusted-Total Exp by Cnty'!U165/'Unadjusted-Total Exp by Cnty'!U$5)</f>
        <v>0</v>
      </c>
      <c r="V165" s="38">
        <f>('Unadjusted-Total Exp by Cnty'!V165/'Unadjusted-Total Exp by Cnty'!V$5)</f>
        <v>0</v>
      </c>
      <c r="W165" s="38">
        <f>('Unadjusted-Total Exp by Cnty'!W165/'Unadjusted-Total Exp by Cnty'!W$5)</f>
        <v>0</v>
      </c>
      <c r="X165" s="38">
        <f>('Unadjusted-Total Exp by Cnty'!X165/'Unadjusted-Total Exp by Cnty'!X$5)</f>
        <v>0</v>
      </c>
      <c r="Y165" s="38">
        <f>('Unadjusted-Total Exp by Cnty'!Y165/'Unadjusted-Total Exp by Cnty'!Y$5)</f>
        <v>0</v>
      </c>
      <c r="Z165" s="38">
        <f>('Unadjusted-Total Exp by Cnty'!Z165/'Unadjusted-Total Exp by Cnty'!Z$5)</f>
        <v>0</v>
      </c>
      <c r="AA165" s="38">
        <f>('Unadjusted-Total Exp by Cnty'!AA165/'Unadjusted-Total Exp by Cnty'!AA$5)</f>
        <v>0</v>
      </c>
      <c r="AB165" s="38">
        <f>('Unadjusted-Total Exp by Cnty'!AB165/'Unadjusted-Total Exp by Cnty'!AB$5)</f>
        <v>0</v>
      </c>
      <c r="AC165" s="38">
        <f>('Unadjusted-Total Exp by Cnty'!AC165/'Unadjusted-Total Exp by Cnty'!AC$5)</f>
        <v>0</v>
      </c>
      <c r="AD165" s="38">
        <f>('Unadjusted-Total Exp by Cnty'!AD165/'Unadjusted-Total Exp by Cnty'!AD$5)</f>
        <v>0</v>
      </c>
      <c r="AE165" s="38">
        <f>('Unadjusted-Total Exp by Cnty'!AE165/'Unadjusted-Total Exp by Cnty'!AE$5)</f>
        <v>0</v>
      </c>
      <c r="AF165" s="38">
        <f>('Unadjusted-Total Exp by Cnty'!AF165/'Unadjusted-Total Exp by Cnty'!AF$5)</f>
        <v>0</v>
      </c>
      <c r="AG165" s="38">
        <f>('Unadjusted-Total Exp by Cnty'!AG165/'Unadjusted-Total Exp by Cnty'!AG$5)</f>
        <v>0</v>
      </c>
      <c r="AH165" s="38">
        <f>('Unadjusted-Total Exp by Cnty'!AH165/'Unadjusted-Total Exp by Cnty'!AH$5)</f>
        <v>0</v>
      </c>
      <c r="AI165" s="38">
        <f>('Unadjusted-Total Exp by Cnty'!AI165/'Unadjusted-Total Exp by Cnty'!AI$5)</f>
        <v>0</v>
      </c>
      <c r="AJ165" s="38">
        <f>('Unadjusted-Total Exp by Cnty'!AJ165/'Unadjusted-Total Exp by Cnty'!AJ$5)</f>
        <v>0</v>
      </c>
      <c r="AK165" s="38">
        <f>('Unadjusted-Total Exp by Cnty'!AK165/'Unadjusted-Total Exp by Cnty'!AK$5)</f>
        <v>0</v>
      </c>
      <c r="AL165" s="38">
        <f>('Unadjusted-Total Exp by Cnty'!AL165/'Unadjusted-Total Exp by Cnty'!AL$5)</f>
        <v>0</v>
      </c>
      <c r="AM165" s="38">
        <f>('Unadjusted-Total Exp by Cnty'!AM165/'Unadjusted-Total Exp by Cnty'!AM$5)</f>
        <v>0</v>
      </c>
      <c r="AN165" s="38">
        <f>('Unadjusted-Total Exp by Cnty'!AN165/'Unadjusted-Total Exp by Cnty'!AN$5)</f>
        <v>0</v>
      </c>
      <c r="AO165" s="38">
        <f>('Unadjusted-Total Exp by Cnty'!AO165/'Unadjusted-Total Exp by Cnty'!AO$5)</f>
        <v>0</v>
      </c>
      <c r="AP165" s="38">
        <f>('Unadjusted-Total Exp by Cnty'!AP165/'Unadjusted-Total Exp by Cnty'!AP$5)</f>
        <v>0</v>
      </c>
      <c r="AQ165" s="38">
        <f>('Unadjusted-Total Exp by Cnty'!AQ165/'Unadjusted-Total Exp by Cnty'!AQ$5)</f>
        <v>0</v>
      </c>
      <c r="AR165" s="38">
        <f>('Unadjusted-Total Exp by Cnty'!AR165/'Unadjusted-Total Exp by Cnty'!AR$5)</f>
        <v>0</v>
      </c>
      <c r="AS165" s="38">
        <f>('Unadjusted-Total Exp by Cnty'!AS165/'Unadjusted-Total Exp by Cnty'!AS$5)</f>
        <v>0</v>
      </c>
      <c r="AT165" s="38">
        <f>('Unadjusted-Total Exp by Cnty'!AT165/'Unadjusted-Total Exp by Cnty'!AT$5)</f>
        <v>0</v>
      </c>
      <c r="AU165" s="38">
        <f>('Unadjusted-Total Exp by Cnty'!AU165/'Unadjusted-Total Exp by Cnty'!AU$5)</f>
        <v>0</v>
      </c>
      <c r="AV165" s="38">
        <f>('Unadjusted-Total Exp by Cnty'!AV165/'Unadjusted-Total Exp by Cnty'!AV$5)</f>
        <v>0</v>
      </c>
      <c r="AW165" s="38">
        <f>('Unadjusted-Total Exp by Cnty'!AW165/'Unadjusted-Total Exp by Cnty'!AW$5)</f>
        <v>0</v>
      </c>
      <c r="AX165" s="38">
        <f>('Unadjusted-Total Exp by Cnty'!AX165/'Unadjusted-Total Exp by Cnty'!AX$5)</f>
        <v>0.11480925767150403</v>
      </c>
      <c r="AY165" s="38">
        <f>('Unadjusted-Total Exp by Cnty'!AY165/'Unadjusted-Total Exp by Cnty'!AY$5)</f>
        <v>0</v>
      </c>
      <c r="AZ165" s="38">
        <f>('Unadjusted-Total Exp by Cnty'!AZ165/'Unadjusted-Total Exp by Cnty'!AZ$5)</f>
        <v>0</v>
      </c>
      <c r="BA165" s="38">
        <f>('Unadjusted-Total Exp by Cnty'!BA165/'Unadjusted-Total Exp by Cnty'!BA$5)</f>
        <v>0</v>
      </c>
      <c r="BB165" s="38">
        <f>('Unadjusted-Total Exp by Cnty'!BB165/'Unadjusted-Total Exp by Cnty'!BB$5)</f>
        <v>0</v>
      </c>
      <c r="BC165" s="38">
        <f>('Unadjusted-Total Exp by Cnty'!BC165/'Unadjusted-Total Exp by Cnty'!BC$5)</f>
        <v>0</v>
      </c>
      <c r="BD165" s="38">
        <f>('Unadjusted-Total Exp by Cnty'!BD165/'Unadjusted-Total Exp by Cnty'!BD$5)</f>
        <v>0</v>
      </c>
      <c r="BE165" s="38">
        <f>('Unadjusted-Total Exp by Cnty'!BE165/'Unadjusted-Total Exp by Cnty'!BE$5)</f>
        <v>0</v>
      </c>
      <c r="BF165" s="38">
        <f>('Unadjusted-Total Exp by Cnty'!BF165/'Unadjusted-Total Exp by Cnty'!BF$5)</f>
        <v>0</v>
      </c>
      <c r="BG165" s="38">
        <f>('Unadjusted-Total Exp by Cnty'!BG165/'Unadjusted-Total Exp by Cnty'!BG$5)</f>
        <v>0</v>
      </c>
      <c r="BH165" s="38">
        <f>('Unadjusted-Total Exp by Cnty'!BH165/'Unadjusted-Total Exp by Cnty'!BH$5)</f>
        <v>0</v>
      </c>
      <c r="BI165" s="38">
        <f>('Unadjusted-Total Exp by Cnty'!BI165/'Unadjusted-Total Exp by Cnty'!BI$5)</f>
        <v>0</v>
      </c>
      <c r="BJ165" s="38">
        <f>('Unadjusted-Total Exp by Cnty'!BJ165/'Unadjusted-Total Exp by Cnty'!BJ$5)</f>
        <v>0</v>
      </c>
      <c r="BK165" s="38">
        <f>('Unadjusted-Total Exp by Cnty'!BK165/'Unadjusted-Total Exp by Cnty'!BK$5)</f>
        <v>0</v>
      </c>
      <c r="BL165" s="38">
        <f>('Unadjusted-Total Exp by Cnty'!BL165/'Unadjusted-Total Exp by Cnty'!BL$5)</f>
        <v>0</v>
      </c>
      <c r="BM165" s="38">
        <f>('Unadjusted-Total Exp by Cnty'!BM165/'Unadjusted-Total Exp by Cnty'!BM$5)</f>
        <v>0</v>
      </c>
      <c r="BN165" s="38">
        <f>('Unadjusted-Total Exp by Cnty'!BN165/'Unadjusted-Total Exp by Cnty'!BN$5)</f>
        <v>0</v>
      </c>
      <c r="BO165" s="38">
        <f>('Unadjusted-Total Exp by Cnty'!BO165/'Unadjusted-Total Exp by Cnty'!BO$5)</f>
        <v>0</v>
      </c>
      <c r="BP165" s="38">
        <f>('Unadjusted-Total Exp by Cnty'!BP165/'Unadjusted-Total Exp by Cnty'!BP$5)</f>
        <v>0</v>
      </c>
      <c r="BQ165" s="39">
        <f>('Unadjusted-Total Exp by Cnty'!BQ165/'Unadjusted-Total Exp by Cnty'!BQ$5)</f>
        <v>0</v>
      </c>
    </row>
    <row r="166" spans="1:69" x14ac:dyDescent="0.25">
      <c r="A166" s="4"/>
      <c r="B166" s="5">
        <v>744</v>
      </c>
      <c r="C166" s="6" t="s">
        <v>210</v>
      </c>
      <c r="D166" s="38">
        <f>('Unadjusted-Total Exp by Cnty'!D166/'Unadjusted-Total Exp by Cnty'!D$5)</f>
        <v>0</v>
      </c>
      <c r="E166" s="38">
        <f>('Unadjusted-Total Exp by Cnty'!E166/'Unadjusted-Total Exp by Cnty'!E$5)</f>
        <v>0</v>
      </c>
      <c r="F166" s="38">
        <f>('Unadjusted-Total Exp by Cnty'!F166/'Unadjusted-Total Exp by Cnty'!F$5)</f>
        <v>0.38534612874275925</v>
      </c>
      <c r="G166" s="38">
        <f>('Unadjusted-Total Exp by Cnty'!G166/'Unadjusted-Total Exp by Cnty'!G$5)</f>
        <v>0</v>
      </c>
      <c r="H166" s="38">
        <f>('Unadjusted-Total Exp by Cnty'!H166/'Unadjusted-Total Exp by Cnty'!H$5)</f>
        <v>7.4312891328324939</v>
      </c>
      <c r="I166" s="38">
        <f>('Unadjusted-Total Exp by Cnty'!I166/'Unadjusted-Total Exp by Cnty'!I$5)</f>
        <v>0</v>
      </c>
      <c r="J166" s="38">
        <f>('Unadjusted-Total Exp by Cnty'!J166/'Unadjusted-Total Exp by Cnty'!J$5)</f>
        <v>2.5429927007299269</v>
      </c>
      <c r="K166" s="38">
        <f>('Unadjusted-Total Exp by Cnty'!K166/'Unadjusted-Total Exp by Cnty'!K$5)</f>
        <v>0.38756675923947875</v>
      </c>
      <c r="L166" s="38">
        <f>('Unadjusted-Total Exp by Cnty'!L166/'Unadjusted-Total Exp by Cnty'!L$5)</f>
        <v>1.6144410807036973</v>
      </c>
      <c r="M166" s="38">
        <f>('Unadjusted-Total Exp by Cnty'!M166/'Unadjusted-Total Exp by Cnty'!M$5)</f>
        <v>0.92333890381401651</v>
      </c>
      <c r="N166" s="38">
        <f>('Unadjusted-Total Exp by Cnty'!N166/'Unadjusted-Total Exp by Cnty'!N$5)</f>
        <v>0</v>
      </c>
      <c r="O166" s="38">
        <f>('Unadjusted-Total Exp by Cnty'!O166/'Unadjusted-Total Exp by Cnty'!O$5)</f>
        <v>0</v>
      </c>
      <c r="P166" s="38">
        <f>('Unadjusted-Total Exp by Cnty'!P166/'Unadjusted-Total Exp by Cnty'!P$5)</f>
        <v>0</v>
      </c>
      <c r="Q166" s="38">
        <f>('Unadjusted-Total Exp by Cnty'!Q166/'Unadjusted-Total Exp by Cnty'!Q$5)</f>
        <v>0</v>
      </c>
      <c r="R166" s="38">
        <f>('Unadjusted-Total Exp by Cnty'!R166/'Unadjusted-Total Exp by Cnty'!R$5)</f>
        <v>0.99621236896402043</v>
      </c>
      <c r="S166" s="38">
        <f>('Unadjusted-Total Exp by Cnty'!S166/'Unadjusted-Total Exp by Cnty'!S$5)</f>
        <v>1.7817328149071969</v>
      </c>
      <c r="T166" s="38">
        <f>('Unadjusted-Total Exp by Cnty'!T166/'Unadjusted-Total Exp by Cnty'!T$5)</f>
        <v>2.5132497560243223</v>
      </c>
      <c r="U166" s="38">
        <f>('Unadjusted-Total Exp by Cnty'!U166/'Unadjusted-Total Exp by Cnty'!U$5)</f>
        <v>4.1970436760082936</v>
      </c>
      <c r="V166" s="38">
        <f>('Unadjusted-Total Exp by Cnty'!V166/'Unadjusted-Total Exp by Cnty'!V$5)</f>
        <v>1.9161154694149618</v>
      </c>
      <c r="W166" s="38">
        <f>('Unadjusted-Total Exp by Cnty'!W166/'Unadjusted-Total Exp by Cnty'!W$5)</f>
        <v>0</v>
      </c>
      <c r="X166" s="38">
        <f>('Unadjusted-Total Exp by Cnty'!X166/'Unadjusted-Total Exp by Cnty'!X$5)</f>
        <v>3.9127279164453888</v>
      </c>
      <c r="Y166" s="38">
        <f>('Unadjusted-Total Exp by Cnty'!Y166/'Unadjusted-Total Exp by Cnty'!Y$5)</f>
        <v>1.8307562552712959</v>
      </c>
      <c r="Z166" s="38">
        <f>('Unadjusted-Total Exp by Cnty'!Z166/'Unadjusted-Total Exp by Cnty'!Z$5)</f>
        <v>1.3759224201213152</v>
      </c>
      <c r="AA166" s="38">
        <f>('Unadjusted-Total Exp by Cnty'!AA166/'Unadjusted-Total Exp by Cnty'!AA$5)</f>
        <v>0</v>
      </c>
      <c r="AB166" s="38">
        <f>('Unadjusted-Total Exp by Cnty'!AB166/'Unadjusted-Total Exp by Cnty'!AB$5)</f>
        <v>0</v>
      </c>
      <c r="AC166" s="38">
        <f>('Unadjusted-Total Exp by Cnty'!AC166/'Unadjusted-Total Exp by Cnty'!AC$5)</f>
        <v>0.92772526364398877</v>
      </c>
      <c r="AD166" s="38">
        <f>('Unadjusted-Total Exp by Cnty'!AD166/'Unadjusted-Total Exp by Cnty'!AD$5)</f>
        <v>0</v>
      </c>
      <c r="AE166" s="38">
        <f>('Unadjusted-Total Exp by Cnty'!AE166/'Unadjusted-Total Exp by Cnty'!AE$5)</f>
        <v>0.17179321003041029</v>
      </c>
      <c r="AF166" s="38">
        <f>('Unadjusted-Total Exp by Cnty'!AF166/'Unadjusted-Total Exp by Cnty'!AF$5)</f>
        <v>1.478877851124663</v>
      </c>
      <c r="AG166" s="38">
        <f>('Unadjusted-Total Exp by Cnty'!AG166/'Unadjusted-Total Exp by Cnty'!AG$5)</f>
        <v>0</v>
      </c>
      <c r="AH166" s="38">
        <f>('Unadjusted-Total Exp by Cnty'!AH166/'Unadjusted-Total Exp by Cnty'!AH$5)</f>
        <v>0</v>
      </c>
      <c r="AI166" s="38">
        <f>('Unadjusted-Total Exp by Cnty'!AI166/'Unadjusted-Total Exp by Cnty'!AI$5)</f>
        <v>0</v>
      </c>
      <c r="AJ166" s="38">
        <f>('Unadjusted-Total Exp by Cnty'!AJ166/'Unadjusted-Total Exp by Cnty'!AJ$5)</f>
        <v>0.94079121964502888</v>
      </c>
      <c r="AK166" s="38">
        <f>('Unadjusted-Total Exp by Cnty'!AK166/'Unadjusted-Total Exp by Cnty'!AK$5)</f>
        <v>1.4703633303346006</v>
      </c>
      <c r="AL166" s="38">
        <f>('Unadjusted-Total Exp by Cnty'!AL166/'Unadjusted-Total Exp by Cnty'!AL$5)</f>
        <v>0</v>
      </c>
      <c r="AM166" s="38">
        <f>('Unadjusted-Total Exp by Cnty'!AM166/'Unadjusted-Total Exp by Cnty'!AM$5)</f>
        <v>1.193870651106991</v>
      </c>
      <c r="AN166" s="38">
        <f>('Unadjusted-Total Exp by Cnty'!AN166/'Unadjusted-Total Exp by Cnty'!AN$5)</f>
        <v>0</v>
      </c>
      <c r="AO166" s="38">
        <f>('Unadjusted-Total Exp by Cnty'!AO166/'Unadjusted-Total Exp by Cnty'!AO$5)</f>
        <v>2.6235186873290792</v>
      </c>
      <c r="AP166" s="38">
        <f>('Unadjusted-Total Exp by Cnty'!AP166/'Unadjusted-Total Exp by Cnty'!AP$5)</f>
        <v>0</v>
      </c>
      <c r="AQ166" s="38">
        <f>('Unadjusted-Total Exp by Cnty'!AQ166/'Unadjusted-Total Exp by Cnty'!AQ$5)</f>
        <v>0.54505256132154178</v>
      </c>
      <c r="AR166" s="38">
        <f>('Unadjusted-Total Exp by Cnty'!AR166/'Unadjusted-Total Exp by Cnty'!AR$5)</f>
        <v>0.3733204733914457</v>
      </c>
      <c r="AS166" s="38">
        <f>('Unadjusted-Total Exp by Cnty'!AS166/'Unadjusted-Total Exp by Cnty'!AS$5)</f>
        <v>1.4501731810939797</v>
      </c>
      <c r="AT166" s="38">
        <f>('Unadjusted-Total Exp by Cnty'!AT166/'Unadjusted-Total Exp by Cnty'!AT$5)</f>
        <v>4.3793361617169957</v>
      </c>
      <c r="AU166" s="38">
        <f>('Unadjusted-Total Exp by Cnty'!AU166/'Unadjusted-Total Exp by Cnty'!AU$5)</f>
        <v>0</v>
      </c>
      <c r="AV166" s="38">
        <f>('Unadjusted-Total Exp by Cnty'!AV166/'Unadjusted-Total Exp by Cnty'!AV$5)</f>
        <v>0</v>
      </c>
      <c r="AW166" s="38">
        <f>('Unadjusted-Total Exp by Cnty'!AW166/'Unadjusted-Total Exp by Cnty'!AW$5)</f>
        <v>2.5324881928908773</v>
      </c>
      <c r="AX166" s="38">
        <f>('Unadjusted-Total Exp by Cnty'!AX166/'Unadjusted-Total Exp by Cnty'!AX$5)</f>
        <v>1.6943604257301028</v>
      </c>
      <c r="AY166" s="38">
        <f>('Unadjusted-Total Exp by Cnty'!AY166/'Unadjusted-Total Exp by Cnty'!AY$5)</f>
        <v>0</v>
      </c>
      <c r="AZ166" s="38">
        <f>('Unadjusted-Total Exp by Cnty'!AZ166/'Unadjusted-Total Exp by Cnty'!AZ$5)</f>
        <v>1.7869785012662485</v>
      </c>
      <c r="BA166" s="38">
        <f>('Unadjusted-Total Exp by Cnty'!BA166/'Unadjusted-Total Exp by Cnty'!BA$5)</f>
        <v>0</v>
      </c>
      <c r="BB166" s="38">
        <f>('Unadjusted-Total Exp by Cnty'!BB166/'Unadjusted-Total Exp by Cnty'!BB$5)</f>
        <v>1.5871791914894493</v>
      </c>
      <c r="BC166" s="38">
        <f>('Unadjusted-Total Exp by Cnty'!BC166/'Unadjusted-Total Exp by Cnty'!BC$5)</f>
        <v>1.7416782675011198</v>
      </c>
      <c r="BD166" s="38">
        <f>('Unadjusted-Total Exp by Cnty'!BD166/'Unadjusted-Total Exp by Cnty'!BD$5)</f>
        <v>1.3732433213375712</v>
      </c>
      <c r="BE166" s="38">
        <f>('Unadjusted-Total Exp by Cnty'!BE166/'Unadjusted-Total Exp by Cnty'!BE$5)</f>
        <v>0.65027347132095847</v>
      </c>
      <c r="BF166" s="38">
        <f>('Unadjusted-Total Exp by Cnty'!BF166/'Unadjusted-Total Exp by Cnty'!BF$5)</f>
        <v>1.4333706635972894</v>
      </c>
      <c r="BG166" s="38">
        <f>('Unadjusted-Total Exp by Cnty'!BG166/'Unadjusted-Total Exp by Cnty'!BG$5)</f>
        <v>0</v>
      </c>
      <c r="BH166" s="38">
        <f>('Unadjusted-Total Exp by Cnty'!BH166/'Unadjusted-Total Exp by Cnty'!BH$5)</f>
        <v>0</v>
      </c>
      <c r="BI166" s="38">
        <f>('Unadjusted-Total Exp by Cnty'!BI166/'Unadjusted-Total Exp by Cnty'!BI$5)</f>
        <v>1.2695861596409357</v>
      </c>
      <c r="BJ166" s="38">
        <f>('Unadjusted-Total Exp by Cnty'!BJ166/'Unadjusted-Total Exp by Cnty'!BJ$5)</f>
        <v>1.083595439668757</v>
      </c>
      <c r="BK166" s="38">
        <f>('Unadjusted-Total Exp by Cnty'!BK166/'Unadjusted-Total Exp by Cnty'!BK$5)</f>
        <v>0</v>
      </c>
      <c r="BL166" s="38">
        <f>('Unadjusted-Total Exp by Cnty'!BL166/'Unadjusted-Total Exp by Cnty'!BL$5)</f>
        <v>0</v>
      </c>
      <c r="BM166" s="38">
        <f>('Unadjusted-Total Exp by Cnty'!BM166/'Unadjusted-Total Exp by Cnty'!BM$5)</f>
        <v>3.1306211180124222</v>
      </c>
      <c r="BN166" s="38">
        <f>('Unadjusted-Total Exp by Cnty'!BN166/'Unadjusted-Total Exp by Cnty'!BN$5)</f>
        <v>0.71197508421018996</v>
      </c>
      <c r="BO166" s="38">
        <f>('Unadjusted-Total Exp by Cnty'!BO166/'Unadjusted-Total Exp by Cnty'!BO$5)</f>
        <v>0</v>
      </c>
      <c r="BP166" s="38">
        <f>('Unadjusted-Total Exp by Cnty'!BP166/'Unadjusted-Total Exp by Cnty'!BP$5)</f>
        <v>0</v>
      </c>
      <c r="BQ166" s="39">
        <f>('Unadjusted-Total Exp by Cnty'!BQ166/'Unadjusted-Total Exp by Cnty'!BQ$5)</f>
        <v>0</v>
      </c>
    </row>
    <row r="167" spans="1:69" x14ac:dyDescent="0.25">
      <c r="A167" s="4"/>
      <c r="B167" s="5">
        <v>745</v>
      </c>
      <c r="C167" s="6" t="s">
        <v>241</v>
      </c>
      <c r="D167" s="38">
        <f>('Unadjusted-Total Exp by Cnty'!D167/'Unadjusted-Total Exp by Cnty'!D$5)</f>
        <v>0</v>
      </c>
      <c r="E167" s="38">
        <f>('Unadjusted-Total Exp by Cnty'!E167/'Unadjusted-Total Exp by Cnty'!E$5)</f>
        <v>0</v>
      </c>
      <c r="F167" s="38">
        <f>('Unadjusted-Total Exp by Cnty'!F167/'Unadjusted-Total Exp by Cnty'!F$5)</f>
        <v>0</v>
      </c>
      <c r="G167" s="38">
        <f>('Unadjusted-Total Exp by Cnty'!G167/'Unadjusted-Total Exp by Cnty'!G$5)</f>
        <v>0</v>
      </c>
      <c r="H167" s="38">
        <f>('Unadjusted-Total Exp by Cnty'!H167/'Unadjusted-Total Exp by Cnty'!H$5)</f>
        <v>0</v>
      </c>
      <c r="I167" s="38">
        <f>('Unadjusted-Total Exp by Cnty'!I167/'Unadjusted-Total Exp by Cnty'!I$5)</f>
        <v>0</v>
      </c>
      <c r="J167" s="38">
        <f>('Unadjusted-Total Exp by Cnty'!J167/'Unadjusted-Total Exp by Cnty'!J$5)</f>
        <v>0</v>
      </c>
      <c r="K167" s="38">
        <f>('Unadjusted-Total Exp by Cnty'!K167/'Unadjusted-Total Exp by Cnty'!K$5)</f>
        <v>0</v>
      </c>
      <c r="L167" s="38">
        <f>('Unadjusted-Total Exp by Cnty'!L167/'Unadjusted-Total Exp by Cnty'!L$5)</f>
        <v>0</v>
      </c>
      <c r="M167" s="38">
        <f>('Unadjusted-Total Exp by Cnty'!M167/'Unadjusted-Total Exp by Cnty'!M$5)</f>
        <v>0</v>
      </c>
      <c r="N167" s="38">
        <f>('Unadjusted-Total Exp by Cnty'!N167/'Unadjusted-Total Exp by Cnty'!N$5)</f>
        <v>0</v>
      </c>
      <c r="O167" s="38">
        <f>('Unadjusted-Total Exp by Cnty'!O167/'Unadjusted-Total Exp by Cnty'!O$5)</f>
        <v>0</v>
      </c>
      <c r="P167" s="38">
        <f>('Unadjusted-Total Exp by Cnty'!P167/'Unadjusted-Total Exp by Cnty'!P$5)</f>
        <v>0</v>
      </c>
      <c r="Q167" s="38">
        <f>('Unadjusted-Total Exp by Cnty'!Q167/'Unadjusted-Total Exp by Cnty'!Q$5)</f>
        <v>0</v>
      </c>
      <c r="R167" s="38">
        <f>('Unadjusted-Total Exp by Cnty'!R167/'Unadjusted-Total Exp by Cnty'!R$5)</f>
        <v>0</v>
      </c>
      <c r="S167" s="38">
        <f>('Unadjusted-Total Exp by Cnty'!S167/'Unadjusted-Total Exp by Cnty'!S$5)</f>
        <v>0</v>
      </c>
      <c r="T167" s="38">
        <f>('Unadjusted-Total Exp by Cnty'!T167/'Unadjusted-Total Exp by Cnty'!T$5)</f>
        <v>0</v>
      </c>
      <c r="U167" s="38">
        <f>('Unadjusted-Total Exp by Cnty'!U167/'Unadjusted-Total Exp by Cnty'!U$5)</f>
        <v>0</v>
      </c>
      <c r="V167" s="38">
        <f>('Unadjusted-Total Exp by Cnty'!V167/'Unadjusted-Total Exp by Cnty'!V$5)</f>
        <v>0</v>
      </c>
      <c r="W167" s="38">
        <f>('Unadjusted-Total Exp by Cnty'!W167/'Unadjusted-Total Exp by Cnty'!W$5)</f>
        <v>0</v>
      </c>
      <c r="X167" s="38">
        <f>('Unadjusted-Total Exp by Cnty'!X167/'Unadjusted-Total Exp by Cnty'!X$5)</f>
        <v>0</v>
      </c>
      <c r="Y167" s="38">
        <f>('Unadjusted-Total Exp by Cnty'!Y167/'Unadjusted-Total Exp by Cnty'!Y$5)</f>
        <v>0</v>
      </c>
      <c r="Z167" s="38">
        <f>('Unadjusted-Total Exp by Cnty'!Z167/'Unadjusted-Total Exp by Cnty'!Z$5)</f>
        <v>0</v>
      </c>
      <c r="AA167" s="38">
        <f>('Unadjusted-Total Exp by Cnty'!AA167/'Unadjusted-Total Exp by Cnty'!AA$5)</f>
        <v>0</v>
      </c>
      <c r="AB167" s="38">
        <f>('Unadjusted-Total Exp by Cnty'!AB167/'Unadjusted-Total Exp by Cnty'!AB$5)</f>
        <v>0</v>
      </c>
      <c r="AC167" s="38">
        <f>('Unadjusted-Total Exp by Cnty'!AC167/'Unadjusted-Total Exp by Cnty'!AC$5)</f>
        <v>0</v>
      </c>
      <c r="AD167" s="38">
        <f>('Unadjusted-Total Exp by Cnty'!AD167/'Unadjusted-Total Exp by Cnty'!AD$5)</f>
        <v>0</v>
      </c>
      <c r="AE167" s="38">
        <f>('Unadjusted-Total Exp by Cnty'!AE167/'Unadjusted-Total Exp by Cnty'!AE$5)</f>
        <v>0</v>
      </c>
      <c r="AF167" s="38">
        <f>('Unadjusted-Total Exp by Cnty'!AF167/'Unadjusted-Total Exp by Cnty'!AF$5)</f>
        <v>0</v>
      </c>
      <c r="AG167" s="38">
        <f>('Unadjusted-Total Exp by Cnty'!AG167/'Unadjusted-Total Exp by Cnty'!AG$5)</f>
        <v>0</v>
      </c>
      <c r="AH167" s="38">
        <f>('Unadjusted-Total Exp by Cnty'!AH167/'Unadjusted-Total Exp by Cnty'!AH$5)</f>
        <v>0</v>
      </c>
      <c r="AI167" s="38">
        <f>('Unadjusted-Total Exp by Cnty'!AI167/'Unadjusted-Total Exp by Cnty'!AI$5)</f>
        <v>0</v>
      </c>
      <c r="AJ167" s="38">
        <f>('Unadjusted-Total Exp by Cnty'!AJ167/'Unadjusted-Total Exp by Cnty'!AJ$5)</f>
        <v>0</v>
      </c>
      <c r="AK167" s="38">
        <f>('Unadjusted-Total Exp by Cnty'!AK167/'Unadjusted-Total Exp by Cnty'!AK$5)</f>
        <v>0</v>
      </c>
      <c r="AL167" s="38">
        <f>('Unadjusted-Total Exp by Cnty'!AL167/'Unadjusted-Total Exp by Cnty'!AL$5)</f>
        <v>0</v>
      </c>
      <c r="AM167" s="38">
        <f>('Unadjusted-Total Exp by Cnty'!AM167/'Unadjusted-Total Exp by Cnty'!AM$5)</f>
        <v>0</v>
      </c>
      <c r="AN167" s="38">
        <f>('Unadjusted-Total Exp by Cnty'!AN167/'Unadjusted-Total Exp by Cnty'!AN$5)</f>
        <v>0</v>
      </c>
      <c r="AO167" s="38">
        <f>('Unadjusted-Total Exp by Cnty'!AO167/'Unadjusted-Total Exp by Cnty'!AO$5)</f>
        <v>0</v>
      </c>
      <c r="AP167" s="38">
        <f>('Unadjusted-Total Exp by Cnty'!AP167/'Unadjusted-Total Exp by Cnty'!AP$5)</f>
        <v>0</v>
      </c>
      <c r="AQ167" s="38">
        <f>('Unadjusted-Total Exp by Cnty'!AQ167/'Unadjusted-Total Exp by Cnty'!AQ$5)</f>
        <v>0</v>
      </c>
      <c r="AR167" s="38">
        <f>('Unadjusted-Total Exp by Cnty'!AR167/'Unadjusted-Total Exp by Cnty'!AR$5)</f>
        <v>0</v>
      </c>
      <c r="AS167" s="38">
        <f>('Unadjusted-Total Exp by Cnty'!AS167/'Unadjusted-Total Exp by Cnty'!AS$5)</f>
        <v>0</v>
      </c>
      <c r="AT167" s="38">
        <f>('Unadjusted-Total Exp by Cnty'!AT167/'Unadjusted-Total Exp by Cnty'!AT$5)</f>
        <v>0</v>
      </c>
      <c r="AU167" s="38">
        <f>('Unadjusted-Total Exp by Cnty'!AU167/'Unadjusted-Total Exp by Cnty'!AU$5)</f>
        <v>0</v>
      </c>
      <c r="AV167" s="38">
        <f>('Unadjusted-Total Exp by Cnty'!AV167/'Unadjusted-Total Exp by Cnty'!AV$5)</f>
        <v>0</v>
      </c>
      <c r="AW167" s="38">
        <f>('Unadjusted-Total Exp by Cnty'!AW167/'Unadjusted-Total Exp by Cnty'!AW$5)</f>
        <v>0</v>
      </c>
      <c r="AX167" s="38">
        <f>('Unadjusted-Total Exp by Cnty'!AX167/'Unadjusted-Total Exp by Cnty'!AX$5)</f>
        <v>0</v>
      </c>
      <c r="AY167" s="38">
        <f>('Unadjusted-Total Exp by Cnty'!AY167/'Unadjusted-Total Exp by Cnty'!AY$5)</f>
        <v>0</v>
      </c>
      <c r="AZ167" s="38">
        <f>('Unadjusted-Total Exp by Cnty'!AZ167/'Unadjusted-Total Exp by Cnty'!AZ$5)</f>
        <v>0</v>
      </c>
      <c r="BA167" s="38">
        <f>('Unadjusted-Total Exp by Cnty'!BA167/'Unadjusted-Total Exp by Cnty'!BA$5)</f>
        <v>0</v>
      </c>
      <c r="BB167" s="38">
        <f>('Unadjusted-Total Exp by Cnty'!BB167/'Unadjusted-Total Exp by Cnty'!BB$5)</f>
        <v>0</v>
      </c>
      <c r="BC167" s="38">
        <f>('Unadjusted-Total Exp by Cnty'!BC167/'Unadjusted-Total Exp by Cnty'!BC$5)</f>
        <v>0</v>
      </c>
      <c r="BD167" s="38">
        <f>('Unadjusted-Total Exp by Cnty'!BD167/'Unadjusted-Total Exp by Cnty'!BD$5)</f>
        <v>0</v>
      </c>
      <c r="BE167" s="38">
        <f>('Unadjusted-Total Exp by Cnty'!BE167/'Unadjusted-Total Exp by Cnty'!BE$5)</f>
        <v>0</v>
      </c>
      <c r="BF167" s="38">
        <f>('Unadjusted-Total Exp by Cnty'!BF167/'Unadjusted-Total Exp by Cnty'!BF$5)</f>
        <v>0</v>
      </c>
      <c r="BG167" s="38">
        <f>('Unadjusted-Total Exp by Cnty'!BG167/'Unadjusted-Total Exp by Cnty'!BG$5)</f>
        <v>0</v>
      </c>
      <c r="BH167" s="38">
        <f>('Unadjusted-Total Exp by Cnty'!BH167/'Unadjusted-Total Exp by Cnty'!BH$5)</f>
        <v>0</v>
      </c>
      <c r="BI167" s="38">
        <f>('Unadjusted-Total Exp by Cnty'!BI167/'Unadjusted-Total Exp by Cnty'!BI$5)</f>
        <v>0</v>
      </c>
      <c r="BJ167" s="38">
        <f>('Unadjusted-Total Exp by Cnty'!BJ167/'Unadjusted-Total Exp by Cnty'!BJ$5)</f>
        <v>0</v>
      </c>
      <c r="BK167" s="38">
        <f>('Unadjusted-Total Exp by Cnty'!BK167/'Unadjusted-Total Exp by Cnty'!BK$5)</f>
        <v>0</v>
      </c>
      <c r="BL167" s="38">
        <f>('Unadjusted-Total Exp by Cnty'!BL167/'Unadjusted-Total Exp by Cnty'!BL$5)</f>
        <v>0</v>
      </c>
      <c r="BM167" s="38">
        <f>('Unadjusted-Total Exp by Cnty'!BM167/'Unadjusted-Total Exp by Cnty'!BM$5)</f>
        <v>0</v>
      </c>
      <c r="BN167" s="38">
        <f>('Unadjusted-Total Exp by Cnty'!BN167/'Unadjusted-Total Exp by Cnty'!BN$5)</f>
        <v>0</v>
      </c>
      <c r="BO167" s="38">
        <f>('Unadjusted-Total Exp by Cnty'!BO167/'Unadjusted-Total Exp by Cnty'!BO$5)</f>
        <v>0</v>
      </c>
      <c r="BP167" s="38">
        <f>('Unadjusted-Total Exp by Cnty'!BP167/'Unadjusted-Total Exp by Cnty'!BP$5)</f>
        <v>0</v>
      </c>
      <c r="BQ167" s="39">
        <f>('Unadjusted-Total Exp by Cnty'!BQ167/'Unadjusted-Total Exp by Cnty'!BQ$5)</f>
        <v>0</v>
      </c>
    </row>
    <row r="168" spans="1:69" x14ac:dyDescent="0.25">
      <c r="A168" s="4"/>
      <c r="B168" s="5">
        <v>746</v>
      </c>
      <c r="C168" s="6" t="s">
        <v>242</v>
      </c>
      <c r="D168" s="38">
        <f>('Unadjusted-Total Exp by Cnty'!D168/'Unadjusted-Total Exp by Cnty'!D$5)</f>
        <v>0</v>
      </c>
      <c r="E168" s="38">
        <f>('Unadjusted-Total Exp by Cnty'!E168/'Unadjusted-Total Exp by Cnty'!E$5)</f>
        <v>0</v>
      </c>
      <c r="F168" s="38">
        <f>('Unadjusted-Total Exp by Cnty'!F168/'Unadjusted-Total Exp by Cnty'!F$5)</f>
        <v>0</v>
      </c>
      <c r="G168" s="38">
        <f>('Unadjusted-Total Exp by Cnty'!G168/'Unadjusted-Total Exp by Cnty'!G$5)</f>
        <v>0</v>
      </c>
      <c r="H168" s="38">
        <f>('Unadjusted-Total Exp by Cnty'!H168/'Unadjusted-Total Exp by Cnty'!H$5)</f>
        <v>0</v>
      </c>
      <c r="I168" s="38">
        <f>('Unadjusted-Total Exp by Cnty'!I168/'Unadjusted-Total Exp by Cnty'!I$5)</f>
        <v>0</v>
      </c>
      <c r="J168" s="38">
        <f>('Unadjusted-Total Exp by Cnty'!J168/'Unadjusted-Total Exp by Cnty'!J$5)</f>
        <v>0</v>
      </c>
      <c r="K168" s="38">
        <f>('Unadjusted-Total Exp by Cnty'!K168/'Unadjusted-Total Exp by Cnty'!K$5)</f>
        <v>0</v>
      </c>
      <c r="L168" s="38">
        <f>('Unadjusted-Total Exp by Cnty'!L168/'Unadjusted-Total Exp by Cnty'!L$5)</f>
        <v>0</v>
      </c>
      <c r="M168" s="38">
        <f>('Unadjusted-Total Exp by Cnty'!M168/'Unadjusted-Total Exp by Cnty'!M$5)</f>
        <v>0</v>
      </c>
      <c r="N168" s="38">
        <f>('Unadjusted-Total Exp by Cnty'!N168/'Unadjusted-Total Exp by Cnty'!N$5)</f>
        <v>0</v>
      </c>
      <c r="O168" s="38">
        <f>('Unadjusted-Total Exp by Cnty'!O168/'Unadjusted-Total Exp by Cnty'!O$5)</f>
        <v>0</v>
      </c>
      <c r="P168" s="38">
        <f>('Unadjusted-Total Exp by Cnty'!P168/'Unadjusted-Total Exp by Cnty'!P$5)</f>
        <v>0</v>
      </c>
      <c r="Q168" s="38">
        <f>('Unadjusted-Total Exp by Cnty'!Q168/'Unadjusted-Total Exp by Cnty'!Q$5)</f>
        <v>0</v>
      </c>
      <c r="R168" s="38">
        <f>('Unadjusted-Total Exp by Cnty'!R168/'Unadjusted-Total Exp by Cnty'!R$5)</f>
        <v>0</v>
      </c>
      <c r="S168" s="38">
        <f>('Unadjusted-Total Exp by Cnty'!S168/'Unadjusted-Total Exp by Cnty'!S$5)</f>
        <v>0</v>
      </c>
      <c r="T168" s="38">
        <f>('Unadjusted-Total Exp by Cnty'!T168/'Unadjusted-Total Exp by Cnty'!T$5)</f>
        <v>0</v>
      </c>
      <c r="U168" s="38">
        <f>('Unadjusted-Total Exp by Cnty'!U168/'Unadjusted-Total Exp by Cnty'!U$5)</f>
        <v>0</v>
      </c>
      <c r="V168" s="38">
        <f>('Unadjusted-Total Exp by Cnty'!V168/'Unadjusted-Total Exp by Cnty'!V$5)</f>
        <v>0</v>
      </c>
      <c r="W168" s="38">
        <f>('Unadjusted-Total Exp by Cnty'!W168/'Unadjusted-Total Exp by Cnty'!W$5)</f>
        <v>0</v>
      </c>
      <c r="X168" s="38">
        <f>('Unadjusted-Total Exp by Cnty'!X168/'Unadjusted-Total Exp by Cnty'!X$5)</f>
        <v>0</v>
      </c>
      <c r="Y168" s="38">
        <f>('Unadjusted-Total Exp by Cnty'!Y168/'Unadjusted-Total Exp by Cnty'!Y$5)</f>
        <v>0</v>
      </c>
      <c r="Z168" s="38">
        <f>('Unadjusted-Total Exp by Cnty'!Z168/'Unadjusted-Total Exp by Cnty'!Z$5)</f>
        <v>0</v>
      </c>
      <c r="AA168" s="38">
        <f>('Unadjusted-Total Exp by Cnty'!AA168/'Unadjusted-Total Exp by Cnty'!AA$5)</f>
        <v>0</v>
      </c>
      <c r="AB168" s="38">
        <f>('Unadjusted-Total Exp by Cnty'!AB168/'Unadjusted-Total Exp by Cnty'!AB$5)</f>
        <v>0</v>
      </c>
      <c r="AC168" s="38">
        <f>('Unadjusted-Total Exp by Cnty'!AC168/'Unadjusted-Total Exp by Cnty'!AC$5)</f>
        <v>0</v>
      </c>
      <c r="AD168" s="38">
        <f>('Unadjusted-Total Exp by Cnty'!AD168/'Unadjusted-Total Exp by Cnty'!AD$5)</f>
        <v>0</v>
      </c>
      <c r="AE168" s="38">
        <f>('Unadjusted-Total Exp by Cnty'!AE168/'Unadjusted-Total Exp by Cnty'!AE$5)</f>
        <v>0</v>
      </c>
      <c r="AF168" s="38">
        <f>('Unadjusted-Total Exp by Cnty'!AF168/'Unadjusted-Total Exp by Cnty'!AF$5)</f>
        <v>0</v>
      </c>
      <c r="AG168" s="38">
        <f>('Unadjusted-Total Exp by Cnty'!AG168/'Unadjusted-Total Exp by Cnty'!AG$5)</f>
        <v>0</v>
      </c>
      <c r="AH168" s="38">
        <f>('Unadjusted-Total Exp by Cnty'!AH168/'Unadjusted-Total Exp by Cnty'!AH$5)</f>
        <v>0</v>
      </c>
      <c r="AI168" s="38">
        <f>('Unadjusted-Total Exp by Cnty'!AI168/'Unadjusted-Total Exp by Cnty'!AI$5)</f>
        <v>0</v>
      </c>
      <c r="AJ168" s="38">
        <f>('Unadjusted-Total Exp by Cnty'!AJ168/'Unadjusted-Total Exp by Cnty'!AJ$5)</f>
        <v>0</v>
      </c>
      <c r="AK168" s="38">
        <f>('Unadjusted-Total Exp by Cnty'!AK168/'Unadjusted-Total Exp by Cnty'!AK$5)</f>
        <v>0</v>
      </c>
      <c r="AL168" s="38">
        <f>('Unadjusted-Total Exp by Cnty'!AL168/'Unadjusted-Total Exp by Cnty'!AL$5)</f>
        <v>0</v>
      </c>
      <c r="AM168" s="38">
        <f>('Unadjusted-Total Exp by Cnty'!AM168/'Unadjusted-Total Exp by Cnty'!AM$5)</f>
        <v>0</v>
      </c>
      <c r="AN168" s="38">
        <f>('Unadjusted-Total Exp by Cnty'!AN168/'Unadjusted-Total Exp by Cnty'!AN$5)</f>
        <v>0</v>
      </c>
      <c r="AO168" s="38">
        <f>('Unadjusted-Total Exp by Cnty'!AO168/'Unadjusted-Total Exp by Cnty'!AO$5)</f>
        <v>0</v>
      </c>
      <c r="AP168" s="38">
        <f>('Unadjusted-Total Exp by Cnty'!AP168/'Unadjusted-Total Exp by Cnty'!AP$5)</f>
        <v>0</v>
      </c>
      <c r="AQ168" s="38">
        <f>('Unadjusted-Total Exp by Cnty'!AQ168/'Unadjusted-Total Exp by Cnty'!AQ$5)</f>
        <v>0</v>
      </c>
      <c r="AR168" s="38">
        <f>('Unadjusted-Total Exp by Cnty'!AR168/'Unadjusted-Total Exp by Cnty'!AR$5)</f>
        <v>0</v>
      </c>
      <c r="AS168" s="38">
        <f>('Unadjusted-Total Exp by Cnty'!AS168/'Unadjusted-Total Exp by Cnty'!AS$5)</f>
        <v>0</v>
      </c>
      <c r="AT168" s="38">
        <f>('Unadjusted-Total Exp by Cnty'!AT168/'Unadjusted-Total Exp by Cnty'!AT$5)</f>
        <v>0</v>
      </c>
      <c r="AU168" s="38">
        <f>('Unadjusted-Total Exp by Cnty'!AU168/'Unadjusted-Total Exp by Cnty'!AU$5)</f>
        <v>0</v>
      </c>
      <c r="AV168" s="38">
        <f>('Unadjusted-Total Exp by Cnty'!AV168/'Unadjusted-Total Exp by Cnty'!AV$5)</f>
        <v>0</v>
      </c>
      <c r="AW168" s="38">
        <f>('Unadjusted-Total Exp by Cnty'!AW168/'Unadjusted-Total Exp by Cnty'!AW$5)</f>
        <v>0</v>
      </c>
      <c r="AX168" s="38">
        <f>('Unadjusted-Total Exp by Cnty'!AX168/'Unadjusted-Total Exp by Cnty'!AX$5)</f>
        <v>0</v>
      </c>
      <c r="AY168" s="38">
        <f>('Unadjusted-Total Exp by Cnty'!AY168/'Unadjusted-Total Exp by Cnty'!AY$5)</f>
        <v>0</v>
      </c>
      <c r="AZ168" s="38">
        <f>('Unadjusted-Total Exp by Cnty'!AZ168/'Unadjusted-Total Exp by Cnty'!AZ$5)</f>
        <v>0</v>
      </c>
      <c r="BA168" s="38">
        <f>('Unadjusted-Total Exp by Cnty'!BA168/'Unadjusted-Total Exp by Cnty'!BA$5)</f>
        <v>0</v>
      </c>
      <c r="BB168" s="38">
        <f>('Unadjusted-Total Exp by Cnty'!BB168/'Unadjusted-Total Exp by Cnty'!BB$5)</f>
        <v>0</v>
      </c>
      <c r="BC168" s="38">
        <f>('Unadjusted-Total Exp by Cnty'!BC168/'Unadjusted-Total Exp by Cnty'!BC$5)</f>
        <v>0</v>
      </c>
      <c r="BD168" s="38">
        <f>('Unadjusted-Total Exp by Cnty'!BD168/'Unadjusted-Total Exp by Cnty'!BD$5)</f>
        <v>0</v>
      </c>
      <c r="BE168" s="38">
        <f>('Unadjusted-Total Exp by Cnty'!BE168/'Unadjusted-Total Exp by Cnty'!BE$5)</f>
        <v>0</v>
      </c>
      <c r="BF168" s="38">
        <f>('Unadjusted-Total Exp by Cnty'!BF168/'Unadjusted-Total Exp by Cnty'!BF$5)</f>
        <v>0</v>
      </c>
      <c r="BG168" s="38">
        <f>('Unadjusted-Total Exp by Cnty'!BG168/'Unadjusted-Total Exp by Cnty'!BG$5)</f>
        <v>0</v>
      </c>
      <c r="BH168" s="38">
        <f>('Unadjusted-Total Exp by Cnty'!BH168/'Unadjusted-Total Exp by Cnty'!BH$5)</f>
        <v>0</v>
      </c>
      <c r="BI168" s="38">
        <f>('Unadjusted-Total Exp by Cnty'!BI168/'Unadjusted-Total Exp by Cnty'!BI$5)</f>
        <v>0</v>
      </c>
      <c r="BJ168" s="38">
        <f>('Unadjusted-Total Exp by Cnty'!BJ168/'Unadjusted-Total Exp by Cnty'!BJ$5)</f>
        <v>0</v>
      </c>
      <c r="BK168" s="38">
        <f>('Unadjusted-Total Exp by Cnty'!BK168/'Unadjusted-Total Exp by Cnty'!BK$5)</f>
        <v>0</v>
      </c>
      <c r="BL168" s="38">
        <f>('Unadjusted-Total Exp by Cnty'!BL168/'Unadjusted-Total Exp by Cnty'!BL$5)</f>
        <v>0</v>
      </c>
      <c r="BM168" s="38">
        <f>('Unadjusted-Total Exp by Cnty'!BM168/'Unadjusted-Total Exp by Cnty'!BM$5)</f>
        <v>0</v>
      </c>
      <c r="BN168" s="38">
        <f>('Unadjusted-Total Exp by Cnty'!BN168/'Unadjusted-Total Exp by Cnty'!BN$5)</f>
        <v>0</v>
      </c>
      <c r="BO168" s="38">
        <f>('Unadjusted-Total Exp by Cnty'!BO168/'Unadjusted-Total Exp by Cnty'!BO$5)</f>
        <v>0</v>
      </c>
      <c r="BP168" s="38">
        <f>('Unadjusted-Total Exp by Cnty'!BP168/'Unadjusted-Total Exp by Cnty'!BP$5)</f>
        <v>0</v>
      </c>
      <c r="BQ168" s="39">
        <f>('Unadjusted-Total Exp by Cnty'!BQ168/'Unadjusted-Total Exp by Cnty'!BQ$5)</f>
        <v>0</v>
      </c>
    </row>
    <row r="169" spans="1:69" x14ac:dyDescent="0.25">
      <c r="A169" s="4"/>
      <c r="B169" s="5">
        <v>747</v>
      </c>
      <c r="C169" s="6" t="s">
        <v>243</v>
      </c>
      <c r="D169" s="38">
        <f>('Unadjusted-Total Exp by Cnty'!D169/'Unadjusted-Total Exp by Cnty'!D$5)</f>
        <v>0</v>
      </c>
      <c r="E169" s="38">
        <f>('Unadjusted-Total Exp by Cnty'!E169/'Unadjusted-Total Exp by Cnty'!E$5)</f>
        <v>0</v>
      </c>
      <c r="F169" s="38">
        <f>('Unadjusted-Total Exp by Cnty'!F169/'Unadjusted-Total Exp by Cnty'!F$5)</f>
        <v>0</v>
      </c>
      <c r="G169" s="38">
        <f>('Unadjusted-Total Exp by Cnty'!G169/'Unadjusted-Total Exp by Cnty'!G$5)</f>
        <v>0</v>
      </c>
      <c r="H169" s="38">
        <f>('Unadjusted-Total Exp by Cnty'!H169/'Unadjusted-Total Exp by Cnty'!H$5)</f>
        <v>0</v>
      </c>
      <c r="I169" s="38">
        <f>('Unadjusted-Total Exp by Cnty'!I169/'Unadjusted-Total Exp by Cnty'!I$5)</f>
        <v>0</v>
      </c>
      <c r="J169" s="38">
        <f>('Unadjusted-Total Exp by Cnty'!J169/'Unadjusted-Total Exp by Cnty'!J$5)</f>
        <v>0</v>
      </c>
      <c r="K169" s="38">
        <f>('Unadjusted-Total Exp by Cnty'!K169/'Unadjusted-Total Exp by Cnty'!K$5)</f>
        <v>0</v>
      </c>
      <c r="L169" s="38">
        <f>('Unadjusted-Total Exp by Cnty'!L169/'Unadjusted-Total Exp by Cnty'!L$5)</f>
        <v>0</v>
      </c>
      <c r="M169" s="38">
        <f>('Unadjusted-Total Exp by Cnty'!M169/'Unadjusted-Total Exp by Cnty'!M$5)</f>
        <v>0</v>
      </c>
      <c r="N169" s="38">
        <f>('Unadjusted-Total Exp by Cnty'!N169/'Unadjusted-Total Exp by Cnty'!N$5)</f>
        <v>0</v>
      </c>
      <c r="O169" s="38">
        <f>('Unadjusted-Total Exp by Cnty'!O169/'Unadjusted-Total Exp by Cnty'!O$5)</f>
        <v>0</v>
      </c>
      <c r="P169" s="38">
        <f>('Unadjusted-Total Exp by Cnty'!P169/'Unadjusted-Total Exp by Cnty'!P$5)</f>
        <v>0</v>
      </c>
      <c r="Q169" s="38">
        <f>('Unadjusted-Total Exp by Cnty'!Q169/'Unadjusted-Total Exp by Cnty'!Q$5)</f>
        <v>0</v>
      </c>
      <c r="R169" s="38">
        <f>('Unadjusted-Total Exp by Cnty'!R169/'Unadjusted-Total Exp by Cnty'!R$5)</f>
        <v>0</v>
      </c>
      <c r="S169" s="38">
        <f>('Unadjusted-Total Exp by Cnty'!S169/'Unadjusted-Total Exp by Cnty'!S$5)</f>
        <v>0</v>
      </c>
      <c r="T169" s="38">
        <f>('Unadjusted-Total Exp by Cnty'!T169/'Unadjusted-Total Exp by Cnty'!T$5)</f>
        <v>0</v>
      </c>
      <c r="U169" s="38">
        <f>('Unadjusted-Total Exp by Cnty'!U169/'Unadjusted-Total Exp by Cnty'!U$5)</f>
        <v>0</v>
      </c>
      <c r="V169" s="38">
        <f>('Unadjusted-Total Exp by Cnty'!V169/'Unadjusted-Total Exp by Cnty'!V$5)</f>
        <v>0</v>
      </c>
      <c r="W169" s="38">
        <f>('Unadjusted-Total Exp by Cnty'!W169/'Unadjusted-Total Exp by Cnty'!W$5)</f>
        <v>0</v>
      </c>
      <c r="X169" s="38">
        <f>('Unadjusted-Total Exp by Cnty'!X169/'Unadjusted-Total Exp by Cnty'!X$5)</f>
        <v>0</v>
      </c>
      <c r="Y169" s="38">
        <f>('Unadjusted-Total Exp by Cnty'!Y169/'Unadjusted-Total Exp by Cnty'!Y$5)</f>
        <v>0</v>
      </c>
      <c r="Z169" s="38">
        <f>('Unadjusted-Total Exp by Cnty'!Z169/'Unadjusted-Total Exp by Cnty'!Z$5)</f>
        <v>0</v>
      </c>
      <c r="AA169" s="38">
        <f>('Unadjusted-Total Exp by Cnty'!AA169/'Unadjusted-Total Exp by Cnty'!AA$5)</f>
        <v>0</v>
      </c>
      <c r="AB169" s="38">
        <f>('Unadjusted-Total Exp by Cnty'!AB169/'Unadjusted-Total Exp by Cnty'!AB$5)</f>
        <v>0</v>
      </c>
      <c r="AC169" s="38">
        <f>('Unadjusted-Total Exp by Cnty'!AC169/'Unadjusted-Total Exp by Cnty'!AC$5)</f>
        <v>0</v>
      </c>
      <c r="AD169" s="38">
        <f>('Unadjusted-Total Exp by Cnty'!AD169/'Unadjusted-Total Exp by Cnty'!AD$5)</f>
        <v>0</v>
      </c>
      <c r="AE169" s="38">
        <f>('Unadjusted-Total Exp by Cnty'!AE169/'Unadjusted-Total Exp by Cnty'!AE$5)</f>
        <v>0</v>
      </c>
      <c r="AF169" s="38">
        <f>('Unadjusted-Total Exp by Cnty'!AF169/'Unadjusted-Total Exp by Cnty'!AF$5)</f>
        <v>0</v>
      </c>
      <c r="AG169" s="38">
        <f>('Unadjusted-Total Exp by Cnty'!AG169/'Unadjusted-Total Exp by Cnty'!AG$5)</f>
        <v>0</v>
      </c>
      <c r="AH169" s="38">
        <f>('Unadjusted-Total Exp by Cnty'!AH169/'Unadjusted-Total Exp by Cnty'!AH$5)</f>
        <v>0</v>
      </c>
      <c r="AI169" s="38">
        <f>('Unadjusted-Total Exp by Cnty'!AI169/'Unadjusted-Total Exp by Cnty'!AI$5)</f>
        <v>0</v>
      </c>
      <c r="AJ169" s="38">
        <f>('Unadjusted-Total Exp by Cnty'!AJ169/'Unadjusted-Total Exp by Cnty'!AJ$5)</f>
        <v>0</v>
      </c>
      <c r="AK169" s="38">
        <f>('Unadjusted-Total Exp by Cnty'!AK169/'Unadjusted-Total Exp by Cnty'!AK$5)</f>
        <v>0</v>
      </c>
      <c r="AL169" s="38">
        <f>('Unadjusted-Total Exp by Cnty'!AL169/'Unadjusted-Total Exp by Cnty'!AL$5)</f>
        <v>0</v>
      </c>
      <c r="AM169" s="38">
        <f>('Unadjusted-Total Exp by Cnty'!AM169/'Unadjusted-Total Exp by Cnty'!AM$5)</f>
        <v>0</v>
      </c>
      <c r="AN169" s="38">
        <f>('Unadjusted-Total Exp by Cnty'!AN169/'Unadjusted-Total Exp by Cnty'!AN$5)</f>
        <v>0</v>
      </c>
      <c r="AO169" s="38">
        <f>('Unadjusted-Total Exp by Cnty'!AO169/'Unadjusted-Total Exp by Cnty'!AO$5)</f>
        <v>0</v>
      </c>
      <c r="AP169" s="38">
        <f>('Unadjusted-Total Exp by Cnty'!AP169/'Unadjusted-Total Exp by Cnty'!AP$5)</f>
        <v>0</v>
      </c>
      <c r="AQ169" s="38">
        <f>('Unadjusted-Total Exp by Cnty'!AQ169/'Unadjusted-Total Exp by Cnty'!AQ$5)</f>
        <v>0</v>
      </c>
      <c r="AR169" s="38">
        <f>('Unadjusted-Total Exp by Cnty'!AR169/'Unadjusted-Total Exp by Cnty'!AR$5)</f>
        <v>0</v>
      </c>
      <c r="AS169" s="38">
        <f>('Unadjusted-Total Exp by Cnty'!AS169/'Unadjusted-Total Exp by Cnty'!AS$5)</f>
        <v>0</v>
      </c>
      <c r="AT169" s="38">
        <f>('Unadjusted-Total Exp by Cnty'!AT169/'Unadjusted-Total Exp by Cnty'!AT$5)</f>
        <v>0</v>
      </c>
      <c r="AU169" s="38">
        <f>('Unadjusted-Total Exp by Cnty'!AU169/'Unadjusted-Total Exp by Cnty'!AU$5)</f>
        <v>0</v>
      </c>
      <c r="AV169" s="38">
        <f>('Unadjusted-Total Exp by Cnty'!AV169/'Unadjusted-Total Exp by Cnty'!AV$5)</f>
        <v>0</v>
      </c>
      <c r="AW169" s="38">
        <f>('Unadjusted-Total Exp by Cnty'!AW169/'Unadjusted-Total Exp by Cnty'!AW$5)</f>
        <v>0</v>
      </c>
      <c r="AX169" s="38">
        <f>('Unadjusted-Total Exp by Cnty'!AX169/'Unadjusted-Total Exp by Cnty'!AX$5)</f>
        <v>0</v>
      </c>
      <c r="AY169" s="38">
        <f>('Unadjusted-Total Exp by Cnty'!AY169/'Unadjusted-Total Exp by Cnty'!AY$5)</f>
        <v>0</v>
      </c>
      <c r="AZ169" s="38">
        <f>('Unadjusted-Total Exp by Cnty'!AZ169/'Unadjusted-Total Exp by Cnty'!AZ$5)</f>
        <v>0</v>
      </c>
      <c r="BA169" s="38">
        <f>('Unadjusted-Total Exp by Cnty'!BA169/'Unadjusted-Total Exp by Cnty'!BA$5)</f>
        <v>0</v>
      </c>
      <c r="BB169" s="38">
        <f>('Unadjusted-Total Exp by Cnty'!BB169/'Unadjusted-Total Exp by Cnty'!BB$5)</f>
        <v>0</v>
      </c>
      <c r="BC169" s="38">
        <f>('Unadjusted-Total Exp by Cnty'!BC169/'Unadjusted-Total Exp by Cnty'!BC$5)</f>
        <v>0</v>
      </c>
      <c r="BD169" s="38">
        <f>('Unadjusted-Total Exp by Cnty'!BD169/'Unadjusted-Total Exp by Cnty'!BD$5)</f>
        <v>0</v>
      </c>
      <c r="BE169" s="38">
        <f>('Unadjusted-Total Exp by Cnty'!BE169/'Unadjusted-Total Exp by Cnty'!BE$5)</f>
        <v>0</v>
      </c>
      <c r="BF169" s="38">
        <f>('Unadjusted-Total Exp by Cnty'!BF169/'Unadjusted-Total Exp by Cnty'!BF$5)</f>
        <v>0</v>
      </c>
      <c r="BG169" s="38">
        <f>('Unadjusted-Total Exp by Cnty'!BG169/'Unadjusted-Total Exp by Cnty'!BG$5)</f>
        <v>0</v>
      </c>
      <c r="BH169" s="38">
        <f>('Unadjusted-Total Exp by Cnty'!BH169/'Unadjusted-Total Exp by Cnty'!BH$5)</f>
        <v>0</v>
      </c>
      <c r="BI169" s="38">
        <f>('Unadjusted-Total Exp by Cnty'!BI169/'Unadjusted-Total Exp by Cnty'!BI$5)</f>
        <v>0</v>
      </c>
      <c r="BJ169" s="38">
        <f>('Unadjusted-Total Exp by Cnty'!BJ169/'Unadjusted-Total Exp by Cnty'!BJ$5)</f>
        <v>0</v>
      </c>
      <c r="BK169" s="38">
        <f>('Unadjusted-Total Exp by Cnty'!BK169/'Unadjusted-Total Exp by Cnty'!BK$5)</f>
        <v>0</v>
      </c>
      <c r="BL169" s="38">
        <f>('Unadjusted-Total Exp by Cnty'!BL169/'Unadjusted-Total Exp by Cnty'!BL$5)</f>
        <v>0</v>
      </c>
      <c r="BM169" s="38">
        <f>('Unadjusted-Total Exp by Cnty'!BM169/'Unadjusted-Total Exp by Cnty'!BM$5)</f>
        <v>0</v>
      </c>
      <c r="BN169" s="38">
        <f>('Unadjusted-Total Exp by Cnty'!BN169/'Unadjusted-Total Exp by Cnty'!BN$5)</f>
        <v>0</v>
      </c>
      <c r="BO169" s="38">
        <f>('Unadjusted-Total Exp by Cnty'!BO169/'Unadjusted-Total Exp by Cnty'!BO$5)</f>
        <v>0</v>
      </c>
      <c r="BP169" s="38">
        <f>('Unadjusted-Total Exp by Cnty'!BP169/'Unadjusted-Total Exp by Cnty'!BP$5)</f>
        <v>0</v>
      </c>
      <c r="BQ169" s="39">
        <f>('Unadjusted-Total Exp by Cnty'!BQ169/'Unadjusted-Total Exp by Cnty'!BQ$5)</f>
        <v>0</v>
      </c>
    </row>
    <row r="170" spans="1:69" x14ac:dyDescent="0.25">
      <c r="A170" s="4"/>
      <c r="B170" s="5">
        <v>748</v>
      </c>
      <c r="C170" s="6" t="s">
        <v>244</v>
      </c>
      <c r="D170" s="38">
        <f>('Unadjusted-Total Exp by Cnty'!D170/'Unadjusted-Total Exp by Cnty'!D$5)</f>
        <v>0</v>
      </c>
      <c r="E170" s="38">
        <f>('Unadjusted-Total Exp by Cnty'!E170/'Unadjusted-Total Exp by Cnty'!E$5)</f>
        <v>0</v>
      </c>
      <c r="F170" s="38">
        <f>('Unadjusted-Total Exp by Cnty'!F170/'Unadjusted-Total Exp by Cnty'!F$5)</f>
        <v>0</v>
      </c>
      <c r="G170" s="38">
        <f>('Unadjusted-Total Exp by Cnty'!G170/'Unadjusted-Total Exp by Cnty'!G$5)</f>
        <v>0</v>
      </c>
      <c r="H170" s="38">
        <f>('Unadjusted-Total Exp by Cnty'!H170/'Unadjusted-Total Exp by Cnty'!H$5)</f>
        <v>0</v>
      </c>
      <c r="I170" s="38">
        <f>('Unadjusted-Total Exp by Cnty'!I170/'Unadjusted-Total Exp by Cnty'!I$5)</f>
        <v>0</v>
      </c>
      <c r="J170" s="38">
        <f>('Unadjusted-Total Exp by Cnty'!J170/'Unadjusted-Total Exp by Cnty'!J$5)</f>
        <v>0</v>
      </c>
      <c r="K170" s="38">
        <f>('Unadjusted-Total Exp by Cnty'!K170/'Unadjusted-Total Exp by Cnty'!K$5)</f>
        <v>0</v>
      </c>
      <c r="L170" s="38">
        <f>('Unadjusted-Total Exp by Cnty'!L170/'Unadjusted-Total Exp by Cnty'!L$5)</f>
        <v>0</v>
      </c>
      <c r="M170" s="38">
        <f>('Unadjusted-Total Exp by Cnty'!M170/'Unadjusted-Total Exp by Cnty'!M$5)</f>
        <v>0</v>
      </c>
      <c r="N170" s="38">
        <f>('Unadjusted-Total Exp by Cnty'!N170/'Unadjusted-Total Exp by Cnty'!N$5)</f>
        <v>0</v>
      </c>
      <c r="O170" s="38">
        <f>('Unadjusted-Total Exp by Cnty'!O170/'Unadjusted-Total Exp by Cnty'!O$5)</f>
        <v>0</v>
      </c>
      <c r="P170" s="38">
        <f>('Unadjusted-Total Exp by Cnty'!P170/'Unadjusted-Total Exp by Cnty'!P$5)</f>
        <v>0</v>
      </c>
      <c r="Q170" s="38">
        <f>('Unadjusted-Total Exp by Cnty'!Q170/'Unadjusted-Total Exp by Cnty'!Q$5)</f>
        <v>0</v>
      </c>
      <c r="R170" s="38">
        <f>('Unadjusted-Total Exp by Cnty'!R170/'Unadjusted-Total Exp by Cnty'!R$5)</f>
        <v>0</v>
      </c>
      <c r="S170" s="38">
        <f>('Unadjusted-Total Exp by Cnty'!S170/'Unadjusted-Total Exp by Cnty'!S$5)</f>
        <v>0</v>
      </c>
      <c r="T170" s="38">
        <f>('Unadjusted-Total Exp by Cnty'!T170/'Unadjusted-Total Exp by Cnty'!T$5)</f>
        <v>0</v>
      </c>
      <c r="U170" s="38">
        <f>('Unadjusted-Total Exp by Cnty'!U170/'Unadjusted-Total Exp by Cnty'!U$5)</f>
        <v>0</v>
      </c>
      <c r="V170" s="38">
        <f>('Unadjusted-Total Exp by Cnty'!V170/'Unadjusted-Total Exp by Cnty'!V$5)</f>
        <v>0</v>
      </c>
      <c r="W170" s="38">
        <f>('Unadjusted-Total Exp by Cnty'!W170/'Unadjusted-Total Exp by Cnty'!W$5)</f>
        <v>0</v>
      </c>
      <c r="X170" s="38">
        <f>('Unadjusted-Total Exp by Cnty'!X170/'Unadjusted-Total Exp by Cnty'!X$5)</f>
        <v>0</v>
      </c>
      <c r="Y170" s="38">
        <f>('Unadjusted-Total Exp by Cnty'!Y170/'Unadjusted-Total Exp by Cnty'!Y$5)</f>
        <v>0</v>
      </c>
      <c r="Z170" s="38">
        <f>('Unadjusted-Total Exp by Cnty'!Z170/'Unadjusted-Total Exp by Cnty'!Z$5)</f>
        <v>0</v>
      </c>
      <c r="AA170" s="38">
        <f>('Unadjusted-Total Exp by Cnty'!AA170/'Unadjusted-Total Exp by Cnty'!AA$5)</f>
        <v>0</v>
      </c>
      <c r="AB170" s="38">
        <f>('Unadjusted-Total Exp by Cnty'!AB170/'Unadjusted-Total Exp by Cnty'!AB$5)</f>
        <v>0</v>
      </c>
      <c r="AC170" s="38">
        <f>('Unadjusted-Total Exp by Cnty'!AC170/'Unadjusted-Total Exp by Cnty'!AC$5)</f>
        <v>0</v>
      </c>
      <c r="AD170" s="38">
        <f>('Unadjusted-Total Exp by Cnty'!AD170/'Unadjusted-Total Exp by Cnty'!AD$5)</f>
        <v>0</v>
      </c>
      <c r="AE170" s="38">
        <f>('Unadjusted-Total Exp by Cnty'!AE170/'Unadjusted-Total Exp by Cnty'!AE$5)</f>
        <v>0</v>
      </c>
      <c r="AF170" s="38">
        <f>('Unadjusted-Total Exp by Cnty'!AF170/'Unadjusted-Total Exp by Cnty'!AF$5)</f>
        <v>0</v>
      </c>
      <c r="AG170" s="38">
        <f>('Unadjusted-Total Exp by Cnty'!AG170/'Unadjusted-Total Exp by Cnty'!AG$5)</f>
        <v>0</v>
      </c>
      <c r="AH170" s="38">
        <f>('Unadjusted-Total Exp by Cnty'!AH170/'Unadjusted-Total Exp by Cnty'!AH$5)</f>
        <v>0</v>
      </c>
      <c r="AI170" s="38">
        <f>('Unadjusted-Total Exp by Cnty'!AI170/'Unadjusted-Total Exp by Cnty'!AI$5)</f>
        <v>0</v>
      </c>
      <c r="AJ170" s="38">
        <f>('Unadjusted-Total Exp by Cnty'!AJ170/'Unadjusted-Total Exp by Cnty'!AJ$5)</f>
        <v>0</v>
      </c>
      <c r="AK170" s="38">
        <f>('Unadjusted-Total Exp by Cnty'!AK170/'Unadjusted-Total Exp by Cnty'!AK$5)</f>
        <v>0</v>
      </c>
      <c r="AL170" s="38">
        <f>('Unadjusted-Total Exp by Cnty'!AL170/'Unadjusted-Total Exp by Cnty'!AL$5)</f>
        <v>0</v>
      </c>
      <c r="AM170" s="38">
        <f>('Unadjusted-Total Exp by Cnty'!AM170/'Unadjusted-Total Exp by Cnty'!AM$5)</f>
        <v>0</v>
      </c>
      <c r="AN170" s="38">
        <f>('Unadjusted-Total Exp by Cnty'!AN170/'Unadjusted-Total Exp by Cnty'!AN$5)</f>
        <v>0</v>
      </c>
      <c r="AO170" s="38">
        <f>('Unadjusted-Total Exp by Cnty'!AO170/'Unadjusted-Total Exp by Cnty'!AO$5)</f>
        <v>0</v>
      </c>
      <c r="AP170" s="38">
        <f>('Unadjusted-Total Exp by Cnty'!AP170/'Unadjusted-Total Exp by Cnty'!AP$5)</f>
        <v>0</v>
      </c>
      <c r="AQ170" s="38">
        <f>('Unadjusted-Total Exp by Cnty'!AQ170/'Unadjusted-Total Exp by Cnty'!AQ$5)</f>
        <v>0</v>
      </c>
      <c r="AR170" s="38">
        <f>('Unadjusted-Total Exp by Cnty'!AR170/'Unadjusted-Total Exp by Cnty'!AR$5)</f>
        <v>0</v>
      </c>
      <c r="AS170" s="38">
        <f>('Unadjusted-Total Exp by Cnty'!AS170/'Unadjusted-Total Exp by Cnty'!AS$5)</f>
        <v>0</v>
      </c>
      <c r="AT170" s="38">
        <f>('Unadjusted-Total Exp by Cnty'!AT170/'Unadjusted-Total Exp by Cnty'!AT$5)</f>
        <v>0</v>
      </c>
      <c r="AU170" s="38">
        <f>('Unadjusted-Total Exp by Cnty'!AU170/'Unadjusted-Total Exp by Cnty'!AU$5)</f>
        <v>0</v>
      </c>
      <c r="AV170" s="38">
        <f>('Unadjusted-Total Exp by Cnty'!AV170/'Unadjusted-Total Exp by Cnty'!AV$5)</f>
        <v>0</v>
      </c>
      <c r="AW170" s="38">
        <f>('Unadjusted-Total Exp by Cnty'!AW170/'Unadjusted-Total Exp by Cnty'!AW$5)</f>
        <v>0</v>
      </c>
      <c r="AX170" s="38">
        <f>('Unadjusted-Total Exp by Cnty'!AX170/'Unadjusted-Total Exp by Cnty'!AX$5)</f>
        <v>0</v>
      </c>
      <c r="AY170" s="38">
        <f>('Unadjusted-Total Exp by Cnty'!AY170/'Unadjusted-Total Exp by Cnty'!AY$5)</f>
        <v>0</v>
      </c>
      <c r="AZ170" s="38">
        <f>('Unadjusted-Total Exp by Cnty'!AZ170/'Unadjusted-Total Exp by Cnty'!AZ$5)</f>
        <v>0</v>
      </c>
      <c r="BA170" s="38">
        <f>('Unadjusted-Total Exp by Cnty'!BA170/'Unadjusted-Total Exp by Cnty'!BA$5)</f>
        <v>0</v>
      </c>
      <c r="BB170" s="38">
        <f>('Unadjusted-Total Exp by Cnty'!BB170/'Unadjusted-Total Exp by Cnty'!BB$5)</f>
        <v>0</v>
      </c>
      <c r="BC170" s="38">
        <f>('Unadjusted-Total Exp by Cnty'!BC170/'Unadjusted-Total Exp by Cnty'!BC$5)</f>
        <v>0</v>
      </c>
      <c r="BD170" s="38">
        <f>('Unadjusted-Total Exp by Cnty'!BD170/'Unadjusted-Total Exp by Cnty'!BD$5)</f>
        <v>0</v>
      </c>
      <c r="BE170" s="38">
        <f>('Unadjusted-Total Exp by Cnty'!BE170/'Unadjusted-Total Exp by Cnty'!BE$5)</f>
        <v>0</v>
      </c>
      <c r="BF170" s="38">
        <f>('Unadjusted-Total Exp by Cnty'!BF170/'Unadjusted-Total Exp by Cnty'!BF$5)</f>
        <v>0</v>
      </c>
      <c r="BG170" s="38">
        <f>('Unadjusted-Total Exp by Cnty'!BG170/'Unadjusted-Total Exp by Cnty'!BG$5)</f>
        <v>0</v>
      </c>
      <c r="BH170" s="38">
        <f>('Unadjusted-Total Exp by Cnty'!BH170/'Unadjusted-Total Exp by Cnty'!BH$5)</f>
        <v>0</v>
      </c>
      <c r="BI170" s="38">
        <f>('Unadjusted-Total Exp by Cnty'!BI170/'Unadjusted-Total Exp by Cnty'!BI$5)</f>
        <v>0</v>
      </c>
      <c r="BJ170" s="38">
        <f>('Unadjusted-Total Exp by Cnty'!BJ170/'Unadjusted-Total Exp by Cnty'!BJ$5)</f>
        <v>0</v>
      </c>
      <c r="BK170" s="38">
        <f>('Unadjusted-Total Exp by Cnty'!BK170/'Unadjusted-Total Exp by Cnty'!BK$5)</f>
        <v>0</v>
      </c>
      <c r="BL170" s="38">
        <f>('Unadjusted-Total Exp by Cnty'!BL170/'Unadjusted-Total Exp by Cnty'!BL$5)</f>
        <v>0</v>
      </c>
      <c r="BM170" s="38">
        <f>('Unadjusted-Total Exp by Cnty'!BM170/'Unadjusted-Total Exp by Cnty'!BM$5)</f>
        <v>0</v>
      </c>
      <c r="BN170" s="38">
        <f>('Unadjusted-Total Exp by Cnty'!BN170/'Unadjusted-Total Exp by Cnty'!BN$5)</f>
        <v>0</v>
      </c>
      <c r="BO170" s="38">
        <f>('Unadjusted-Total Exp by Cnty'!BO170/'Unadjusted-Total Exp by Cnty'!BO$5)</f>
        <v>0</v>
      </c>
      <c r="BP170" s="38">
        <f>('Unadjusted-Total Exp by Cnty'!BP170/'Unadjusted-Total Exp by Cnty'!BP$5)</f>
        <v>0</v>
      </c>
      <c r="BQ170" s="39">
        <f>('Unadjusted-Total Exp by Cnty'!BQ170/'Unadjusted-Total Exp by Cnty'!BQ$5)</f>
        <v>0</v>
      </c>
    </row>
    <row r="171" spans="1:69" x14ac:dyDescent="0.25">
      <c r="A171" s="4"/>
      <c r="B171" s="5">
        <v>749</v>
      </c>
      <c r="C171" s="6" t="s">
        <v>245</v>
      </c>
      <c r="D171" s="38">
        <f>('Unadjusted-Total Exp by Cnty'!D171/'Unadjusted-Total Exp by Cnty'!D$5)</f>
        <v>0</v>
      </c>
      <c r="E171" s="38">
        <f>('Unadjusted-Total Exp by Cnty'!E171/'Unadjusted-Total Exp by Cnty'!E$5)</f>
        <v>0</v>
      </c>
      <c r="F171" s="38">
        <f>('Unadjusted-Total Exp by Cnty'!F171/'Unadjusted-Total Exp by Cnty'!F$5)</f>
        <v>0</v>
      </c>
      <c r="G171" s="38">
        <f>('Unadjusted-Total Exp by Cnty'!G171/'Unadjusted-Total Exp by Cnty'!G$5)</f>
        <v>0</v>
      </c>
      <c r="H171" s="38">
        <f>('Unadjusted-Total Exp by Cnty'!H171/'Unadjusted-Total Exp by Cnty'!H$5)</f>
        <v>0</v>
      </c>
      <c r="I171" s="38">
        <f>('Unadjusted-Total Exp by Cnty'!I171/'Unadjusted-Total Exp by Cnty'!I$5)</f>
        <v>0</v>
      </c>
      <c r="J171" s="38">
        <f>('Unadjusted-Total Exp by Cnty'!J171/'Unadjusted-Total Exp by Cnty'!J$5)</f>
        <v>0</v>
      </c>
      <c r="K171" s="38">
        <f>('Unadjusted-Total Exp by Cnty'!K171/'Unadjusted-Total Exp by Cnty'!K$5)</f>
        <v>0</v>
      </c>
      <c r="L171" s="38">
        <f>('Unadjusted-Total Exp by Cnty'!L171/'Unadjusted-Total Exp by Cnty'!L$5)</f>
        <v>0</v>
      </c>
      <c r="M171" s="38">
        <f>('Unadjusted-Total Exp by Cnty'!M171/'Unadjusted-Total Exp by Cnty'!M$5)</f>
        <v>0</v>
      </c>
      <c r="N171" s="38">
        <f>('Unadjusted-Total Exp by Cnty'!N171/'Unadjusted-Total Exp by Cnty'!N$5)</f>
        <v>0</v>
      </c>
      <c r="O171" s="38">
        <f>('Unadjusted-Total Exp by Cnty'!O171/'Unadjusted-Total Exp by Cnty'!O$5)</f>
        <v>0</v>
      </c>
      <c r="P171" s="38">
        <f>('Unadjusted-Total Exp by Cnty'!P171/'Unadjusted-Total Exp by Cnty'!P$5)</f>
        <v>0</v>
      </c>
      <c r="Q171" s="38">
        <f>('Unadjusted-Total Exp by Cnty'!Q171/'Unadjusted-Total Exp by Cnty'!Q$5)</f>
        <v>0</v>
      </c>
      <c r="R171" s="38">
        <f>('Unadjusted-Total Exp by Cnty'!R171/'Unadjusted-Total Exp by Cnty'!R$5)</f>
        <v>0</v>
      </c>
      <c r="S171" s="38">
        <f>('Unadjusted-Total Exp by Cnty'!S171/'Unadjusted-Total Exp by Cnty'!S$5)</f>
        <v>0</v>
      </c>
      <c r="T171" s="38">
        <f>('Unadjusted-Total Exp by Cnty'!T171/'Unadjusted-Total Exp by Cnty'!T$5)</f>
        <v>0</v>
      </c>
      <c r="U171" s="38">
        <f>('Unadjusted-Total Exp by Cnty'!U171/'Unadjusted-Total Exp by Cnty'!U$5)</f>
        <v>0</v>
      </c>
      <c r="V171" s="38">
        <f>('Unadjusted-Total Exp by Cnty'!V171/'Unadjusted-Total Exp by Cnty'!V$5)</f>
        <v>0</v>
      </c>
      <c r="W171" s="38">
        <f>('Unadjusted-Total Exp by Cnty'!W171/'Unadjusted-Total Exp by Cnty'!W$5)</f>
        <v>0</v>
      </c>
      <c r="X171" s="38">
        <f>('Unadjusted-Total Exp by Cnty'!X171/'Unadjusted-Total Exp by Cnty'!X$5)</f>
        <v>0</v>
      </c>
      <c r="Y171" s="38">
        <f>('Unadjusted-Total Exp by Cnty'!Y171/'Unadjusted-Total Exp by Cnty'!Y$5)</f>
        <v>0</v>
      </c>
      <c r="Z171" s="38">
        <f>('Unadjusted-Total Exp by Cnty'!Z171/'Unadjusted-Total Exp by Cnty'!Z$5)</f>
        <v>0</v>
      </c>
      <c r="AA171" s="38">
        <f>('Unadjusted-Total Exp by Cnty'!AA171/'Unadjusted-Total Exp by Cnty'!AA$5)</f>
        <v>0</v>
      </c>
      <c r="AB171" s="38">
        <f>('Unadjusted-Total Exp by Cnty'!AB171/'Unadjusted-Total Exp by Cnty'!AB$5)</f>
        <v>0</v>
      </c>
      <c r="AC171" s="38">
        <f>('Unadjusted-Total Exp by Cnty'!AC171/'Unadjusted-Total Exp by Cnty'!AC$5)</f>
        <v>0</v>
      </c>
      <c r="AD171" s="38">
        <f>('Unadjusted-Total Exp by Cnty'!AD171/'Unadjusted-Total Exp by Cnty'!AD$5)</f>
        <v>0</v>
      </c>
      <c r="AE171" s="38">
        <f>('Unadjusted-Total Exp by Cnty'!AE171/'Unadjusted-Total Exp by Cnty'!AE$5)</f>
        <v>0</v>
      </c>
      <c r="AF171" s="38">
        <f>('Unadjusted-Total Exp by Cnty'!AF171/'Unadjusted-Total Exp by Cnty'!AF$5)</f>
        <v>0</v>
      </c>
      <c r="AG171" s="38">
        <f>('Unadjusted-Total Exp by Cnty'!AG171/'Unadjusted-Total Exp by Cnty'!AG$5)</f>
        <v>0</v>
      </c>
      <c r="AH171" s="38">
        <f>('Unadjusted-Total Exp by Cnty'!AH171/'Unadjusted-Total Exp by Cnty'!AH$5)</f>
        <v>0</v>
      </c>
      <c r="AI171" s="38">
        <f>('Unadjusted-Total Exp by Cnty'!AI171/'Unadjusted-Total Exp by Cnty'!AI$5)</f>
        <v>0</v>
      </c>
      <c r="AJ171" s="38">
        <f>('Unadjusted-Total Exp by Cnty'!AJ171/'Unadjusted-Total Exp by Cnty'!AJ$5)</f>
        <v>0</v>
      </c>
      <c r="AK171" s="38">
        <f>('Unadjusted-Total Exp by Cnty'!AK171/'Unadjusted-Total Exp by Cnty'!AK$5)</f>
        <v>0</v>
      </c>
      <c r="AL171" s="38">
        <f>('Unadjusted-Total Exp by Cnty'!AL171/'Unadjusted-Total Exp by Cnty'!AL$5)</f>
        <v>0</v>
      </c>
      <c r="AM171" s="38">
        <f>('Unadjusted-Total Exp by Cnty'!AM171/'Unadjusted-Total Exp by Cnty'!AM$5)</f>
        <v>0</v>
      </c>
      <c r="AN171" s="38">
        <f>('Unadjusted-Total Exp by Cnty'!AN171/'Unadjusted-Total Exp by Cnty'!AN$5)</f>
        <v>0</v>
      </c>
      <c r="AO171" s="38">
        <f>('Unadjusted-Total Exp by Cnty'!AO171/'Unadjusted-Total Exp by Cnty'!AO$5)</f>
        <v>0</v>
      </c>
      <c r="AP171" s="38">
        <f>('Unadjusted-Total Exp by Cnty'!AP171/'Unadjusted-Total Exp by Cnty'!AP$5)</f>
        <v>0</v>
      </c>
      <c r="AQ171" s="38">
        <f>('Unadjusted-Total Exp by Cnty'!AQ171/'Unadjusted-Total Exp by Cnty'!AQ$5)</f>
        <v>0</v>
      </c>
      <c r="AR171" s="38">
        <f>('Unadjusted-Total Exp by Cnty'!AR171/'Unadjusted-Total Exp by Cnty'!AR$5)</f>
        <v>0</v>
      </c>
      <c r="AS171" s="38">
        <f>('Unadjusted-Total Exp by Cnty'!AS171/'Unadjusted-Total Exp by Cnty'!AS$5)</f>
        <v>0</v>
      </c>
      <c r="AT171" s="38">
        <f>('Unadjusted-Total Exp by Cnty'!AT171/'Unadjusted-Total Exp by Cnty'!AT$5)</f>
        <v>0</v>
      </c>
      <c r="AU171" s="38">
        <f>('Unadjusted-Total Exp by Cnty'!AU171/'Unadjusted-Total Exp by Cnty'!AU$5)</f>
        <v>0</v>
      </c>
      <c r="AV171" s="38">
        <f>('Unadjusted-Total Exp by Cnty'!AV171/'Unadjusted-Total Exp by Cnty'!AV$5)</f>
        <v>0</v>
      </c>
      <c r="AW171" s="38">
        <f>('Unadjusted-Total Exp by Cnty'!AW171/'Unadjusted-Total Exp by Cnty'!AW$5)</f>
        <v>0</v>
      </c>
      <c r="AX171" s="38">
        <f>('Unadjusted-Total Exp by Cnty'!AX171/'Unadjusted-Total Exp by Cnty'!AX$5)</f>
        <v>0</v>
      </c>
      <c r="AY171" s="38">
        <f>('Unadjusted-Total Exp by Cnty'!AY171/'Unadjusted-Total Exp by Cnty'!AY$5)</f>
        <v>0</v>
      </c>
      <c r="AZ171" s="38">
        <f>('Unadjusted-Total Exp by Cnty'!AZ171/'Unadjusted-Total Exp by Cnty'!AZ$5)</f>
        <v>0</v>
      </c>
      <c r="BA171" s="38">
        <f>('Unadjusted-Total Exp by Cnty'!BA171/'Unadjusted-Total Exp by Cnty'!BA$5)</f>
        <v>0</v>
      </c>
      <c r="BB171" s="38">
        <f>('Unadjusted-Total Exp by Cnty'!BB171/'Unadjusted-Total Exp by Cnty'!BB$5)</f>
        <v>0</v>
      </c>
      <c r="BC171" s="38">
        <f>('Unadjusted-Total Exp by Cnty'!BC171/'Unadjusted-Total Exp by Cnty'!BC$5)</f>
        <v>0</v>
      </c>
      <c r="BD171" s="38">
        <f>('Unadjusted-Total Exp by Cnty'!BD171/'Unadjusted-Total Exp by Cnty'!BD$5)</f>
        <v>0</v>
      </c>
      <c r="BE171" s="38">
        <f>('Unadjusted-Total Exp by Cnty'!BE171/'Unadjusted-Total Exp by Cnty'!BE$5)</f>
        <v>0</v>
      </c>
      <c r="BF171" s="38">
        <f>('Unadjusted-Total Exp by Cnty'!BF171/'Unadjusted-Total Exp by Cnty'!BF$5)</f>
        <v>0</v>
      </c>
      <c r="BG171" s="38">
        <f>('Unadjusted-Total Exp by Cnty'!BG171/'Unadjusted-Total Exp by Cnty'!BG$5)</f>
        <v>0</v>
      </c>
      <c r="BH171" s="38">
        <f>('Unadjusted-Total Exp by Cnty'!BH171/'Unadjusted-Total Exp by Cnty'!BH$5)</f>
        <v>0</v>
      </c>
      <c r="BI171" s="38">
        <f>('Unadjusted-Total Exp by Cnty'!BI171/'Unadjusted-Total Exp by Cnty'!BI$5)</f>
        <v>0</v>
      </c>
      <c r="BJ171" s="38">
        <f>('Unadjusted-Total Exp by Cnty'!BJ171/'Unadjusted-Total Exp by Cnty'!BJ$5)</f>
        <v>0</v>
      </c>
      <c r="BK171" s="38">
        <f>('Unadjusted-Total Exp by Cnty'!BK171/'Unadjusted-Total Exp by Cnty'!BK$5)</f>
        <v>0</v>
      </c>
      <c r="BL171" s="38">
        <f>('Unadjusted-Total Exp by Cnty'!BL171/'Unadjusted-Total Exp by Cnty'!BL$5)</f>
        <v>0</v>
      </c>
      <c r="BM171" s="38">
        <f>('Unadjusted-Total Exp by Cnty'!BM171/'Unadjusted-Total Exp by Cnty'!BM$5)</f>
        <v>0</v>
      </c>
      <c r="BN171" s="38">
        <f>('Unadjusted-Total Exp by Cnty'!BN171/'Unadjusted-Total Exp by Cnty'!BN$5)</f>
        <v>0</v>
      </c>
      <c r="BO171" s="38">
        <f>('Unadjusted-Total Exp by Cnty'!BO171/'Unadjusted-Total Exp by Cnty'!BO$5)</f>
        <v>0</v>
      </c>
      <c r="BP171" s="38">
        <f>('Unadjusted-Total Exp by Cnty'!BP171/'Unadjusted-Total Exp by Cnty'!BP$5)</f>
        <v>0</v>
      </c>
      <c r="BQ171" s="39">
        <f>('Unadjusted-Total Exp by Cnty'!BQ171/'Unadjusted-Total Exp by Cnty'!BQ$5)</f>
        <v>0</v>
      </c>
    </row>
    <row r="172" spans="1:69" x14ac:dyDescent="0.25">
      <c r="A172" s="4"/>
      <c r="B172" s="5">
        <v>751</v>
      </c>
      <c r="C172" s="6" t="s">
        <v>246</v>
      </c>
      <c r="D172" s="38">
        <f>('Unadjusted-Total Exp by Cnty'!D172/'Unadjusted-Total Exp by Cnty'!D$5)</f>
        <v>0</v>
      </c>
      <c r="E172" s="38">
        <f>('Unadjusted-Total Exp by Cnty'!E172/'Unadjusted-Total Exp by Cnty'!E$5)</f>
        <v>0</v>
      </c>
      <c r="F172" s="38">
        <f>('Unadjusted-Total Exp by Cnty'!F172/'Unadjusted-Total Exp by Cnty'!F$5)</f>
        <v>0</v>
      </c>
      <c r="G172" s="38">
        <f>('Unadjusted-Total Exp by Cnty'!G172/'Unadjusted-Total Exp by Cnty'!G$5)</f>
        <v>0</v>
      </c>
      <c r="H172" s="38">
        <f>('Unadjusted-Total Exp by Cnty'!H172/'Unadjusted-Total Exp by Cnty'!H$5)</f>
        <v>0</v>
      </c>
      <c r="I172" s="38">
        <f>('Unadjusted-Total Exp by Cnty'!I172/'Unadjusted-Total Exp by Cnty'!I$5)</f>
        <v>0</v>
      </c>
      <c r="J172" s="38">
        <f>('Unadjusted-Total Exp by Cnty'!J172/'Unadjusted-Total Exp by Cnty'!J$5)</f>
        <v>0</v>
      </c>
      <c r="K172" s="38">
        <f>('Unadjusted-Total Exp by Cnty'!K172/'Unadjusted-Total Exp by Cnty'!K$5)</f>
        <v>0</v>
      </c>
      <c r="L172" s="38">
        <f>('Unadjusted-Total Exp by Cnty'!L172/'Unadjusted-Total Exp by Cnty'!L$5)</f>
        <v>0</v>
      </c>
      <c r="M172" s="38">
        <f>('Unadjusted-Total Exp by Cnty'!M172/'Unadjusted-Total Exp by Cnty'!M$5)</f>
        <v>0</v>
      </c>
      <c r="N172" s="38">
        <f>('Unadjusted-Total Exp by Cnty'!N172/'Unadjusted-Total Exp by Cnty'!N$5)</f>
        <v>0</v>
      </c>
      <c r="O172" s="38">
        <f>('Unadjusted-Total Exp by Cnty'!O172/'Unadjusted-Total Exp by Cnty'!O$5)</f>
        <v>0</v>
      </c>
      <c r="P172" s="38">
        <f>('Unadjusted-Total Exp by Cnty'!P172/'Unadjusted-Total Exp by Cnty'!P$5)</f>
        <v>0</v>
      </c>
      <c r="Q172" s="38">
        <f>('Unadjusted-Total Exp by Cnty'!Q172/'Unadjusted-Total Exp by Cnty'!Q$5)</f>
        <v>0</v>
      </c>
      <c r="R172" s="38">
        <f>('Unadjusted-Total Exp by Cnty'!R172/'Unadjusted-Total Exp by Cnty'!R$5)</f>
        <v>0</v>
      </c>
      <c r="S172" s="38">
        <f>('Unadjusted-Total Exp by Cnty'!S172/'Unadjusted-Total Exp by Cnty'!S$5)</f>
        <v>0</v>
      </c>
      <c r="T172" s="38">
        <f>('Unadjusted-Total Exp by Cnty'!T172/'Unadjusted-Total Exp by Cnty'!T$5)</f>
        <v>0</v>
      </c>
      <c r="U172" s="38">
        <f>('Unadjusted-Total Exp by Cnty'!U172/'Unadjusted-Total Exp by Cnty'!U$5)</f>
        <v>0</v>
      </c>
      <c r="V172" s="38">
        <f>('Unadjusted-Total Exp by Cnty'!V172/'Unadjusted-Total Exp by Cnty'!V$5)</f>
        <v>0</v>
      </c>
      <c r="W172" s="38">
        <f>('Unadjusted-Total Exp by Cnty'!W172/'Unadjusted-Total Exp by Cnty'!W$5)</f>
        <v>0</v>
      </c>
      <c r="X172" s="38">
        <f>('Unadjusted-Total Exp by Cnty'!X172/'Unadjusted-Total Exp by Cnty'!X$5)</f>
        <v>0</v>
      </c>
      <c r="Y172" s="38">
        <f>('Unadjusted-Total Exp by Cnty'!Y172/'Unadjusted-Total Exp by Cnty'!Y$5)</f>
        <v>0</v>
      </c>
      <c r="Z172" s="38">
        <f>('Unadjusted-Total Exp by Cnty'!Z172/'Unadjusted-Total Exp by Cnty'!Z$5)</f>
        <v>0</v>
      </c>
      <c r="AA172" s="38">
        <f>('Unadjusted-Total Exp by Cnty'!AA172/'Unadjusted-Total Exp by Cnty'!AA$5)</f>
        <v>0</v>
      </c>
      <c r="AB172" s="38">
        <f>('Unadjusted-Total Exp by Cnty'!AB172/'Unadjusted-Total Exp by Cnty'!AB$5)</f>
        <v>0</v>
      </c>
      <c r="AC172" s="38">
        <f>('Unadjusted-Total Exp by Cnty'!AC172/'Unadjusted-Total Exp by Cnty'!AC$5)</f>
        <v>0</v>
      </c>
      <c r="AD172" s="38">
        <f>('Unadjusted-Total Exp by Cnty'!AD172/'Unadjusted-Total Exp by Cnty'!AD$5)</f>
        <v>0</v>
      </c>
      <c r="AE172" s="38">
        <f>('Unadjusted-Total Exp by Cnty'!AE172/'Unadjusted-Total Exp by Cnty'!AE$5)</f>
        <v>0</v>
      </c>
      <c r="AF172" s="38">
        <f>('Unadjusted-Total Exp by Cnty'!AF172/'Unadjusted-Total Exp by Cnty'!AF$5)</f>
        <v>0</v>
      </c>
      <c r="AG172" s="38">
        <f>('Unadjusted-Total Exp by Cnty'!AG172/'Unadjusted-Total Exp by Cnty'!AG$5)</f>
        <v>0</v>
      </c>
      <c r="AH172" s="38">
        <f>('Unadjusted-Total Exp by Cnty'!AH172/'Unadjusted-Total Exp by Cnty'!AH$5)</f>
        <v>0</v>
      </c>
      <c r="AI172" s="38">
        <f>('Unadjusted-Total Exp by Cnty'!AI172/'Unadjusted-Total Exp by Cnty'!AI$5)</f>
        <v>0</v>
      </c>
      <c r="AJ172" s="38">
        <f>('Unadjusted-Total Exp by Cnty'!AJ172/'Unadjusted-Total Exp by Cnty'!AJ$5)</f>
        <v>0</v>
      </c>
      <c r="AK172" s="38">
        <f>('Unadjusted-Total Exp by Cnty'!AK172/'Unadjusted-Total Exp by Cnty'!AK$5)</f>
        <v>0</v>
      </c>
      <c r="AL172" s="38">
        <f>('Unadjusted-Total Exp by Cnty'!AL172/'Unadjusted-Total Exp by Cnty'!AL$5)</f>
        <v>0</v>
      </c>
      <c r="AM172" s="38">
        <f>('Unadjusted-Total Exp by Cnty'!AM172/'Unadjusted-Total Exp by Cnty'!AM$5)</f>
        <v>0</v>
      </c>
      <c r="AN172" s="38">
        <f>('Unadjusted-Total Exp by Cnty'!AN172/'Unadjusted-Total Exp by Cnty'!AN$5)</f>
        <v>0</v>
      </c>
      <c r="AO172" s="38">
        <f>('Unadjusted-Total Exp by Cnty'!AO172/'Unadjusted-Total Exp by Cnty'!AO$5)</f>
        <v>0</v>
      </c>
      <c r="AP172" s="38">
        <f>('Unadjusted-Total Exp by Cnty'!AP172/'Unadjusted-Total Exp by Cnty'!AP$5)</f>
        <v>0</v>
      </c>
      <c r="AQ172" s="38">
        <f>('Unadjusted-Total Exp by Cnty'!AQ172/'Unadjusted-Total Exp by Cnty'!AQ$5)</f>
        <v>0</v>
      </c>
      <c r="AR172" s="38">
        <f>('Unadjusted-Total Exp by Cnty'!AR172/'Unadjusted-Total Exp by Cnty'!AR$5)</f>
        <v>0</v>
      </c>
      <c r="AS172" s="38">
        <f>('Unadjusted-Total Exp by Cnty'!AS172/'Unadjusted-Total Exp by Cnty'!AS$5)</f>
        <v>0</v>
      </c>
      <c r="AT172" s="38">
        <f>('Unadjusted-Total Exp by Cnty'!AT172/'Unadjusted-Total Exp by Cnty'!AT$5)</f>
        <v>0</v>
      </c>
      <c r="AU172" s="38">
        <f>('Unadjusted-Total Exp by Cnty'!AU172/'Unadjusted-Total Exp by Cnty'!AU$5)</f>
        <v>0</v>
      </c>
      <c r="AV172" s="38">
        <f>('Unadjusted-Total Exp by Cnty'!AV172/'Unadjusted-Total Exp by Cnty'!AV$5)</f>
        <v>0</v>
      </c>
      <c r="AW172" s="38">
        <f>('Unadjusted-Total Exp by Cnty'!AW172/'Unadjusted-Total Exp by Cnty'!AW$5)</f>
        <v>0</v>
      </c>
      <c r="AX172" s="38">
        <f>('Unadjusted-Total Exp by Cnty'!AX172/'Unadjusted-Total Exp by Cnty'!AX$5)</f>
        <v>0</v>
      </c>
      <c r="AY172" s="38">
        <f>('Unadjusted-Total Exp by Cnty'!AY172/'Unadjusted-Total Exp by Cnty'!AY$5)</f>
        <v>0</v>
      </c>
      <c r="AZ172" s="38">
        <f>('Unadjusted-Total Exp by Cnty'!AZ172/'Unadjusted-Total Exp by Cnty'!AZ$5)</f>
        <v>0</v>
      </c>
      <c r="BA172" s="38">
        <f>('Unadjusted-Total Exp by Cnty'!BA172/'Unadjusted-Total Exp by Cnty'!BA$5)</f>
        <v>0</v>
      </c>
      <c r="BB172" s="38">
        <f>('Unadjusted-Total Exp by Cnty'!BB172/'Unadjusted-Total Exp by Cnty'!BB$5)</f>
        <v>0</v>
      </c>
      <c r="BC172" s="38">
        <f>('Unadjusted-Total Exp by Cnty'!BC172/'Unadjusted-Total Exp by Cnty'!BC$5)</f>
        <v>0</v>
      </c>
      <c r="BD172" s="38">
        <f>('Unadjusted-Total Exp by Cnty'!BD172/'Unadjusted-Total Exp by Cnty'!BD$5)</f>
        <v>0</v>
      </c>
      <c r="BE172" s="38">
        <f>('Unadjusted-Total Exp by Cnty'!BE172/'Unadjusted-Total Exp by Cnty'!BE$5)</f>
        <v>0</v>
      </c>
      <c r="BF172" s="38">
        <f>('Unadjusted-Total Exp by Cnty'!BF172/'Unadjusted-Total Exp by Cnty'!BF$5)</f>
        <v>0</v>
      </c>
      <c r="BG172" s="38">
        <f>('Unadjusted-Total Exp by Cnty'!BG172/'Unadjusted-Total Exp by Cnty'!BG$5)</f>
        <v>0</v>
      </c>
      <c r="BH172" s="38">
        <f>('Unadjusted-Total Exp by Cnty'!BH172/'Unadjusted-Total Exp by Cnty'!BH$5)</f>
        <v>0</v>
      </c>
      <c r="BI172" s="38">
        <f>('Unadjusted-Total Exp by Cnty'!BI172/'Unadjusted-Total Exp by Cnty'!BI$5)</f>
        <v>0</v>
      </c>
      <c r="BJ172" s="38">
        <f>('Unadjusted-Total Exp by Cnty'!BJ172/'Unadjusted-Total Exp by Cnty'!BJ$5)</f>
        <v>0</v>
      </c>
      <c r="BK172" s="38">
        <f>('Unadjusted-Total Exp by Cnty'!BK172/'Unadjusted-Total Exp by Cnty'!BK$5)</f>
        <v>0</v>
      </c>
      <c r="BL172" s="38">
        <f>('Unadjusted-Total Exp by Cnty'!BL172/'Unadjusted-Total Exp by Cnty'!BL$5)</f>
        <v>0</v>
      </c>
      <c r="BM172" s="38">
        <f>('Unadjusted-Total Exp by Cnty'!BM172/'Unadjusted-Total Exp by Cnty'!BM$5)</f>
        <v>0</v>
      </c>
      <c r="BN172" s="38">
        <f>('Unadjusted-Total Exp by Cnty'!BN172/'Unadjusted-Total Exp by Cnty'!BN$5)</f>
        <v>0</v>
      </c>
      <c r="BO172" s="38">
        <f>('Unadjusted-Total Exp by Cnty'!BO172/'Unadjusted-Total Exp by Cnty'!BO$5)</f>
        <v>0</v>
      </c>
      <c r="BP172" s="38">
        <f>('Unadjusted-Total Exp by Cnty'!BP172/'Unadjusted-Total Exp by Cnty'!BP$5)</f>
        <v>0</v>
      </c>
      <c r="BQ172" s="39">
        <f>('Unadjusted-Total Exp by Cnty'!BQ172/'Unadjusted-Total Exp by Cnty'!BQ$5)</f>
        <v>0</v>
      </c>
    </row>
    <row r="173" spans="1:69" x14ac:dyDescent="0.25">
      <c r="A173" s="4"/>
      <c r="B173" s="5">
        <v>752</v>
      </c>
      <c r="C173" s="6" t="s">
        <v>211</v>
      </c>
      <c r="D173" s="38">
        <f>('Unadjusted-Total Exp by Cnty'!D173/'Unadjusted-Total Exp by Cnty'!D$5)</f>
        <v>6.8474889728091575E-3</v>
      </c>
      <c r="E173" s="38">
        <f>('Unadjusted-Total Exp by Cnty'!E173/'Unadjusted-Total Exp by Cnty'!E$5)</f>
        <v>0</v>
      </c>
      <c r="F173" s="38">
        <f>('Unadjusted-Total Exp by Cnty'!F173/'Unadjusted-Total Exp by Cnty'!F$5)</f>
        <v>0</v>
      </c>
      <c r="G173" s="38">
        <f>('Unadjusted-Total Exp by Cnty'!G173/'Unadjusted-Total Exp by Cnty'!G$5)</f>
        <v>0</v>
      </c>
      <c r="H173" s="38">
        <f>('Unadjusted-Total Exp by Cnty'!H173/'Unadjusted-Total Exp by Cnty'!H$5)</f>
        <v>0</v>
      </c>
      <c r="I173" s="38">
        <f>('Unadjusted-Total Exp by Cnty'!I173/'Unadjusted-Total Exp by Cnty'!I$5)</f>
        <v>0</v>
      </c>
      <c r="J173" s="38">
        <f>('Unadjusted-Total Exp by Cnty'!J173/'Unadjusted-Total Exp by Cnty'!J$5)</f>
        <v>0</v>
      </c>
      <c r="K173" s="38">
        <f>('Unadjusted-Total Exp by Cnty'!K173/'Unadjusted-Total Exp by Cnty'!K$5)</f>
        <v>0</v>
      </c>
      <c r="L173" s="38">
        <f>('Unadjusted-Total Exp by Cnty'!L173/'Unadjusted-Total Exp by Cnty'!L$5)</f>
        <v>0</v>
      </c>
      <c r="M173" s="38">
        <f>('Unadjusted-Total Exp by Cnty'!M173/'Unadjusted-Total Exp by Cnty'!M$5)</f>
        <v>0</v>
      </c>
      <c r="N173" s="38">
        <f>('Unadjusted-Total Exp by Cnty'!N173/'Unadjusted-Total Exp by Cnty'!N$5)</f>
        <v>0</v>
      </c>
      <c r="O173" s="38">
        <f>('Unadjusted-Total Exp by Cnty'!O173/'Unadjusted-Total Exp by Cnty'!O$5)</f>
        <v>0</v>
      </c>
      <c r="P173" s="38">
        <f>('Unadjusted-Total Exp by Cnty'!P173/'Unadjusted-Total Exp by Cnty'!P$5)</f>
        <v>0</v>
      </c>
      <c r="Q173" s="38">
        <f>('Unadjusted-Total Exp by Cnty'!Q173/'Unadjusted-Total Exp by Cnty'!Q$5)</f>
        <v>0</v>
      </c>
      <c r="R173" s="38">
        <f>('Unadjusted-Total Exp by Cnty'!R173/'Unadjusted-Total Exp by Cnty'!R$5)</f>
        <v>2.2476052301416941E-3</v>
      </c>
      <c r="S173" s="38">
        <f>('Unadjusted-Total Exp by Cnty'!S173/'Unadjusted-Total Exp by Cnty'!S$5)</f>
        <v>0</v>
      </c>
      <c r="T173" s="38">
        <f>('Unadjusted-Total Exp by Cnty'!T173/'Unadjusted-Total Exp by Cnty'!T$5)</f>
        <v>0</v>
      </c>
      <c r="U173" s="38">
        <f>('Unadjusted-Total Exp by Cnty'!U173/'Unadjusted-Total Exp by Cnty'!U$5)</f>
        <v>0</v>
      </c>
      <c r="V173" s="38">
        <f>('Unadjusted-Total Exp by Cnty'!V173/'Unadjusted-Total Exp by Cnty'!V$5)</f>
        <v>0</v>
      </c>
      <c r="W173" s="38">
        <f>('Unadjusted-Total Exp by Cnty'!W173/'Unadjusted-Total Exp by Cnty'!W$5)</f>
        <v>0</v>
      </c>
      <c r="X173" s="38">
        <f>('Unadjusted-Total Exp by Cnty'!X173/'Unadjusted-Total Exp by Cnty'!X$5)</f>
        <v>0</v>
      </c>
      <c r="Y173" s="38">
        <f>('Unadjusted-Total Exp by Cnty'!Y173/'Unadjusted-Total Exp by Cnty'!Y$5)</f>
        <v>0</v>
      </c>
      <c r="Z173" s="38">
        <f>('Unadjusted-Total Exp by Cnty'!Z173/'Unadjusted-Total Exp by Cnty'!Z$5)</f>
        <v>0</v>
      </c>
      <c r="AA173" s="38">
        <f>('Unadjusted-Total Exp by Cnty'!AA173/'Unadjusted-Total Exp by Cnty'!AA$5)</f>
        <v>0</v>
      </c>
      <c r="AB173" s="38">
        <f>('Unadjusted-Total Exp by Cnty'!AB173/'Unadjusted-Total Exp by Cnty'!AB$5)</f>
        <v>0</v>
      </c>
      <c r="AC173" s="38">
        <f>('Unadjusted-Total Exp by Cnty'!AC173/'Unadjusted-Total Exp by Cnty'!AC$5)</f>
        <v>0</v>
      </c>
      <c r="AD173" s="38">
        <f>('Unadjusted-Total Exp by Cnty'!AD173/'Unadjusted-Total Exp by Cnty'!AD$5)</f>
        <v>0</v>
      </c>
      <c r="AE173" s="38">
        <f>('Unadjusted-Total Exp by Cnty'!AE173/'Unadjusted-Total Exp by Cnty'!AE$5)</f>
        <v>0</v>
      </c>
      <c r="AF173" s="38">
        <f>('Unadjusted-Total Exp by Cnty'!AF173/'Unadjusted-Total Exp by Cnty'!AF$5)</f>
        <v>0</v>
      </c>
      <c r="AG173" s="38">
        <f>('Unadjusted-Total Exp by Cnty'!AG173/'Unadjusted-Total Exp by Cnty'!AG$5)</f>
        <v>0</v>
      </c>
      <c r="AH173" s="38">
        <f>('Unadjusted-Total Exp by Cnty'!AH173/'Unadjusted-Total Exp by Cnty'!AH$5)</f>
        <v>0</v>
      </c>
      <c r="AI173" s="38">
        <f>('Unadjusted-Total Exp by Cnty'!AI173/'Unadjusted-Total Exp by Cnty'!AI$5)</f>
        <v>0</v>
      </c>
      <c r="AJ173" s="38">
        <f>('Unadjusted-Total Exp by Cnty'!AJ173/'Unadjusted-Total Exp by Cnty'!AJ$5)</f>
        <v>0</v>
      </c>
      <c r="AK173" s="38">
        <f>('Unadjusted-Total Exp by Cnty'!AK173/'Unadjusted-Total Exp by Cnty'!AK$5)</f>
        <v>0</v>
      </c>
      <c r="AL173" s="38">
        <f>('Unadjusted-Total Exp by Cnty'!AL173/'Unadjusted-Total Exp by Cnty'!AL$5)</f>
        <v>0</v>
      </c>
      <c r="AM173" s="38">
        <f>('Unadjusted-Total Exp by Cnty'!AM173/'Unadjusted-Total Exp by Cnty'!AM$5)</f>
        <v>0</v>
      </c>
      <c r="AN173" s="38">
        <f>('Unadjusted-Total Exp by Cnty'!AN173/'Unadjusted-Total Exp by Cnty'!AN$5)</f>
        <v>0</v>
      </c>
      <c r="AO173" s="38">
        <f>('Unadjusted-Total Exp by Cnty'!AO173/'Unadjusted-Total Exp by Cnty'!AO$5)</f>
        <v>0</v>
      </c>
      <c r="AP173" s="38">
        <f>('Unadjusted-Total Exp by Cnty'!AP173/'Unadjusted-Total Exp by Cnty'!AP$5)</f>
        <v>0.19764755488013774</v>
      </c>
      <c r="AQ173" s="38">
        <f>('Unadjusted-Total Exp by Cnty'!AQ173/'Unadjusted-Total Exp by Cnty'!AQ$5)</f>
        <v>1.2061691020476271E-3</v>
      </c>
      <c r="AR173" s="38">
        <f>('Unadjusted-Total Exp by Cnty'!AR173/'Unadjusted-Total Exp by Cnty'!AR$5)</f>
        <v>0</v>
      </c>
      <c r="AS173" s="38">
        <f>('Unadjusted-Total Exp by Cnty'!AS173/'Unadjusted-Total Exp by Cnty'!AS$5)</f>
        <v>0.21334555745716602</v>
      </c>
      <c r="AT173" s="38">
        <f>('Unadjusted-Total Exp by Cnty'!AT173/'Unadjusted-Total Exp by Cnty'!AT$5)</f>
        <v>0</v>
      </c>
      <c r="AU173" s="38">
        <f>('Unadjusted-Total Exp by Cnty'!AU173/'Unadjusted-Total Exp by Cnty'!AU$5)</f>
        <v>0</v>
      </c>
      <c r="AV173" s="38">
        <f>('Unadjusted-Total Exp by Cnty'!AV173/'Unadjusted-Total Exp by Cnty'!AV$5)</f>
        <v>0</v>
      </c>
      <c r="AW173" s="38">
        <f>('Unadjusted-Total Exp by Cnty'!AW173/'Unadjusted-Total Exp by Cnty'!AW$5)</f>
        <v>0</v>
      </c>
      <c r="AX173" s="38">
        <f>('Unadjusted-Total Exp by Cnty'!AX173/'Unadjusted-Total Exp by Cnty'!AX$5)</f>
        <v>0</v>
      </c>
      <c r="AY173" s="38">
        <f>('Unadjusted-Total Exp by Cnty'!AY173/'Unadjusted-Total Exp by Cnty'!AY$5)</f>
        <v>0</v>
      </c>
      <c r="AZ173" s="38">
        <f>('Unadjusted-Total Exp by Cnty'!AZ173/'Unadjusted-Total Exp by Cnty'!AZ$5)</f>
        <v>0</v>
      </c>
      <c r="BA173" s="38">
        <f>('Unadjusted-Total Exp by Cnty'!BA173/'Unadjusted-Total Exp by Cnty'!BA$5)</f>
        <v>0</v>
      </c>
      <c r="BB173" s="38">
        <f>('Unadjusted-Total Exp by Cnty'!BB173/'Unadjusted-Total Exp by Cnty'!BB$5)</f>
        <v>0</v>
      </c>
      <c r="BC173" s="38">
        <f>('Unadjusted-Total Exp by Cnty'!BC173/'Unadjusted-Total Exp by Cnty'!BC$5)</f>
        <v>0</v>
      </c>
      <c r="BD173" s="38">
        <f>('Unadjusted-Total Exp by Cnty'!BD173/'Unadjusted-Total Exp by Cnty'!BD$5)</f>
        <v>0</v>
      </c>
      <c r="BE173" s="38">
        <f>('Unadjusted-Total Exp by Cnty'!BE173/'Unadjusted-Total Exp by Cnty'!BE$5)</f>
        <v>0</v>
      </c>
      <c r="BF173" s="38">
        <f>('Unadjusted-Total Exp by Cnty'!BF173/'Unadjusted-Total Exp by Cnty'!BF$5)</f>
        <v>0</v>
      </c>
      <c r="BG173" s="38">
        <f>('Unadjusted-Total Exp by Cnty'!BG173/'Unadjusted-Total Exp by Cnty'!BG$5)</f>
        <v>0</v>
      </c>
      <c r="BH173" s="38">
        <f>('Unadjusted-Total Exp by Cnty'!BH173/'Unadjusted-Total Exp by Cnty'!BH$5)</f>
        <v>0.2547413820097823</v>
      </c>
      <c r="BI173" s="38">
        <f>('Unadjusted-Total Exp by Cnty'!BI173/'Unadjusted-Total Exp by Cnty'!BI$5)</f>
        <v>0</v>
      </c>
      <c r="BJ173" s="38">
        <f>('Unadjusted-Total Exp by Cnty'!BJ173/'Unadjusted-Total Exp by Cnty'!BJ$5)</f>
        <v>0</v>
      </c>
      <c r="BK173" s="38">
        <f>('Unadjusted-Total Exp by Cnty'!BK173/'Unadjusted-Total Exp by Cnty'!BK$5)</f>
        <v>0</v>
      </c>
      <c r="BL173" s="38">
        <f>('Unadjusted-Total Exp by Cnty'!BL173/'Unadjusted-Total Exp by Cnty'!BL$5)</f>
        <v>0</v>
      </c>
      <c r="BM173" s="38">
        <f>('Unadjusted-Total Exp by Cnty'!BM173/'Unadjusted-Total Exp by Cnty'!BM$5)</f>
        <v>0</v>
      </c>
      <c r="BN173" s="38">
        <f>('Unadjusted-Total Exp by Cnty'!BN173/'Unadjusted-Total Exp by Cnty'!BN$5)</f>
        <v>0</v>
      </c>
      <c r="BO173" s="38">
        <f>('Unadjusted-Total Exp by Cnty'!BO173/'Unadjusted-Total Exp by Cnty'!BO$5)</f>
        <v>0</v>
      </c>
      <c r="BP173" s="38">
        <f>('Unadjusted-Total Exp by Cnty'!BP173/'Unadjusted-Total Exp by Cnty'!BP$5)</f>
        <v>0</v>
      </c>
      <c r="BQ173" s="39">
        <f>('Unadjusted-Total Exp by Cnty'!BQ173/'Unadjusted-Total Exp by Cnty'!BQ$5)</f>
        <v>0</v>
      </c>
    </row>
    <row r="174" spans="1:69" x14ac:dyDescent="0.25">
      <c r="A174" s="4"/>
      <c r="B174" s="5">
        <v>759</v>
      </c>
      <c r="C174" s="6" t="s">
        <v>148</v>
      </c>
      <c r="D174" s="38">
        <f>('Unadjusted-Total Exp by Cnty'!D174/'Unadjusted-Total Exp by Cnty'!D$5)</f>
        <v>0</v>
      </c>
      <c r="E174" s="38">
        <f>('Unadjusted-Total Exp by Cnty'!E174/'Unadjusted-Total Exp by Cnty'!E$5)</f>
        <v>0</v>
      </c>
      <c r="F174" s="38">
        <f>('Unadjusted-Total Exp by Cnty'!F174/'Unadjusted-Total Exp by Cnty'!F$5)</f>
        <v>0</v>
      </c>
      <c r="G174" s="38">
        <f>('Unadjusted-Total Exp by Cnty'!G174/'Unadjusted-Total Exp by Cnty'!G$5)</f>
        <v>0</v>
      </c>
      <c r="H174" s="38">
        <f>('Unadjusted-Total Exp by Cnty'!H174/'Unadjusted-Total Exp by Cnty'!H$5)</f>
        <v>0</v>
      </c>
      <c r="I174" s="38">
        <f>('Unadjusted-Total Exp by Cnty'!I174/'Unadjusted-Total Exp by Cnty'!I$5)</f>
        <v>0</v>
      </c>
      <c r="J174" s="38">
        <f>('Unadjusted-Total Exp by Cnty'!J174/'Unadjusted-Total Exp by Cnty'!J$5)</f>
        <v>0</v>
      </c>
      <c r="K174" s="38">
        <f>('Unadjusted-Total Exp by Cnty'!K174/'Unadjusted-Total Exp by Cnty'!K$5)</f>
        <v>0</v>
      </c>
      <c r="L174" s="38">
        <f>('Unadjusted-Total Exp by Cnty'!L174/'Unadjusted-Total Exp by Cnty'!L$5)</f>
        <v>0</v>
      </c>
      <c r="M174" s="38">
        <f>('Unadjusted-Total Exp by Cnty'!M174/'Unadjusted-Total Exp by Cnty'!M$5)</f>
        <v>0</v>
      </c>
      <c r="N174" s="38">
        <f>('Unadjusted-Total Exp by Cnty'!N174/'Unadjusted-Total Exp by Cnty'!N$5)</f>
        <v>0</v>
      </c>
      <c r="O174" s="38">
        <f>('Unadjusted-Total Exp by Cnty'!O174/'Unadjusted-Total Exp by Cnty'!O$5)</f>
        <v>0</v>
      </c>
      <c r="P174" s="38">
        <f>('Unadjusted-Total Exp by Cnty'!P174/'Unadjusted-Total Exp by Cnty'!P$5)</f>
        <v>0</v>
      </c>
      <c r="Q174" s="38">
        <f>('Unadjusted-Total Exp by Cnty'!Q174/'Unadjusted-Total Exp by Cnty'!Q$5)</f>
        <v>0</v>
      </c>
      <c r="R174" s="38">
        <f>('Unadjusted-Total Exp by Cnty'!R174/'Unadjusted-Total Exp by Cnty'!R$5)</f>
        <v>0</v>
      </c>
      <c r="S174" s="38">
        <f>('Unadjusted-Total Exp by Cnty'!S174/'Unadjusted-Total Exp by Cnty'!S$5)</f>
        <v>0</v>
      </c>
      <c r="T174" s="38">
        <f>('Unadjusted-Total Exp by Cnty'!T174/'Unadjusted-Total Exp by Cnty'!T$5)</f>
        <v>0</v>
      </c>
      <c r="U174" s="38">
        <f>('Unadjusted-Total Exp by Cnty'!U174/'Unadjusted-Total Exp by Cnty'!U$5)</f>
        <v>0</v>
      </c>
      <c r="V174" s="38">
        <f>('Unadjusted-Total Exp by Cnty'!V174/'Unadjusted-Total Exp by Cnty'!V$5)</f>
        <v>0</v>
      </c>
      <c r="W174" s="38">
        <f>('Unadjusted-Total Exp by Cnty'!W174/'Unadjusted-Total Exp by Cnty'!W$5)</f>
        <v>0</v>
      </c>
      <c r="X174" s="38">
        <f>('Unadjusted-Total Exp by Cnty'!X174/'Unadjusted-Total Exp by Cnty'!X$5)</f>
        <v>0</v>
      </c>
      <c r="Y174" s="38">
        <f>('Unadjusted-Total Exp by Cnty'!Y174/'Unadjusted-Total Exp by Cnty'!Y$5)</f>
        <v>0</v>
      </c>
      <c r="Z174" s="38">
        <f>('Unadjusted-Total Exp by Cnty'!Z174/'Unadjusted-Total Exp by Cnty'!Z$5)</f>
        <v>0</v>
      </c>
      <c r="AA174" s="38">
        <f>('Unadjusted-Total Exp by Cnty'!AA174/'Unadjusted-Total Exp by Cnty'!AA$5)</f>
        <v>0</v>
      </c>
      <c r="AB174" s="38">
        <f>('Unadjusted-Total Exp by Cnty'!AB174/'Unadjusted-Total Exp by Cnty'!AB$5)</f>
        <v>0</v>
      </c>
      <c r="AC174" s="38">
        <f>('Unadjusted-Total Exp by Cnty'!AC174/'Unadjusted-Total Exp by Cnty'!AC$5)</f>
        <v>0</v>
      </c>
      <c r="AD174" s="38">
        <f>('Unadjusted-Total Exp by Cnty'!AD174/'Unadjusted-Total Exp by Cnty'!AD$5)</f>
        <v>0</v>
      </c>
      <c r="AE174" s="38">
        <f>('Unadjusted-Total Exp by Cnty'!AE174/'Unadjusted-Total Exp by Cnty'!AE$5)</f>
        <v>0</v>
      </c>
      <c r="AF174" s="38">
        <f>('Unadjusted-Total Exp by Cnty'!AF174/'Unadjusted-Total Exp by Cnty'!AF$5)</f>
        <v>0</v>
      </c>
      <c r="AG174" s="38">
        <f>('Unadjusted-Total Exp by Cnty'!AG174/'Unadjusted-Total Exp by Cnty'!AG$5)</f>
        <v>0</v>
      </c>
      <c r="AH174" s="38">
        <f>('Unadjusted-Total Exp by Cnty'!AH174/'Unadjusted-Total Exp by Cnty'!AH$5)</f>
        <v>0</v>
      </c>
      <c r="AI174" s="38">
        <f>('Unadjusted-Total Exp by Cnty'!AI174/'Unadjusted-Total Exp by Cnty'!AI$5)</f>
        <v>0</v>
      </c>
      <c r="AJ174" s="38">
        <f>('Unadjusted-Total Exp by Cnty'!AJ174/'Unadjusted-Total Exp by Cnty'!AJ$5)</f>
        <v>0</v>
      </c>
      <c r="AK174" s="38">
        <f>('Unadjusted-Total Exp by Cnty'!AK174/'Unadjusted-Total Exp by Cnty'!AK$5)</f>
        <v>0</v>
      </c>
      <c r="AL174" s="38">
        <f>('Unadjusted-Total Exp by Cnty'!AL174/'Unadjusted-Total Exp by Cnty'!AL$5)</f>
        <v>0</v>
      </c>
      <c r="AM174" s="38">
        <f>('Unadjusted-Total Exp by Cnty'!AM174/'Unadjusted-Total Exp by Cnty'!AM$5)</f>
        <v>0</v>
      </c>
      <c r="AN174" s="38">
        <f>('Unadjusted-Total Exp by Cnty'!AN174/'Unadjusted-Total Exp by Cnty'!AN$5)</f>
        <v>0</v>
      </c>
      <c r="AO174" s="38">
        <f>('Unadjusted-Total Exp by Cnty'!AO174/'Unadjusted-Total Exp by Cnty'!AO$5)</f>
        <v>0</v>
      </c>
      <c r="AP174" s="38">
        <f>('Unadjusted-Total Exp by Cnty'!AP174/'Unadjusted-Total Exp by Cnty'!AP$5)</f>
        <v>0</v>
      </c>
      <c r="AQ174" s="38">
        <f>('Unadjusted-Total Exp by Cnty'!AQ174/'Unadjusted-Total Exp by Cnty'!AQ$5)</f>
        <v>0</v>
      </c>
      <c r="AR174" s="38">
        <f>('Unadjusted-Total Exp by Cnty'!AR174/'Unadjusted-Total Exp by Cnty'!AR$5)</f>
        <v>0</v>
      </c>
      <c r="AS174" s="38">
        <f>('Unadjusted-Total Exp by Cnty'!AS174/'Unadjusted-Total Exp by Cnty'!AS$5)</f>
        <v>0</v>
      </c>
      <c r="AT174" s="38">
        <f>('Unadjusted-Total Exp by Cnty'!AT174/'Unadjusted-Total Exp by Cnty'!AT$5)</f>
        <v>0</v>
      </c>
      <c r="AU174" s="38">
        <f>('Unadjusted-Total Exp by Cnty'!AU174/'Unadjusted-Total Exp by Cnty'!AU$5)</f>
        <v>0</v>
      </c>
      <c r="AV174" s="38">
        <f>('Unadjusted-Total Exp by Cnty'!AV174/'Unadjusted-Total Exp by Cnty'!AV$5)</f>
        <v>0</v>
      </c>
      <c r="AW174" s="38">
        <f>('Unadjusted-Total Exp by Cnty'!AW174/'Unadjusted-Total Exp by Cnty'!AW$5)</f>
        <v>0</v>
      </c>
      <c r="AX174" s="38">
        <f>('Unadjusted-Total Exp by Cnty'!AX174/'Unadjusted-Total Exp by Cnty'!AX$5)</f>
        <v>0</v>
      </c>
      <c r="AY174" s="38">
        <f>('Unadjusted-Total Exp by Cnty'!AY174/'Unadjusted-Total Exp by Cnty'!AY$5)</f>
        <v>0</v>
      </c>
      <c r="AZ174" s="38">
        <f>('Unadjusted-Total Exp by Cnty'!AZ174/'Unadjusted-Total Exp by Cnty'!AZ$5)</f>
        <v>0</v>
      </c>
      <c r="BA174" s="38">
        <f>('Unadjusted-Total Exp by Cnty'!BA174/'Unadjusted-Total Exp by Cnty'!BA$5)</f>
        <v>0</v>
      </c>
      <c r="BB174" s="38">
        <f>('Unadjusted-Total Exp by Cnty'!BB174/'Unadjusted-Total Exp by Cnty'!BB$5)</f>
        <v>0</v>
      </c>
      <c r="BC174" s="38">
        <f>('Unadjusted-Total Exp by Cnty'!BC174/'Unadjusted-Total Exp by Cnty'!BC$5)</f>
        <v>0</v>
      </c>
      <c r="BD174" s="38">
        <f>('Unadjusted-Total Exp by Cnty'!BD174/'Unadjusted-Total Exp by Cnty'!BD$5)</f>
        <v>1.3265386534975965E-3</v>
      </c>
      <c r="BE174" s="38">
        <f>('Unadjusted-Total Exp by Cnty'!BE174/'Unadjusted-Total Exp by Cnty'!BE$5)</f>
        <v>0</v>
      </c>
      <c r="BF174" s="38">
        <f>('Unadjusted-Total Exp by Cnty'!BF174/'Unadjusted-Total Exp by Cnty'!BF$5)</f>
        <v>79.16781249837976</v>
      </c>
      <c r="BG174" s="38">
        <f>('Unadjusted-Total Exp by Cnty'!BG174/'Unadjusted-Total Exp by Cnty'!BG$5)</f>
        <v>0</v>
      </c>
      <c r="BH174" s="38">
        <f>('Unadjusted-Total Exp by Cnty'!BH174/'Unadjusted-Total Exp by Cnty'!BH$5)</f>
        <v>0</v>
      </c>
      <c r="BI174" s="38">
        <f>('Unadjusted-Total Exp by Cnty'!BI174/'Unadjusted-Total Exp by Cnty'!BI$5)</f>
        <v>0</v>
      </c>
      <c r="BJ174" s="38">
        <f>('Unadjusted-Total Exp by Cnty'!BJ174/'Unadjusted-Total Exp by Cnty'!BJ$5)</f>
        <v>0</v>
      </c>
      <c r="BK174" s="38">
        <f>('Unadjusted-Total Exp by Cnty'!BK174/'Unadjusted-Total Exp by Cnty'!BK$5)</f>
        <v>0</v>
      </c>
      <c r="BL174" s="38">
        <f>('Unadjusted-Total Exp by Cnty'!BL174/'Unadjusted-Total Exp by Cnty'!BL$5)</f>
        <v>0</v>
      </c>
      <c r="BM174" s="38">
        <f>('Unadjusted-Total Exp by Cnty'!BM174/'Unadjusted-Total Exp by Cnty'!BM$5)</f>
        <v>0</v>
      </c>
      <c r="BN174" s="38">
        <f>('Unadjusted-Total Exp by Cnty'!BN174/'Unadjusted-Total Exp by Cnty'!BN$5)</f>
        <v>0</v>
      </c>
      <c r="BO174" s="38">
        <f>('Unadjusted-Total Exp by Cnty'!BO174/'Unadjusted-Total Exp by Cnty'!BO$5)</f>
        <v>0</v>
      </c>
      <c r="BP174" s="38">
        <f>('Unadjusted-Total Exp by Cnty'!BP174/'Unadjusted-Total Exp by Cnty'!BP$5)</f>
        <v>0</v>
      </c>
      <c r="BQ174" s="39">
        <f>('Unadjusted-Total Exp by Cnty'!BQ174/'Unadjusted-Total Exp by Cnty'!BQ$5)</f>
        <v>0</v>
      </c>
    </row>
    <row r="175" spans="1:69" x14ac:dyDescent="0.25">
      <c r="A175" s="4"/>
      <c r="B175" s="5">
        <v>761</v>
      </c>
      <c r="C175" s="6" t="s">
        <v>149</v>
      </c>
      <c r="D175" s="38">
        <f>('Unadjusted-Total Exp by Cnty'!D175/'Unadjusted-Total Exp by Cnty'!D$5)</f>
        <v>0</v>
      </c>
      <c r="E175" s="38">
        <f>('Unadjusted-Total Exp by Cnty'!E175/'Unadjusted-Total Exp by Cnty'!E$5)</f>
        <v>0</v>
      </c>
      <c r="F175" s="38">
        <f>('Unadjusted-Total Exp by Cnty'!F175/'Unadjusted-Total Exp by Cnty'!F$5)</f>
        <v>0</v>
      </c>
      <c r="G175" s="38">
        <f>('Unadjusted-Total Exp by Cnty'!G175/'Unadjusted-Total Exp by Cnty'!G$5)</f>
        <v>0</v>
      </c>
      <c r="H175" s="38">
        <f>('Unadjusted-Total Exp by Cnty'!H175/'Unadjusted-Total Exp by Cnty'!H$5)</f>
        <v>0</v>
      </c>
      <c r="I175" s="38">
        <f>('Unadjusted-Total Exp by Cnty'!I175/'Unadjusted-Total Exp by Cnty'!I$5)</f>
        <v>0</v>
      </c>
      <c r="J175" s="38">
        <f>('Unadjusted-Total Exp by Cnty'!J175/'Unadjusted-Total Exp by Cnty'!J$5)</f>
        <v>0</v>
      </c>
      <c r="K175" s="38">
        <f>('Unadjusted-Total Exp by Cnty'!K175/'Unadjusted-Total Exp by Cnty'!K$5)</f>
        <v>0</v>
      </c>
      <c r="L175" s="38">
        <f>('Unadjusted-Total Exp by Cnty'!L175/'Unadjusted-Total Exp by Cnty'!L$5)</f>
        <v>0</v>
      </c>
      <c r="M175" s="38">
        <f>('Unadjusted-Total Exp by Cnty'!M175/'Unadjusted-Total Exp by Cnty'!M$5)</f>
        <v>0</v>
      </c>
      <c r="N175" s="38">
        <f>('Unadjusted-Total Exp by Cnty'!N175/'Unadjusted-Total Exp by Cnty'!N$5)</f>
        <v>0.27327422186634542</v>
      </c>
      <c r="O175" s="38">
        <f>('Unadjusted-Total Exp by Cnty'!O175/'Unadjusted-Total Exp by Cnty'!O$5)</f>
        <v>0</v>
      </c>
      <c r="P175" s="38">
        <f>('Unadjusted-Total Exp by Cnty'!P175/'Unadjusted-Total Exp by Cnty'!P$5)</f>
        <v>0</v>
      </c>
      <c r="Q175" s="38">
        <f>('Unadjusted-Total Exp by Cnty'!Q175/'Unadjusted-Total Exp by Cnty'!Q$5)</f>
        <v>0</v>
      </c>
      <c r="R175" s="38">
        <f>('Unadjusted-Total Exp by Cnty'!R175/'Unadjusted-Total Exp by Cnty'!R$5)</f>
        <v>0</v>
      </c>
      <c r="S175" s="38">
        <f>('Unadjusted-Total Exp by Cnty'!S175/'Unadjusted-Total Exp by Cnty'!S$5)</f>
        <v>0</v>
      </c>
      <c r="T175" s="38">
        <f>('Unadjusted-Total Exp by Cnty'!T175/'Unadjusted-Total Exp by Cnty'!T$5)</f>
        <v>0</v>
      </c>
      <c r="U175" s="38">
        <f>('Unadjusted-Total Exp by Cnty'!U175/'Unadjusted-Total Exp by Cnty'!U$5)</f>
        <v>0</v>
      </c>
      <c r="V175" s="38">
        <f>('Unadjusted-Total Exp by Cnty'!V175/'Unadjusted-Total Exp by Cnty'!V$5)</f>
        <v>0</v>
      </c>
      <c r="W175" s="38">
        <f>('Unadjusted-Total Exp by Cnty'!W175/'Unadjusted-Total Exp by Cnty'!W$5)</f>
        <v>0</v>
      </c>
      <c r="X175" s="38">
        <f>('Unadjusted-Total Exp by Cnty'!X175/'Unadjusted-Total Exp by Cnty'!X$5)</f>
        <v>0</v>
      </c>
      <c r="Y175" s="38">
        <f>('Unadjusted-Total Exp by Cnty'!Y175/'Unadjusted-Total Exp by Cnty'!Y$5)</f>
        <v>0</v>
      </c>
      <c r="Z175" s="38">
        <f>('Unadjusted-Total Exp by Cnty'!Z175/'Unadjusted-Total Exp by Cnty'!Z$5)</f>
        <v>0</v>
      </c>
      <c r="AA175" s="38">
        <f>('Unadjusted-Total Exp by Cnty'!AA175/'Unadjusted-Total Exp by Cnty'!AA$5)</f>
        <v>0</v>
      </c>
      <c r="AB175" s="38">
        <f>('Unadjusted-Total Exp by Cnty'!AB175/'Unadjusted-Total Exp by Cnty'!AB$5)</f>
        <v>0</v>
      </c>
      <c r="AC175" s="38">
        <f>('Unadjusted-Total Exp by Cnty'!AC175/'Unadjusted-Total Exp by Cnty'!AC$5)</f>
        <v>0</v>
      </c>
      <c r="AD175" s="38">
        <f>('Unadjusted-Total Exp by Cnty'!AD175/'Unadjusted-Total Exp by Cnty'!AD$5)</f>
        <v>0</v>
      </c>
      <c r="AE175" s="38">
        <f>('Unadjusted-Total Exp by Cnty'!AE175/'Unadjusted-Total Exp by Cnty'!AE$5)</f>
        <v>0</v>
      </c>
      <c r="AF175" s="38">
        <f>('Unadjusted-Total Exp by Cnty'!AF175/'Unadjusted-Total Exp by Cnty'!AF$5)</f>
        <v>0</v>
      </c>
      <c r="AG175" s="38">
        <f>('Unadjusted-Total Exp by Cnty'!AG175/'Unadjusted-Total Exp by Cnty'!AG$5)</f>
        <v>0</v>
      </c>
      <c r="AH175" s="38">
        <f>('Unadjusted-Total Exp by Cnty'!AH175/'Unadjusted-Total Exp by Cnty'!AH$5)</f>
        <v>0</v>
      </c>
      <c r="AI175" s="38">
        <f>('Unadjusted-Total Exp by Cnty'!AI175/'Unadjusted-Total Exp by Cnty'!AI$5)</f>
        <v>0</v>
      </c>
      <c r="AJ175" s="38">
        <f>('Unadjusted-Total Exp by Cnty'!AJ175/'Unadjusted-Total Exp by Cnty'!AJ$5)</f>
        <v>0</v>
      </c>
      <c r="AK175" s="38">
        <f>('Unadjusted-Total Exp by Cnty'!AK175/'Unadjusted-Total Exp by Cnty'!AK$5)</f>
        <v>0</v>
      </c>
      <c r="AL175" s="38">
        <f>('Unadjusted-Total Exp by Cnty'!AL175/'Unadjusted-Total Exp by Cnty'!AL$5)</f>
        <v>0</v>
      </c>
      <c r="AM175" s="38">
        <f>('Unadjusted-Total Exp by Cnty'!AM175/'Unadjusted-Total Exp by Cnty'!AM$5)</f>
        <v>0</v>
      </c>
      <c r="AN175" s="38">
        <f>('Unadjusted-Total Exp by Cnty'!AN175/'Unadjusted-Total Exp by Cnty'!AN$5)</f>
        <v>0</v>
      </c>
      <c r="AO175" s="38">
        <f>('Unadjusted-Total Exp by Cnty'!AO175/'Unadjusted-Total Exp by Cnty'!AO$5)</f>
        <v>0</v>
      </c>
      <c r="AP175" s="38">
        <f>('Unadjusted-Total Exp by Cnty'!AP175/'Unadjusted-Total Exp by Cnty'!AP$5)</f>
        <v>0</v>
      </c>
      <c r="AQ175" s="38">
        <f>('Unadjusted-Total Exp by Cnty'!AQ175/'Unadjusted-Total Exp by Cnty'!AQ$5)</f>
        <v>0</v>
      </c>
      <c r="AR175" s="38">
        <f>('Unadjusted-Total Exp by Cnty'!AR175/'Unadjusted-Total Exp by Cnty'!AR$5)</f>
        <v>0</v>
      </c>
      <c r="AS175" s="38">
        <f>('Unadjusted-Total Exp by Cnty'!AS175/'Unadjusted-Total Exp by Cnty'!AS$5)</f>
        <v>2.7028575691363937E-2</v>
      </c>
      <c r="AT175" s="38">
        <f>('Unadjusted-Total Exp by Cnty'!AT175/'Unadjusted-Total Exp by Cnty'!AT$5)</f>
        <v>0</v>
      </c>
      <c r="AU175" s="38">
        <f>('Unadjusted-Total Exp by Cnty'!AU175/'Unadjusted-Total Exp by Cnty'!AU$5)</f>
        <v>0</v>
      </c>
      <c r="AV175" s="38">
        <f>('Unadjusted-Total Exp by Cnty'!AV175/'Unadjusted-Total Exp by Cnty'!AV$5)</f>
        <v>0</v>
      </c>
      <c r="AW175" s="38">
        <f>('Unadjusted-Total Exp by Cnty'!AW175/'Unadjusted-Total Exp by Cnty'!AW$5)</f>
        <v>0</v>
      </c>
      <c r="AX175" s="38">
        <f>('Unadjusted-Total Exp by Cnty'!AX175/'Unadjusted-Total Exp by Cnty'!AX$5)</f>
        <v>0</v>
      </c>
      <c r="AY175" s="38">
        <f>('Unadjusted-Total Exp by Cnty'!AY175/'Unadjusted-Total Exp by Cnty'!AY$5)</f>
        <v>0</v>
      </c>
      <c r="AZ175" s="38">
        <f>('Unadjusted-Total Exp by Cnty'!AZ175/'Unadjusted-Total Exp by Cnty'!AZ$5)</f>
        <v>0</v>
      </c>
      <c r="BA175" s="38">
        <f>('Unadjusted-Total Exp by Cnty'!BA175/'Unadjusted-Total Exp by Cnty'!BA$5)</f>
        <v>0</v>
      </c>
      <c r="BB175" s="38">
        <f>('Unadjusted-Total Exp by Cnty'!BB175/'Unadjusted-Total Exp by Cnty'!BB$5)</f>
        <v>0</v>
      </c>
      <c r="BC175" s="38">
        <f>('Unadjusted-Total Exp by Cnty'!BC175/'Unadjusted-Total Exp by Cnty'!BC$5)</f>
        <v>0</v>
      </c>
      <c r="BD175" s="38">
        <f>('Unadjusted-Total Exp by Cnty'!BD175/'Unadjusted-Total Exp by Cnty'!BD$5)</f>
        <v>0</v>
      </c>
      <c r="BE175" s="38">
        <f>('Unadjusted-Total Exp by Cnty'!BE175/'Unadjusted-Total Exp by Cnty'!BE$5)</f>
        <v>0</v>
      </c>
      <c r="BF175" s="38">
        <f>('Unadjusted-Total Exp by Cnty'!BF175/'Unadjusted-Total Exp by Cnty'!BF$5)</f>
        <v>0</v>
      </c>
      <c r="BG175" s="38">
        <f>('Unadjusted-Total Exp by Cnty'!BG175/'Unadjusted-Total Exp by Cnty'!BG$5)</f>
        <v>0</v>
      </c>
      <c r="BH175" s="38">
        <f>('Unadjusted-Total Exp by Cnty'!BH175/'Unadjusted-Total Exp by Cnty'!BH$5)</f>
        <v>0</v>
      </c>
      <c r="BI175" s="38">
        <f>('Unadjusted-Total Exp by Cnty'!BI175/'Unadjusted-Total Exp by Cnty'!BI$5)</f>
        <v>0</v>
      </c>
      <c r="BJ175" s="38">
        <f>('Unadjusted-Total Exp by Cnty'!BJ175/'Unadjusted-Total Exp by Cnty'!BJ$5)</f>
        <v>0</v>
      </c>
      <c r="BK175" s="38">
        <f>('Unadjusted-Total Exp by Cnty'!BK175/'Unadjusted-Total Exp by Cnty'!BK$5)</f>
        <v>0</v>
      </c>
      <c r="BL175" s="38">
        <f>('Unadjusted-Total Exp by Cnty'!BL175/'Unadjusted-Total Exp by Cnty'!BL$5)</f>
        <v>0</v>
      </c>
      <c r="BM175" s="38">
        <f>('Unadjusted-Total Exp by Cnty'!BM175/'Unadjusted-Total Exp by Cnty'!BM$5)</f>
        <v>0</v>
      </c>
      <c r="BN175" s="38">
        <f>('Unadjusted-Total Exp by Cnty'!BN175/'Unadjusted-Total Exp by Cnty'!BN$5)</f>
        <v>0</v>
      </c>
      <c r="BO175" s="38">
        <f>('Unadjusted-Total Exp by Cnty'!BO175/'Unadjusted-Total Exp by Cnty'!BO$5)</f>
        <v>0</v>
      </c>
      <c r="BP175" s="38">
        <f>('Unadjusted-Total Exp by Cnty'!BP175/'Unadjusted-Total Exp by Cnty'!BP$5)</f>
        <v>0</v>
      </c>
      <c r="BQ175" s="39">
        <f>('Unadjusted-Total Exp by Cnty'!BQ175/'Unadjusted-Total Exp by Cnty'!BQ$5)</f>
        <v>0</v>
      </c>
    </row>
    <row r="176" spans="1:69" x14ac:dyDescent="0.25">
      <c r="A176" s="4"/>
      <c r="B176" s="5">
        <v>764</v>
      </c>
      <c r="C176" s="6" t="s">
        <v>212</v>
      </c>
      <c r="D176" s="38">
        <f>('Unadjusted-Total Exp by Cnty'!D176/'Unadjusted-Total Exp by Cnty'!D$5)</f>
        <v>4.7677759666298813</v>
      </c>
      <c r="E176" s="38">
        <f>('Unadjusted-Total Exp by Cnty'!E176/'Unadjusted-Total Exp by Cnty'!E$5)</f>
        <v>0</v>
      </c>
      <c r="F176" s="38">
        <f>('Unadjusted-Total Exp by Cnty'!F176/'Unadjusted-Total Exp by Cnty'!F$5)</f>
        <v>2.2205576405319407</v>
      </c>
      <c r="G176" s="38">
        <f>('Unadjusted-Total Exp by Cnty'!G176/'Unadjusted-Total Exp by Cnty'!G$5)</f>
        <v>0</v>
      </c>
      <c r="H176" s="38">
        <f>('Unadjusted-Total Exp by Cnty'!H176/'Unadjusted-Total Exp by Cnty'!H$5)</f>
        <v>0</v>
      </c>
      <c r="I176" s="38">
        <f>('Unadjusted-Total Exp by Cnty'!I176/'Unadjusted-Total Exp by Cnty'!I$5)</f>
        <v>0</v>
      </c>
      <c r="J176" s="38">
        <f>('Unadjusted-Total Exp by Cnty'!J176/'Unadjusted-Total Exp by Cnty'!J$5)</f>
        <v>4.4169343065693427</v>
      </c>
      <c r="K176" s="38">
        <f>('Unadjusted-Total Exp by Cnty'!K176/'Unadjusted-Total Exp by Cnty'!K$5)</f>
        <v>1.4298131928125519</v>
      </c>
      <c r="L176" s="38">
        <f>('Unadjusted-Total Exp by Cnty'!L176/'Unadjusted-Total Exp by Cnty'!L$5)</f>
        <v>1.6442152018344758</v>
      </c>
      <c r="M176" s="38">
        <f>('Unadjusted-Total Exp by Cnty'!M176/'Unadjusted-Total Exp by Cnty'!M$5)</f>
        <v>3.4696592135045377</v>
      </c>
      <c r="N176" s="38">
        <f>('Unadjusted-Total Exp by Cnty'!N176/'Unadjusted-Total Exp by Cnty'!N$5)</f>
        <v>0</v>
      </c>
      <c r="O176" s="38">
        <f>('Unadjusted-Total Exp by Cnty'!O176/'Unadjusted-Total Exp by Cnty'!O$5)</f>
        <v>0</v>
      </c>
      <c r="P176" s="38">
        <f>('Unadjusted-Total Exp by Cnty'!P176/'Unadjusted-Total Exp by Cnty'!P$5)</f>
        <v>0</v>
      </c>
      <c r="Q176" s="38">
        <f>('Unadjusted-Total Exp by Cnty'!Q176/'Unadjusted-Total Exp by Cnty'!Q$5)</f>
        <v>0</v>
      </c>
      <c r="R176" s="38">
        <f>('Unadjusted-Total Exp by Cnty'!R176/'Unadjusted-Total Exp by Cnty'!R$5)</f>
        <v>2.3840194078927808</v>
      </c>
      <c r="S176" s="38">
        <f>('Unadjusted-Total Exp by Cnty'!S176/'Unadjusted-Total Exp by Cnty'!S$5)</f>
        <v>1.3255740591299245</v>
      </c>
      <c r="T176" s="38">
        <f>('Unadjusted-Total Exp by Cnty'!T176/'Unadjusted-Total Exp by Cnty'!T$5)</f>
        <v>7.7360558516627878</v>
      </c>
      <c r="U176" s="38">
        <f>('Unadjusted-Total Exp by Cnty'!U176/'Unadjusted-Total Exp by Cnty'!U$5)</f>
        <v>6.4688872539183553</v>
      </c>
      <c r="V176" s="38">
        <f>('Unadjusted-Total Exp by Cnty'!V176/'Unadjusted-Total Exp by Cnty'!V$5)</f>
        <v>5.2592421678716095</v>
      </c>
      <c r="W176" s="38">
        <f>('Unadjusted-Total Exp by Cnty'!W176/'Unadjusted-Total Exp by Cnty'!W$5)</f>
        <v>0</v>
      </c>
      <c r="X176" s="38">
        <f>('Unadjusted-Total Exp by Cnty'!X176/'Unadjusted-Total Exp by Cnty'!X$5)</f>
        <v>1.0403611258629846</v>
      </c>
      <c r="Y176" s="38">
        <f>('Unadjusted-Total Exp by Cnty'!Y176/'Unadjusted-Total Exp by Cnty'!Y$5)</f>
        <v>5.6478071408490305</v>
      </c>
      <c r="Z176" s="38">
        <f>('Unadjusted-Total Exp by Cnty'!Z176/'Unadjusted-Total Exp by Cnty'!Z$5)</f>
        <v>7.4112351736661131</v>
      </c>
      <c r="AA176" s="38">
        <f>('Unadjusted-Total Exp by Cnty'!AA176/'Unadjusted-Total Exp by Cnty'!AA$5)</f>
        <v>0</v>
      </c>
      <c r="AB176" s="38">
        <f>('Unadjusted-Total Exp by Cnty'!AB176/'Unadjusted-Total Exp by Cnty'!AB$5)</f>
        <v>0</v>
      </c>
      <c r="AC176" s="38">
        <f>('Unadjusted-Total Exp by Cnty'!AC176/'Unadjusted-Total Exp by Cnty'!AC$5)</f>
        <v>2.9139092819647723</v>
      </c>
      <c r="AD176" s="38">
        <f>('Unadjusted-Total Exp by Cnty'!AD176/'Unadjusted-Total Exp by Cnty'!AD$5)</f>
        <v>0</v>
      </c>
      <c r="AE176" s="38">
        <f>('Unadjusted-Total Exp by Cnty'!AE176/'Unadjusted-Total Exp by Cnty'!AE$5)</f>
        <v>0</v>
      </c>
      <c r="AF176" s="38">
        <f>('Unadjusted-Total Exp by Cnty'!AF176/'Unadjusted-Total Exp by Cnty'!AF$5)</f>
        <v>2.9584573376444929</v>
      </c>
      <c r="AG176" s="38">
        <f>('Unadjusted-Total Exp by Cnty'!AG176/'Unadjusted-Total Exp by Cnty'!AG$5)</f>
        <v>0</v>
      </c>
      <c r="AH176" s="38">
        <f>('Unadjusted-Total Exp by Cnty'!AH176/'Unadjusted-Total Exp by Cnty'!AH$5)</f>
        <v>0</v>
      </c>
      <c r="AI176" s="38">
        <f>('Unadjusted-Total Exp by Cnty'!AI176/'Unadjusted-Total Exp by Cnty'!AI$5)</f>
        <v>0</v>
      </c>
      <c r="AJ176" s="38">
        <f>('Unadjusted-Total Exp by Cnty'!AJ176/'Unadjusted-Total Exp by Cnty'!AJ$5)</f>
        <v>2.9360396555981456</v>
      </c>
      <c r="AK176" s="38">
        <f>('Unadjusted-Total Exp by Cnty'!AK176/'Unadjusted-Total Exp by Cnty'!AK$5)</f>
        <v>2.2060226162492622</v>
      </c>
      <c r="AL176" s="38">
        <f>('Unadjusted-Total Exp by Cnty'!AL176/'Unadjusted-Total Exp by Cnty'!AL$5)</f>
        <v>0</v>
      </c>
      <c r="AM176" s="38">
        <f>('Unadjusted-Total Exp by Cnty'!AM176/'Unadjusted-Total Exp by Cnty'!AM$5)</f>
        <v>5.3451848620351186</v>
      </c>
      <c r="AN176" s="38">
        <f>('Unadjusted-Total Exp by Cnty'!AN176/'Unadjusted-Total Exp by Cnty'!AN$5)</f>
        <v>0</v>
      </c>
      <c r="AO176" s="38">
        <f>('Unadjusted-Total Exp by Cnty'!AO176/'Unadjusted-Total Exp by Cnty'!AO$5)</f>
        <v>5.6389618746313479</v>
      </c>
      <c r="AP176" s="38">
        <f>('Unadjusted-Total Exp by Cnty'!AP176/'Unadjusted-Total Exp by Cnty'!AP$5)</f>
        <v>0</v>
      </c>
      <c r="AQ176" s="38">
        <f>('Unadjusted-Total Exp by Cnty'!AQ176/'Unadjusted-Total Exp by Cnty'!AQ$5)</f>
        <v>0.99044122905294274</v>
      </c>
      <c r="AR176" s="38">
        <f>('Unadjusted-Total Exp by Cnty'!AR176/'Unadjusted-Total Exp by Cnty'!AR$5)</f>
        <v>3.6836878916367914</v>
      </c>
      <c r="AS176" s="38">
        <f>('Unadjusted-Total Exp by Cnty'!AS176/'Unadjusted-Total Exp by Cnty'!AS$5)</f>
        <v>5.3199444580788589</v>
      </c>
      <c r="AT176" s="38">
        <f>('Unadjusted-Total Exp by Cnty'!AT176/'Unadjusted-Total Exp by Cnty'!AT$5)</f>
        <v>12.446599403424958</v>
      </c>
      <c r="AU176" s="38">
        <f>('Unadjusted-Total Exp by Cnty'!AU176/'Unadjusted-Total Exp by Cnty'!AU$5)</f>
        <v>0</v>
      </c>
      <c r="AV176" s="38">
        <f>('Unadjusted-Total Exp by Cnty'!AV176/'Unadjusted-Total Exp by Cnty'!AV$5)</f>
        <v>0</v>
      </c>
      <c r="AW176" s="38">
        <f>('Unadjusted-Total Exp by Cnty'!AW176/'Unadjusted-Total Exp by Cnty'!AW$5)</f>
        <v>3.0775540641312453</v>
      </c>
      <c r="AX176" s="38">
        <f>('Unadjusted-Total Exp by Cnty'!AX176/'Unadjusted-Total Exp by Cnty'!AX$5)</f>
        <v>3.6307271654335103</v>
      </c>
      <c r="AY176" s="38">
        <f>('Unadjusted-Total Exp by Cnty'!AY176/'Unadjusted-Total Exp by Cnty'!AY$5)</f>
        <v>317.71401787554493</v>
      </c>
      <c r="AZ176" s="38">
        <f>('Unadjusted-Total Exp by Cnty'!AZ176/'Unadjusted-Total Exp by Cnty'!AZ$5)</f>
        <v>4.6621305966408029</v>
      </c>
      <c r="BA176" s="38">
        <f>('Unadjusted-Total Exp by Cnty'!BA176/'Unadjusted-Total Exp by Cnty'!BA$5)</f>
        <v>0</v>
      </c>
      <c r="BB176" s="38">
        <f>('Unadjusted-Total Exp by Cnty'!BB176/'Unadjusted-Total Exp by Cnty'!BB$5)</f>
        <v>3.5394638484871574</v>
      </c>
      <c r="BC176" s="38">
        <f>('Unadjusted-Total Exp by Cnty'!BC176/'Unadjusted-Total Exp by Cnty'!BC$5)</f>
        <v>3.2386931206042924</v>
      </c>
      <c r="BD176" s="38">
        <f>('Unadjusted-Total Exp by Cnty'!BD176/'Unadjusted-Total Exp by Cnty'!BD$5)</f>
        <v>1.5588536604586409</v>
      </c>
      <c r="BE176" s="38">
        <f>('Unadjusted-Total Exp by Cnty'!BE176/'Unadjusted-Total Exp by Cnty'!BE$5)</f>
        <v>1.6025298736873226</v>
      </c>
      <c r="BF176" s="38">
        <f>('Unadjusted-Total Exp by Cnty'!BF176/'Unadjusted-Total Exp by Cnty'!BF$5)</f>
        <v>1.7238390028671717</v>
      </c>
      <c r="BG176" s="38">
        <f>('Unadjusted-Total Exp by Cnty'!BG176/'Unadjusted-Total Exp by Cnty'!BG$5)</f>
        <v>0</v>
      </c>
      <c r="BH176" s="38">
        <f>('Unadjusted-Total Exp by Cnty'!BH176/'Unadjusted-Total Exp by Cnty'!BH$5)</f>
        <v>3.1939744523795107E-4</v>
      </c>
      <c r="BI176" s="38">
        <f>('Unadjusted-Total Exp by Cnty'!BI176/'Unadjusted-Total Exp by Cnty'!BI$5)</f>
        <v>3.5278623586508324</v>
      </c>
      <c r="BJ176" s="38">
        <f>('Unadjusted-Total Exp by Cnty'!BJ176/'Unadjusted-Total Exp by Cnty'!BJ$5)</f>
        <v>2.4175178476869781</v>
      </c>
      <c r="BK176" s="38">
        <f>('Unadjusted-Total Exp by Cnty'!BK176/'Unadjusted-Total Exp by Cnty'!BK$5)</f>
        <v>0</v>
      </c>
      <c r="BL176" s="38">
        <f>('Unadjusted-Total Exp by Cnty'!BL176/'Unadjusted-Total Exp by Cnty'!BL$5)</f>
        <v>0</v>
      </c>
      <c r="BM176" s="38">
        <f>('Unadjusted-Total Exp by Cnty'!BM176/'Unadjusted-Total Exp by Cnty'!BM$5)</f>
        <v>4.447018633540373</v>
      </c>
      <c r="BN176" s="38">
        <f>('Unadjusted-Total Exp by Cnty'!BN176/'Unadjusted-Total Exp by Cnty'!BN$5)</f>
        <v>3.9392913058759627</v>
      </c>
      <c r="BO176" s="38">
        <f>('Unadjusted-Total Exp by Cnty'!BO176/'Unadjusted-Total Exp by Cnty'!BO$5)</f>
        <v>0</v>
      </c>
      <c r="BP176" s="38">
        <f>('Unadjusted-Total Exp by Cnty'!BP176/'Unadjusted-Total Exp by Cnty'!BP$5)</f>
        <v>0</v>
      </c>
      <c r="BQ176" s="39">
        <f>('Unadjusted-Total Exp by Cnty'!BQ176/'Unadjusted-Total Exp by Cnty'!BQ$5)</f>
        <v>0</v>
      </c>
    </row>
    <row r="177" spans="1:69" x14ac:dyDescent="0.25">
      <c r="A177" s="4"/>
      <c r="B177" s="5">
        <v>765</v>
      </c>
      <c r="C177" s="6" t="s">
        <v>150</v>
      </c>
      <c r="D177" s="38">
        <f>('Unadjusted-Total Exp by Cnty'!D177/'Unadjusted-Total Exp by Cnty'!D$5)</f>
        <v>0</v>
      </c>
      <c r="E177" s="38">
        <f>('Unadjusted-Total Exp by Cnty'!E177/'Unadjusted-Total Exp by Cnty'!E$5)</f>
        <v>0</v>
      </c>
      <c r="F177" s="38">
        <f>('Unadjusted-Total Exp by Cnty'!F177/'Unadjusted-Total Exp by Cnty'!F$5)</f>
        <v>0</v>
      </c>
      <c r="G177" s="38">
        <f>('Unadjusted-Total Exp by Cnty'!G177/'Unadjusted-Total Exp by Cnty'!G$5)</f>
        <v>0</v>
      </c>
      <c r="H177" s="38">
        <f>('Unadjusted-Total Exp by Cnty'!H177/'Unadjusted-Total Exp by Cnty'!H$5)</f>
        <v>0</v>
      </c>
      <c r="I177" s="38">
        <f>('Unadjusted-Total Exp by Cnty'!I177/'Unadjusted-Total Exp by Cnty'!I$5)</f>
        <v>0</v>
      </c>
      <c r="J177" s="38">
        <f>('Unadjusted-Total Exp by Cnty'!J177/'Unadjusted-Total Exp by Cnty'!J$5)</f>
        <v>0</v>
      </c>
      <c r="K177" s="38">
        <f>('Unadjusted-Total Exp by Cnty'!K177/'Unadjusted-Total Exp by Cnty'!K$5)</f>
        <v>0</v>
      </c>
      <c r="L177" s="38">
        <f>('Unadjusted-Total Exp by Cnty'!L177/'Unadjusted-Total Exp by Cnty'!L$5)</f>
        <v>0</v>
      </c>
      <c r="M177" s="38">
        <f>('Unadjusted-Total Exp by Cnty'!M177/'Unadjusted-Total Exp by Cnty'!M$5)</f>
        <v>0</v>
      </c>
      <c r="N177" s="38">
        <f>('Unadjusted-Total Exp by Cnty'!N177/'Unadjusted-Total Exp by Cnty'!N$5)</f>
        <v>0</v>
      </c>
      <c r="O177" s="38">
        <f>('Unadjusted-Total Exp by Cnty'!O177/'Unadjusted-Total Exp by Cnty'!O$5)</f>
        <v>0</v>
      </c>
      <c r="P177" s="38">
        <f>('Unadjusted-Total Exp by Cnty'!P177/'Unadjusted-Total Exp by Cnty'!P$5)</f>
        <v>0</v>
      </c>
      <c r="Q177" s="38">
        <f>('Unadjusted-Total Exp by Cnty'!Q177/'Unadjusted-Total Exp by Cnty'!Q$5)</f>
        <v>0</v>
      </c>
      <c r="R177" s="38">
        <f>('Unadjusted-Total Exp by Cnty'!R177/'Unadjusted-Total Exp by Cnty'!R$5)</f>
        <v>0</v>
      </c>
      <c r="S177" s="38">
        <f>('Unadjusted-Total Exp by Cnty'!S177/'Unadjusted-Total Exp by Cnty'!S$5)</f>
        <v>0</v>
      </c>
      <c r="T177" s="38">
        <f>('Unadjusted-Total Exp by Cnty'!T177/'Unadjusted-Total Exp by Cnty'!T$5)</f>
        <v>0</v>
      </c>
      <c r="U177" s="38">
        <f>('Unadjusted-Total Exp by Cnty'!U177/'Unadjusted-Total Exp by Cnty'!U$5)</f>
        <v>0</v>
      </c>
      <c r="V177" s="38">
        <f>('Unadjusted-Total Exp by Cnty'!V177/'Unadjusted-Total Exp by Cnty'!V$5)</f>
        <v>0</v>
      </c>
      <c r="W177" s="38">
        <f>('Unadjusted-Total Exp by Cnty'!W177/'Unadjusted-Total Exp by Cnty'!W$5)</f>
        <v>0</v>
      </c>
      <c r="X177" s="38">
        <f>('Unadjusted-Total Exp by Cnty'!X177/'Unadjusted-Total Exp by Cnty'!X$5)</f>
        <v>0</v>
      </c>
      <c r="Y177" s="38">
        <f>('Unadjusted-Total Exp by Cnty'!Y177/'Unadjusted-Total Exp by Cnty'!Y$5)</f>
        <v>0</v>
      </c>
      <c r="Z177" s="38">
        <f>('Unadjusted-Total Exp by Cnty'!Z177/'Unadjusted-Total Exp by Cnty'!Z$5)</f>
        <v>0</v>
      </c>
      <c r="AA177" s="38">
        <f>('Unadjusted-Total Exp by Cnty'!AA177/'Unadjusted-Total Exp by Cnty'!AA$5)</f>
        <v>0</v>
      </c>
      <c r="AB177" s="38">
        <f>('Unadjusted-Total Exp by Cnty'!AB177/'Unadjusted-Total Exp by Cnty'!AB$5)</f>
        <v>0</v>
      </c>
      <c r="AC177" s="38">
        <f>('Unadjusted-Total Exp by Cnty'!AC177/'Unadjusted-Total Exp by Cnty'!AC$5)</f>
        <v>0</v>
      </c>
      <c r="AD177" s="38">
        <f>('Unadjusted-Total Exp by Cnty'!AD177/'Unadjusted-Total Exp by Cnty'!AD$5)</f>
        <v>0</v>
      </c>
      <c r="AE177" s="38">
        <f>('Unadjusted-Total Exp by Cnty'!AE177/'Unadjusted-Total Exp by Cnty'!AE$5)</f>
        <v>0</v>
      </c>
      <c r="AF177" s="38">
        <f>('Unadjusted-Total Exp by Cnty'!AF177/'Unadjusted-Total Exp by Cnty'!AF$5)</f>
        <v>0</v>
      </c>
      <c r="AG177" s="38">
        <f>('Unadjusted-Total Exp by Cnty'!AG177/'Unadjusted-Total Exp by Cnty'!AG$5)</f>
        <v>0</v>
      </c>
      <c r="AH177" s="38">
        <f>('Unadjusted-Total Exp by Cnty'!AH177/'Unadjusted-Total Exp by Cnty'!AH$5)</f>
        <v>0</v>
      </c>
      <c r="AI177" s="38">
        <f>('Unadjusted-Total Exp by Cnty'!AI177/'Unadjusted-Total Exp by Cnty'!AI$5)</f>
        <v>0</v>
      </c>
      <c r="AJ177" s="38">
        <f>('Unadjusted-Total Exp by Cnty'!AJ177/'Unadjusted-Total Exp by Cnty'!AJ$5)</f>
        <v>0</v>
      </c>
      <c r="AK177" s="38">
        <f>('Unadjusted-Total Exp by Cnty'!AK177/'Unadjusted-Total Exp by Cnty'!AK$5)</f>
        <v>0</v>
      </c>
      <c r="AL177" s="38">
        <f>('Unadjusted-Total Exp by Cnty'!AL177/'Unadjusted-Total Exp by Cnty'!AL$5)</f>
        <v>0</v>
      </c>
      <c r="AM177" s="38">
        <f>('Unadjusted-Total Exp by Cnty'!AM177/'Unadjusted-Total Exp by Cnty'!AM$5)</f>
        <v>0</v>
      </c>
      <c r="AN177" s="38">
        <f>('Unadjusted-Total Exp by Cnty'!AN177/'Unadjusted-Total Exp by Cnty'!AN$5)</f>
        <v>0</v>
      </c>
      <c r="AO177" s="38">
        <f>('Unadjusted-Total Exp by Cnty'!AO177/'Unadjusted-Total Exp by Cnty'!AO$5)</f>
        <v>0</v>
      </c>
      <c r="AP177" s="38">
        <f>('Unadjusted-Total Exp by Cnty'!AP177/'Unadjusted-Total Exp by Cnty'!AP$5)</f>
        <v>0</v>
      </c>
      <c r="AQ177" s="38">
        <f>('Unadjusted-Total Exp by Cnty'!AQ177/'Unadjusted-Total Exp by Cnty'!AQ$5)</f>
        <v>0</v>
      </c>
      <c r="AR177" s="38">
        <f>('Unadjusted-Total Exp by Cnty'!AR177/'Unadjusted-Total Exp by Cnty'!AR$5)</f>
        <v>0</v>
      </c>
      <c r="AS177" s="38">
        <f>('Unadjusted-Total Exp by Cnty'!AS177/'Unadjusted-Total Exp by Cnty'!AS$5)</f>
        <v>0</v>
      </c>
      <c r="AT177" s="38">
        <f>('Unadjusted-Total Exp by Cnty'!AT177/'Unadjusted-Total Exp by Cnty'!AT$5)</f>
        <v>0</v>
      </c>
      <c r="AU177" s="38">
        <f>('Unadjusted-Total Exp by Cnty'!AU177/'Unadjusted-Total Exp by Cnty'!AU$5)</f>
        <v>0</v>
      </c>
      <c r="AV177" s="38">
        <f>('Unadjusted-Total Exp by Cnty'!AV177/'Unadjusted-Total Exp by Cnty'!AV$5)</f>
        <v>0</v>
      </c>
      <c r="AW177" s="38">
        <f>('Unadjusted-Total Exp by Cnty'!AW177/'Unadjusted-Total Exp by Cnty'!AW$5)</f>
        <v>0</v>
      </c>
      <c r="AX177" s="38">
        <f>('Unadjusted-Total Exp by Cnty'!AX177/'Unadjusted-Total Exp by Cnty'!AX$5)</f>
        <v>0</v>
      </c>
      <c r="AY177" s="38">
        <f>('Unadjusted-Total Exp by Cnty'!AY177/'Unadjusted-Total Exp by Cnty'!AY$5)</f>
        <v>0</v>
      </c>
      <c r="AZ177" s="38">
        <f>('Unadjusted-Total Exp by Cnty'!AZ177/'Unadjusted-Total Exp by Cnty'!AZ$5)</f>
        <v>0</v>
      </c>
      <c r="BA177" s="38">
        <f>('Unadjusted-Total Exp by Cnty'!BA177/'Unadjusted-Total Exp by Cnty'!BA$5)</f>
        <v>0</v>
      </c>
      <c r="BB177" s="38">
        <f>('Unadjusted-Total Exp by Cnty'!BB177/'Unadjusted-Total Exp by Cnty'!BB$5)</f>
        <v>0</v>
      </c>
      <c r="BC177" s="38">
        <f>('Unadjusted-Total Exp by Cnty'!BC177/'Unadjusted-Total Exp by Cnty'!BC$5)</f>
        <v>0</v>
      </c>
      <c r="BD177" s="38">
        <f>('Unadjusted-Total Exp by Cnty'!BD177/'Unadjusted-Total Exp by Cnty'!BD$5)</f>
        <v>0</v>
      </c>
      <c r="BE177" s="38">
        <f>('Unadjusted-Total Exp by Cnty'!BE177/'Unadjusted-Total Exp by Cnty'!BE$5)</f>
        <v>0</v>
      </c>
      <c r="BF177" s="38">
        <f>('Unadjusted-Total Exp by Cnty'!BF177/'Unadjusted-Total Exp by Cnty'!BF$5)</f>
        <v>0</v>
      </c>
      <c r="BG177" s="38">
        <f>('Unadjusted-Total Exp by Cnty'!BG177/'Unadjusted-Total Exp by Cnty'!BG$5)</f>
        <v>0</v>
      </c>
      <c r="BH177" s="38">
        <f>('Unadjusted-Total Exp by Cnty'!BH177/'Unadjusted-Total Exp by Cnty'!BH$5)</f>
        <v>0</v>
      </c>
      <c r="BI177" s="38">
        <f>('Unadjusted-Total Exp by Cnty'!BI177/'Unadjusted-Total Exp by Cnty'!BI$5)</f>
        <v>0</v>
      </c>
      <c r="BJ177" s="38">
        <f>('Unadjusted-Total Exp by Cnty'!BJ177/'Unadjusted-Total Exp by Cnty'!BJ$5)</f>
        <v>0</v>
      </c>
      <c r="BK177" s="38">
        <f>('Unadjusted-Total Exp by Cnty'!BK177/'Unadjusted-Total Exp by Cnty'!BK$5)</f>
        <v>0</v>
      </c>
      <c r="BL177" s="38">
        <f>('Unadjusted-Total Exp by Cnty'!BL177/'Unadjusted-Total Exp by Cnty'!BL$5)</f>
        <v>0</v>
      </c>
      <c r="BM177" s="38">
        <f>('Unadjusted-Total Exp by Cnty'!BM177/'Unadjusted-Total Exp by Cnty'!BM$5)</f>
        <v>0</v>
      </c>
      <c r="BN177" s="38">
        <f>('Unadjusted-Total Exp by Cnty'!BN177/'Unadjusted-Total Exp by Cnty'!BN$5)</f>
        <v>0</v>
      </c>
      <c r="BO177" s="38">
        <f>('Unadjusted-Total Exp by Cnty'!BO177/'Unadjusted-Total Exp by Cnty'!BO$5)</f>
        <v>0</v>
      </c>
      <c r="BP177" s="38">
        <f>('Unadjusted-Total Exp by Cnty'!BP177/'Unadjusted-Total Exp by Cnty'!BP$5)</f>
        <v>0</v>
      </c>
      <c r="BQ177" s="39">
        <f>('Unadjusted-Total Exp by Cnty'!BQ177/'Unadjusted-Total Exp by Cnty'!BQ$5)</f>
        <v>0</v>
      </c>
    </row>
    <row r="178" spans="1:69" ht="15.75" thickBot="1" x14ac:dyDescent="0.3">
      <c r="A178" s="4"/>
      <c r="B178" s="5">
        <v>769</v>
      </c>
      <c r="C178" s="6" t="s">
        <v>151</v>
      </c>
      <c r="D178" s="38">
        <f>('Unadjusted-Total Exp by Cnty'!D178/'Unadjusted-Total Exp by Cnty'!D$5)</f>
        <v>0</v>
      </c>
      <c r="E178" s="38">
        <f>('Unadjusted-Total Exp by Cnty'!E178/'Unadjusted-Total Exp by Cnty'!E$5)</f>
        <v>0</v>
      </c>
      <c r="F178" s="38">
        <f>('Unadjusted-Total Exp by Cnty'!F178/'Unadjusted-Total Exp by Cnty'!F$5)</f>
        <v>0</v>
      </c>
      <c r="G178" s="38">
        <f>('Unadjusted-Total Exp by Cnty'!G178/'Unadjusted-Total Exp by Cnty'!G$5)</f>
        <v>0</v>
      </c>
      <c r="H178" s="38">
        <f>('Unadjusted-Total Exp by Cnty'!H178/'Unadjusted-Total Exp by Cnty'!H$5)</f>
        <v>0</v>
      </c>
      <c r="I178" s="38">
        <f>('Unadjusted-Total Exp by Cnty'!I178/'Unadjusted-Total Exp by Cnty'!I$5)</f>
        <v>0</v>
      </c>
      <c r="J178" s="38">
        <f>('Unadjusted-Total Exp by Cnty'!J178/'Unadjusted-Total Exp by Cnty'!J$5)</f>
        <v>0</v>
      </c>
      <c r="K178" s="38">
        <f>('Unadjusted-Total Exp by Cnty'!K178/'Unadjusted-Total Exp by Cnty'!K$5)</f>
        <v>0</v>
      </c>
      <c r="L178" s="38">
        <f>('Unadjusted-Total Exp by Cnty'!L178/'Unadjusted-Total Exp by Cnty'!L$5)</f>
        <v>0</v>
      </c>
      <c r="M178" s="38">
        <f>('Unadjusted-Total Exp by Cnty'!M178/'Unadjusted-Total Exp by Cnty'!M$5)</f>
        <v>0</v>
      </c>
      <c r="N178" s="38">
        <f>('Unadjusted-Total Exp by Cnty'!N178/'Unadjusted-Total Exp by Cnty'!N$5)</f>
        <v>0</v>
      </c>
      <c r="O178" s="38">
        <f>('Unadjusted-Total Exp by Cnty'!O178/'Unadjusted-Total Exp by Cnty'!O$5)</f>
        <v>0</v>
      </c>
      <c r="P178" s="38">
        <f>('Unadjusted-Total Exp by Cnty'!P178/'Unadjusted-Total Exp by Cnty'!P$5)</f>
        <v>0</v>
      </c>
      <c r="Q178" s="38">
        <f>('Unadjusted-Total Exp by Cnty'!Q178/'Unadjusted-Total Exp by Cnty'!Q$5)</f>
        <v>0</v>
      </c>
      <c r="R178" s="38">
        <f>('Unadjusted-Total Exp by Cnty'!R178/'Unadjusted-Total Exp by Cnty'!R$5)</f>
        <v>0</v>
      </c>
      <c r="S178" s="38">
        <f>('Unadjusted-Total Exp by Cnty'!S178/'Unadjusted-Total Exp by Cnty'!S$5)</f>
        <v>0</v>
      </c>
      <c r="T178" s="38">
        <f>('Unadjusted-Total Exp by Cnty'!T178/'Unadjusted-Total Exp by Cnty'!T$5)</f>
        <v>0</v>
      </c>
      <c r="U178" s="38">
        <f>('Unadjusted-Total Exp by Cnty'!U178/'Unadjusted-Total Exp by Cnty'!U$5)</f>
        <v>0</v>
      </c>
      <c r="V178" s="38">
        <f>('Unadjusted-Total Exp by Cnty'!V178/'Unadjusted-Total Exp by Cnty'!V$5)</f>
        <v>0</v>
      </c>
      <c r="W178" s="38">
        <f>('Unadjusted-Total Exp by Cnty'!W178/'Unadjusted-Total Exp by Cnty'!W$5)</f>
        <v>0</v>
      </c>
      <c r="X178" s="38">
        <f>('Unadjusted-Total Exp by Cnty'!X178/'Unadjusted-Total Exp by Cnty'!X$5)</f>
        <v>0</v>
      </c>
      <c r="Y178" s="38">
        <f>('Unadjusted-Total Exp by Cnty'!Y178/'Unadjusted-Total Exp by Cnty'!Y$5)</f>
        <v>0</v>
      </c>
      <c r="Z178" s="38">
        <f>('Unadjusted-Total Exp by Cnty'!Z178/'Unadjusted-Total Exp by Cnty'!Z$5)</f>
        <v>0</v>
      </c>
      <c r="AA178" s="38">
        <f>('Unadjusted-Total Exp by Cnty'!AA178/'Unadjusted-Total Exp by Cnty'!AA$5)</f>
        <v>0</v>
      </c>
      <c r="AB178" s="38">
        <f>('Unadjusted-Total Exp by Cnty'!AB178/'Unadjusted-Total Exp by Cnty'!AB$5)</f>
        <v>0</v>
      </c>
      <c r="AC178" s="38">
        <f>('Unadjusted-Total Exp by Cnty'!AC178/'Unadjusted-Total Exp by Cnty'!AC$5)</f>
        <v>0</v>
      </c>
      <c r="AD178" s="38">
        <f>('Unadjusted-Total Exp by Cnty'!AD178/'Unadjusted-Total Exp by Cnty'!AD$5)</f>
        <v>0</v>
      </c>
      <c r="AE178" s="38">
        <f>('Unadjusted-Total Exp by Cnty'!AE178/'Unadjusted-Total Exp by Cnty'!AE$5)</f>
        <v>0</v>
      </c>
      <c r="AF178" s="38">
        <f>('Unadjusted-Total Exp by Cnty'!AF178/'Unadjusted-Total Exp by Cnty'!AF$5)</f>
        <v>0</v>
      </c>
      <c r="AG178" s="38">
        <f>('Unadjusted-Total Exp by Cnty'!AG178/'Unadjusted-Total Exp by Cnty'!AG$5)</f>
        <v>0</v>
      </c>
      <c r="AH178" s="38">
        <f>('Unadjusted-Total Exp by Cnty'!AH178/'Unadjusted-Total Exp by Cnty'!AH$5)</f>
        <v>0</v>
      </c>
      <c r="AI178" s="38">
        <f>('Unadjusted-Total Exp by Cnty'!AI178/'Unadjusted-Total Exp by Cnty'!AI$5)</f>
        <v>0</v>
      </c>
      <c r="AJ178" s="38">
        <f>('Unadjusted-Total Exp by Cnty'!AJ178/'Unadjusted-Total Exp by Cnty'!AJ$5)</f>
        <v>0</v>
      </c>
      <c r="AK178" s="38">
        <f>('Unadjusted-Total Exp by Cnty'!AK178/'Unadjusted-Total Exp by Cnty'!AK$5)</f>
        <v>0</v>
      </c>
      <c r="AL178" s="38">
        <f>('Unadjusted-Total Exp by Cnty'!AL178/'Unadjusted-Total Exp by Cnty'!AL$5)</f>
        <v>0</v>
      </c>
      <c r="AM178" s="38">
        <f>('Unadjusted-Total Exp by Cnty'!AM178/'Unadjusted-Total Exp by Cnty'!AM$5)</f>
        <v>0</v>
      </c>
      <c r="AN178" s="38">
        <f>('Unadjusted-Total Exp by Cnty'!AN178/'Unadjusted-Total Exp by Cnty'!AN$5)</f>
        <v>0</v>
      </c>
      <c r="AO178" s="38">
        <f>('Unadjusted-Total Exp by Cnty'!AO178/'Unadjusted-Total Exp by Cnty'!AO$5)</f>
        <v>0</v>
      </c>
      <c r="AP178" s="38">
        <f>('Unadjusted-Total Exp by Cnty'!AP178/'Unadjusted-Total Exp by Cnty'!AP$5)</f>
        <v>0</v>
      </c>
      <c r="AQ178" s="38">
        <f>('Unadjusted-Total Exp by Cnty'!AQ178/'Unadjusted-Total Exp by Cnty'!AQ$5)</f>
        <v>3.9093227813401348E-3</v>
      </c>
      <c r="AR178" s="38">
        <f>('Unadjusted-Total Exp by Cnty'!AR178/'Unadjusted-Total Exp by Cnty'!AR$5)</f>
        <v>0</v>
      </c>
      <c r="AS178" s="38">
        <f>('Unadjusted-Total Exp by Cnty'!AS178/'Unadjusted-Total Exp by Cnty'!AS$5)</f>
        <v>0</v>
      </c>
      <c r="AT178" s="38">
        <f>('Unadjusted-Total Exp by Cnty'!AT178/'Unadjusted-Total Exp by Cnty'!AT$5)</f>
        <v>0</v>
      </c>
      <c r="AU178" s="38">
        <f>('Unadjusted-Total Exp by Cnty'!AU178/'Unadjusted-Total Exp by Cnty'!AU$5)</f>
        <v>0</v>
      </c>
      <c r="AV178" s="38">
        <f>('Unadjusted-Total Exp by Cnty'!AV178/'Unadjusted-Total Exp by Cnty'!AV$5)</f>
        <v>0</v>
      </c>
      <c r="AW178" s="38">
        <f>('Unadjusted-Total Exp by Cnty'!AW178/'Unadjusted-Total Exp by Cnty'!AW$5)</f>
        <v>0</v>
      </c>
      <c r="AX178" s="38">
        <f>('Unadjusted-Total Exp by Cnty'!AX178/'Unadjusted-Total Exp by Cnty'!AX$5)</f>
        <v>0</v>
      </c>
      <c r="AY178" s="38">
        <f>('Unadjusted-Total Exp by Cnty'!AY178/'Unadjusted-Total Exp by Cnty'!AY$5)</f>
        <v>0.18180931717900586</v>
      </c>
      <c r="AZ178" s="38">
        <f>('Unadjusted-Total Exp by Cnty'!AZ178/'Unadjusted-Total Exp by Cnty'!AZ$5)</f>
        <v>0</v>
      </c>
      <c r="BA178" s="38">
        <f>('Unadjusted-Total Exp by Cnty'!BA178/'Unadjusted-Total Exp by Cnty'!BA$5)</f>
        <v>0</v>
      </c>
      <c r="BB178" s="38">
        <f>('Unadjusted-Total Exp by Cnty'!BB178/'Unadjusted-Total Exp by Cnty'!BB$5)</f>
        <v>0</v>
      </c>
      <c r="BC178" s="38">
        <f>('Unadjusted-Total Exp by Cnty'!BC178/'Unadjusted-Total Exp by Cnty'!BC$5)</f>
        <v>0</v>
      </c>
      <c r="BD178" s="38">
        <f>('Unadjusted-Total Exp by Cnty'!BD178/'Unadjusted-Total Exp by Cnty'!BD$5)</f>
        <v>0</v>
      </c>
      <c r="BE178" s="38">
        <f>('Unadjusted-Total Exp by Cnty'!BE178/'Unadjusted-Total Exp by Cnty'!BE$5)</f>
        <v>1.1376708630109298</v>
      </c>
      <c r="BF178" s="38">
        <f>('Unadjusted-Total Exp by Cnty'!BF178/'Unadjusted-Total Exp by Cnty'!BF$5)</f>
        <v>0.34063865859918185</v>
      </c>
      <c r="BG178" s="38">
        <f>('Unadjusted-Total Exp by Cnty'!BG178/'Unadjusted-Total Exp by Cnty'!BG$5)</f>
        <v>0</v>
      </c>
      <c r="BH178" s="38">
        <f>('Unadjusted-Total Exp by Cnty'!BH178/'Unadjusted-Total Exp by Cnty'!BH$5)</f>
        <v>0</v>
      </c>
      <c r="BI178" s="38">
        <f>('Unadjusted-Total Exp by Cnty'!BI178/'Unadjusted-Total Exp by Cnty'!BI$5)</f>
        <v>0</v>
      </c>
      <c r="BJ178" s="38">
        <f>('Unadjusted-Total Exp by Cnty'!BJ178/'Unadjusted-Total Exp by Cnty'!BJ$5)</f>
        <v>0</v>
      </c>
      <c r="BK178" s="38">
        <f>('Unadjusted-Total Exp by Cnty'!BK178/'Unadjusted-Total Exp by Cnty'!BK$5)</f>
        <v>0</v>
      </c>
      <c r="BL178" s="38">
        <f>('Unadjusted-Total Exp by Cnty'!BL178/'Unadjusted-Total Exp by Cnty'!BL$5)</f>
        <v>0</v>
      </c>
      <c r="BM178" s="38">
        <f>('Unadjusted-Total Exp by Cnty'!BM178/'Unadjusted-Total Exp by Cnty'!BM$5)</f>
        <v>0</v>
      </c>
      <c r="BN178" s="38">
        <f>('Unadjusted-Total Exp by Cnty'!BN178/'Unadjusted-Total Exp by Cnty'!BN$5)</f>
        <v>0</v>
      </c>
      <c r="BO178" s="38">
        <f>('Unadjusted-Total Exp by Cnty'!BO178/'Unadjusted-Total Exp by Cnty'!BO$5)</f>
        <v>0</v>
      </c>
      <c r="BP178" s="38">
        <f>('Unadjusted-Total Exp by Cnty'!BP178/'Unadjusted-Total Exp by Cnty'!BP$5)</f>
        <v>0</v>
      </c>
      <c r="BQ178" s="39">
        <f>('Unadjusted-Total Exp by Cnty'!BQ178/'Unadjusted-Total Exp by Cnty'!BQ$5)</f>
        <v>0</v>
      </c>
    </row>
    <row r="179" spans="1:69" ht="16.5" thickBot="1" x14ac:dyDescent="0.3">
      <c r="A179" s="14" t="s">
        <v>47</v>
      </c>
      <c r="B179" s="15"/>
      <c r="C179" s="16"/>
      <c r="D179" s="41">
        <f>('Unadjusted-Total Exp by Cnty'!D179/'Unadjusted-Total Exp by Cnty'!D$5)</f>
        <v>4519.5388896200975</v>
      </c>
      <c r="E179" s="41">
        <f>('Unadjusted-Total Exp by Cnty'!E179/'Unadjusted-Total Exp by Cnty'!E$5)</f>
        <v>0</v>
      </c>
      <c r="F179" s="41">
        <f>('Unadjusted-Total Exp by Cnty'!F179/'Unadjusted-Total Exp by Cnty'!F$5)</f>
        <v>5624.4213102716813</v>
      </c>
      <c r="G179" s="41">
        <f>('Unadjusted-Total Exp by Cnty'!G179/'Unadjusted-Total Exp by Cnty'!G$5)</f>
        <v>0</v>
      </c>
      <c r="H179" s="41">
        <f>('Unadjusted-Total Exp by Cnty'!H179/'Unadjusted-Total Exp by Cnty'!H$5)</f>
        <v>3506.5964237581898</v>
      </c>
      <c r="I179" s="41">
        <f>('Unadjusted-Total Exp by Cnty'!I179/'Unadjusted-Total Exp by Cnty'!I$5)</f>
        <v>0</v>
      </c>
      <c r="J179" s="41">
        <f>('Unadjusted-Total Exp by Cnty'!J179/'Unadjusted-Total Exp by Cnty'!J$5)</f>
        <v>2591.0888321167881</v>
      </c>
      <c r="K179" s="41">
        <f>('Unadjusted-Total Exp by Cnty'!K179/'Unadjusted-Total Exp by Cnty'!K$5)</f>
        <v>7950.1804125424296</v>
      </c>
      <c r="L179" s="41">
        <f>('Unadjusted-Total Exp by Cnty'!L179/'Unadjusted-Total Exp by Cnty'!L$5)</f>
        <v>3416.709770028468</v>
      </c>
      <c r="M179" s="41">
        <f>('Unadjusted-Total Exp by Cnty'!M179/'Unadjusted-Total Exp by Cnty'!M$5)</f>
        <v>4558.1747636071332</v>
      </c>
      <c r="N179" s="41">
        <f>('Unadjusted-Total Exp by Cnty'!N179/'Unadjusted-Total Exp by Cnty'!N$5)</f>
        <v>6896.104289866571</v>
      </c>
      <c r="O179" s="41">
        <f>('Unadjusted-Total Exp by Cnty'!O179/'Unadjusted-Total Exp by Cnty'!O$5)</f>
        <v>3428.1994456378629</v>
      </c>
      <c r="P179" s="41">
        <f>('Unadjusted-Total Exp by Cnty'!P179/'Unadjusted-Total Exp by Cnty'!P$5)</f>
        <v>4283.262715924141</v>
      </c>
      <c r="Q179" s="41">
        <f>('Unadjusted-Total Exp by Cnty'!Q179/'Unadjusted-Total Exp by Cnty'!Q$5)</f>
        <v>0</v>
      </c>
      <c r="R179" s="41">
        <f>('Unadjusted-Total Exp by Cnty'!R179/'Unadjusted-Total Exp by Cnty'!R$5)</f>
        <v>3618.7295500627306</v>
      </c>
      <c r="S179" s="41">
        <f>('Unadjusted-Total Exp by Cnty'!S179/'Unadjusted-Total Exp by Cnty'!S$5)</f>
        <v>4001.6167852688723</v>
      </c>
      <c r="T179" s="41">
        <f>('Unadjusted-Total Exp by Cnty'!T179/'Unadjusted-Total Exp by Cnty'!T$5)</f>
        <v>7794.2035883191957</v>
      </c>
      <c r="U179" s="41">
        <f>('Unadjusted-Total Exp by Cnty'!U179/'Unadjusted-Total Exp by Cnty'!U$5)</f>
        <v>2615.077140882438</v>
      </c>
      <c r="V179" s="41">
        <f>('Unadjusted-Total Exp by Cnty'!V179/'Unadjusted-Total Exp by Cnty'!V$5)</f>
        <v>3412.9486745628878</v>
      </c>
      <c r="W179" s="41">
        <f>('Unadjusted-Total Exp by Cnty'!W179/'Unadjusted-Total Exp by Cnty'!W$5)</f>
        <v>4259.070152165431</v>
      </c>
      <c r="X179" s="41">
        <f>('Unadjusted-Total Exp by Cnty'!X179/'Unadjusted-Total Exp by Cnty'!X$5)</f>
        <v>7187.8125331917154</v>
      </c>
      <c r="Y179" s="41">
        <f>('Unadjusted-Total Exp by Cnty'!Y179/'Unadjusted-Total Exp by Cnty'!Y$5)</f>
        <v>4586.4725189766659</v>
      </c>
      <c r="Z179" s="41">
        <f>('Unadjusted-Total Exp by Cnty'!Z179/'Unadjusted-Total Exp by Cnty'!Z$5)</f>
        <v>3944.9494648997411</v>
      </c>
      <c r="AA179" s="41">
        <f>('Unadjusted-Total Exp by Cnty'!AA179/'Unadjusted-Total Exp by Cnty'!AA$5)</f>
        <v>5885.8779204192633</v>
      </c>
      <c r="AB179" s="41">
        <f>('Unadjusted-Total Exp by Cnty'!AB179/'Unadjusted-Total Exp by Cnty'!AB$5)</f>
        <v>0</v>
      </c>
      <c r="AC179" s="41">
        <f>('Unadjusted-Total Exp by Cnty'!AC179/'Unadjusted-Total Exp by Cnty'!AC$5)</f>
        <v>2688.0136746176104</v>
      </c>
      <c r="AD179" s="41">
        <f>('Unadjusted-Total Exp by Cnty'!AD179/'Unadjusted-Total Exp by Cnty'!AD$5)</f>
        <v>2401.3116449175845</v>
      </c>
      <c r="AE179" s="41">
        <f>('Unadjusted-Total Exp by Cnty'!AE179/'Unadjusted-Total Exp by Cnty'!AE$5)</f>
        <v>2380.1585821825615</v>
      </c>
      <c r="AF179" s="41">
        <f>('Unadjusted-Total Exp by Cnty'!AF179/'Unadjusted-Total Exp by Cnty'!AF$5)</f>
        <v>4576.0923469119271</v>
      </c>
      <c r="AG179" s="41">
        <f>('Unadjusted-Total Exp by Cnty'!AG179/'Unadjusted-Total Exp by Cnty'!AG$5)</f>
        <v>0</v>
      </c>
      <c r="AH179" s="41">
        <f>('Unadjusted-Total Exp by Cnty'!AH179/'Unadjusted-Total Exp by Cnty'!AH$5)</f>
        <v>0</v>
      </c>
      <c r="AI179" s="41">
        <f>('Unadjusted-Total Exp by Cnty'!AI179/'Unadjusted-Total Exp by Cnty'!AI$5)</f>
        <v>0</v>
      </c>
      <c r="AJ179" s="41">
        <f>('Unadjusted-Total Exp by Cnty'!AJ179/'Unadjusted-Total Exp by Cnty'!AJ$5)</f>
        <v>2987.4200207231884</v>
      </c>
      <c r="AK179" s="41">
        <f>('Unadjusted-Total Exp by Cnty'!AK179/'Unadjusted-Total Exp by Cnty'!AK$5)</f>
        <v>5160.6974883194525</v>
      </c>
      <c r="AL179" s="41">
        <f>('Unadjusted-Total Exp by Cnty'!AL179/'Unadjusted-Total Exp by Cnty'!AL$5)</f>
        <v>0</v>
      </c>
      <c r="AM179" s="41">
        <f>('Unadjusted-Total Exp by Cnty'!AM179/'Unadjusted-Total Exp by Cnty'!AM$5)</f>
        <v>3714.3841640309738</v>
      </c>
      <c r="AN179" s="41">
        <f>('Unadjusted-Total Exp by Cnty'!AN179/'Unadjusted-Total Exp by Cnty'!AN$5)</f>
        <v>0</v>
      </c>
      <c r="AO179" s="41">
        <f>('Unadjusted-Total Exp by Cnty'!AO179/'Unadjusted-Total Exp by Cnty'!AO$5)</f>
        <v>4725.5973510643998</v>
      </c>
      <c r="AP179" s="41">
        <f>('Unadjusted-Total Exp by Cnty'!AP179/'Unadjusted-Total Exp by Cnty'!AP$5)</f>
        <v>7222.1865968604779</v>
      </c>
      <c r="AQ179" s="41">
        <f>('Unadjusted-Total Exp by Cnty'!AQ179/'Unadjusted-Total Exp by Cnty'!AQ$5)</f>
        <v>3220.5375676384351</v>
      </c>
      <c r="AR179" s="41">
        <f>('Unadjusted-Total Exp by Cnty'!AR179/'Unadjusted-Total Exp by Cnty'!AR$5)</f>
        <v>5629.3923556137888</v>
      </c>
      <c r="AS179" s="41">
        <f>('Unadjusted-Total Exp by Cnty'!AS179/'Unadjusted-Total Exp by Cnty'!AS$5)</f>
        <v>7876.8127615239937</v>
      </c>
      <c r="AT179" s="41">
        <f>('Unadjusted-Total Exp by Cnty'!AT179/'Unadjusted-Total Exp by Cnty'!AT$5)</f>
        <v>12145.431827634971</v>
      </c>
      <c r="AU179" s="41">
        <f>('Unadjusted-Total Exp by Cnty'!AU179/'Unadjusted-Total Exp by Cnty'!AU$5)</f>
        <v>0</v>
      </c>
      <c r="AV179" s="41">
        <f>('Unadjusted-Total Exp by Cnty'!AV179/'Unadjusted-Total Exp by Cnty'!AV$5)</f>
        <v>4609.5751106823081</v>
      </c>
      <c r="AW179" s="41">
        <f>('Unadjusted-Total Exp by Cnty'!AW179/'Unadjusted-Total Exp by Cnty'!AW$5)</f>
        <v>4091.0688540889882</v>
      </c>
      <c r="AX179" s="41">
        <f>('Unadjusted-Total Exp by Cnty'!AX179/'Unadjusted-Total Exp by Cnty'!AX$5)</f>
        <v>5716.3265298021661</v>
      </c>
      <c r="AY179" s="41">
        <f>('Unadjusted-Total Exp by Cnty'!AY179/'Unadjusted-Total Exp by Cnty'!AY$5)</f>
        <v>4611.7110748153382</v>
      </c>
      <c r="AZ179" s="41">
        <f>('Unadjusted-Total Exp by Cnty'!AZ179/'Unadjusted-Total Exp by Cnty'!AZ$5)</f>
        <v>5353.7353834808737</v>
      </c>
      <c r="BA179" s="41">
        <f>('Unadjusted-Total Exp by Cnty'!BA179/'Unadjusted-Total Exp by Cnty'!BA$5)</f>
        <v>4997.9301674962762</v>
      </c>
      <c r="BB179" s="41">
        <f>('Unadjusted-Total Exp by Cnty'!BB179/'Unadjusted-Total Exp by Cnty'!BB$5)</f>
        <v>7884.521441118266</v>
      </c>
      <c r="BC179" s="41">
        <f>('Unadjusted-Total Exp by Cnty'!BC179/'Unadjusted-Total Exp by Cnty'!BC$5)</f>
        <v>2940.9526044377731</v>
      </c>
      <c r="BD179" s="41">
        <f>('Unadjusted-Total Exp by Cnty'!BD179/'Unadjusted-Total Exp by Cnty'!BD$5)</f>
        <v>4344.9729438650875</v>
      </c>
      <c r="BE179" s="41">
        <f>('Unadjusted-Total Exp by Cnty'!BE179/'Unadjusted-Total Exp by Cnty'!BE$5)</f>
        <v>4291.4507163349717</v>
      </c>
      <c r="BF179" s="41">
        <f>('Unadjusted-Total Exp by Cnty'!BF179/'Unadjusted-Total Exp by Cnty'!BF$5)</f>
        <v>4433.902759847153</v>
      </c>
      <c r="BG179" s="41">
        <f>('Unadjusted-Total Exp by Cnty'!BG179/'Unadjusted-Total Exp by Cnty'!BG$5)</f>
        <v>3031.5973228581183</v>
      </c>
      <c r="BH179" s="41">
        <f>('Unadjusted-Total Exp by Cnty'!BH179/'Unadjusted-Total Exp by Cnty'!BH$5)</f>
        <v>7033.2564698858314</v>
      </c>
      <c r="BI179" s="41">
        <f>('Unadjusted-Total Exp by Cnty'!BI179/'Unadjusted-Total Exp by Cnty'!BI$5)</f>
        <v>2984.2452471405809</v>
      </c>
      <c r="BJ179" s="41">
        <f>('Unadjusted-Total Exp by Cnty'!BJ179/'Unadjusted-Total Exp by Cnty'!BJ$5)</f>
        <v>5200.8431636500518</v>
      </c>
      <c r="BK179" s="41">
        <f>('Unadjusted-Total Exp by Cnty'!BK179/'Unadjusted-Total Exp by Cnty'!BK$5)</f>
        <v>3759.5825361680172</v>
      </c>
      <c r="BL179" s="41">
        <f>('Unadjusted-Total Exp by Cnty'!BL179/'Unadjusted-Total Exp by Cnty'!BL$5)</f>
        <v>5135.5320154114297</v>
      </c>
      <c r="BM179" s="41">
        <f>('Unadjusted-Total Exp by Cnty'!BM179/'Unadjusted-Total Exp by Cnty'!BM$5)</f>
        <v>2043.7445341614907</v>
      </c>
      <c r="BN179" s="41">
        <f>('Unadjusted-Total Exp by Cnty'!BN179/'Unadjusted-Total Exp by Cnty'!BN$5)</f>
        <v>3159.8221672499299</v>
      </c>
      <c r="BO179" s="41">
        <f>('Unadjusted-Total Exp by Cnty'!BO179/'Unadjusted-Total Exp by Cnty'!BO$5)</f>
        <v>5261.8690000804008</v>
      </c>
      <c r="BP179" s="41">
        <f>('Unadjusted-Total Exp by Cnty'!BP179/'Unadjusted-Total Exp by Cnty'!BP$5)</f>
        <v>9904.3984930694878</v>
      </c>
      <c r="BQ179" s="18">
        <f>('Unadjusted-Total Exp by Cnty'!BQ179/'Unadjusted-Total Exp by Cnty'!BQ$5)</f>
        <v>3430.0811126166818</v>
      </c>
    </row>
    <row r="180" spans="1:69" x14ac:dyDescent="0.25">
      <c r="A180" s="13"/>
      <c r="B180" s="19"/>
      <c r="C180" s="19"/>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1"/>
    </row>
    <row r="181" spans="1:69" x14ac:dyDescent="0.25">
      <c r="A181" s="13" t="s">
        <v>104</v>
      </c>
      <c r="B181" s="19"/>
      <c r="C181" s="19"/>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1"/>
    </row>
    <row r="182" spans="1:69" ht="15.75" thickBot="1" x14ac:dyDescent="0.3">
      <c r="A182" s="154" t="s">
        <v>105</v>
      </c>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9"/>
    </row>
  </sheetData>
  <mergeCells count="3">
    <mergeCell ref="A4:C4"/>
    <mergeCell ref="A5:C5"/>
    <mergeCell ref="A182:BQ182"/>
  </mergeCells>
  <pageMargins left="0.5" right="0.5" top="0.5" bottom="0.5" header="0.3" footer="0.3"/>
  <pageSetup paperSize="5" scale="37" fitToWidth="3" fitToHeight="2" orientation="landscape" r:id="rId1"/>
  <headerFooter>
    <oddFooter>&amp;L&amp;14Office of Economic and Demographic Research&amp;R&amp;14Page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Statewide Summary</vt:lpstr>
      <vt:lpstr>Unadjusted-Total Exp by Cnty</vt:lpstr>
      <vt:lpstr>Unadjusted-Per Cap Exp by Cnty</vt:lpstr>
      <vt:lpstr>'Statewide Summary'!Print_Area</vt:lpstr>
      <vt:lpstr>'Unadjusted-Per Cap Exp by Cnty'!Print_Area</vt:lpstr>
      <vt:lpstr>'Unadjusted-Total Exp by Cnty'!Print_Area</vt:lpstr>
      <vt:lpstr>'Statewide Summary'!Print_Titles</vt:lpstr>
      <vt:lpstr>'Unadjusted-Per Cap Exp by Cnty'!Print_Titles</vt:lpstr>
      <vt:lpstr>'Unadjusted-Total Exp by Cnty'!Print_Titles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ocain.steve</dc:creator>
  <cp:lastModifiedBy>O'Cain, Steve</cp:lastModifiedBy>
  <cp:lastPrinted>2025-11-07T20:22:08Z</cp:lastPrinted>
  <dcterms:created xsi:type="dcterms:W3CDTF">2015-06-25T14:42:43Z</dcterms:created>
  <dcterms:modified xsi:type="dcterms:W3CDTF">2025-11-07T20:22:36Z</dcterms:modified>
</cp:coreProperties>
</file>